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fonline-my.sharepoint.com/personal/13441_icf_com/Documents/Documents/CAFE 2/"/>
    </mc:Choice>
  </mc:AlternateContent>
  <xr:revisionPtr revIDLastSave="272" documentId="8_{376A3EA5-0163-4E12-90CD-75F31B550799}" xr6:coauthVersionLast="47" xr6:coauthVersionMax="47" xr10:uidLastSave="{994E8732-B2B9-408B-B2FC-EDBF8480516E}"/>
  <bookViews>
    <workbookView xWindow="-108" yWindow="-108" windowWidth="30936" windowHeight="16896" xr2:uid="{0FE3BDCD-CE02-47E0-A67E-41D756F0A8C7}"/>
  </bookViews>
  <sheets>
    <sheet name="SummaryTable -FEIS-2035" sheetId="3" r:id="rId1"/>
    <sheet name="SummaryTable -FEIS-2050" sheetId="6" state="hidden" r:id="rId2"/>
    <sheet name="techs used-2050" sheetId="5" state="hidden" r:id="rId3"/>
    <sheet name="techs used" sheetId="4" r:id="rId4"/>
    <sheet name="technology_utilization_report" sheetId="1" r:id="rId5"/>
    <sheet name="names" sheetId="2" state="hidden" r:id="rId6"/>
    <sheet name="full list of technologies" sheetId="7" state="hidden" r:id="rId7"/>
  </sheets>
  <calcPr calcId="191028" iterate="1" iterateDelta="1.0000000000000001E-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8" i="3" l="1"/>
  <c r="G9" i="6" l="1"/>
  <c r="H9" i="6"/>
  <c r="I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9" i="3"/>
  <c r="G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9" i="6"/>
  <c r="G10" i="3"/>
  <c r="H10" i="3"/>
  <c r="I10" i="3"/>
  <c r="G11" i="3"/>
  <c r="H11" i="3"/>
  <c r="I11" i="3"/>
  <c r="G12" i="3"/>
  <c r="H12" i="3"/>
  <c r="I12" i="3"/>
  <c r="G13" i="3"/>
  <c r="H13" i="3"/>
  <c r="I13" i="3"/>
  <c r="G14" i="3"/>
  <c r="H14" i="3"/>
  <c r="I14" i="3"/>
  <c r="G15" i="3"/>
  <c r="H15" i="3"/>
  <c r="I15" i="3"/>
  <c r="G16" i="3"/>
  <c r="H16" i="3"/>
  <c r="I16" i="3"/>
  <c r="G17" i="3"/>
  <c r="H17" i="3"/>
  <c r="I17" i="3"/>
  <c r="G18" i="3"/>
  <c r="H18" i="3"/>
  <c r="I18" i="3"/>
  <c r="G19" i="3"/>
  <c r="H19" i="3"/>
  <c r="I19" i="3"/>
  <c r="G20" i="3"/>
  <c r="H20" i="3"/>
  <c r="I20" i="3"/>
  <c r="G21" i="3"/>
  <c r="H21" i="3"/>
  <c r="I21" i="3"/>
  <c r="G22" i="3"/>
  <c r="H22" i="3"/>
  <c r="I22" i="3"/>
  <c r="G23" i="3"/>
  <c r="H23" i="3"/>
  <c r="I23" i="3"/>
  <c r="G24" i="3"/>
  <c r="H24" i="3"/>
  <c r="I24" i="3"/>
  <c r="G25" i="3"/>
  <c r="H25" i="3"/>
  <c r="I25" i="3"/>
  <c r="G26" i="3"/>
  <c r="H26" i="3"/>
  <c r="I26" i="3"/>
  <c r="G27" i="3"/>
  <c r="H27" i="3"/>
  <c r="I27" i="3"/>
  <c r="G28" i="3"/>
  <c r="H28" i="3"/>
  <c r="I28" i="3"/>
  <c r="G29" i="3"/>
  <c r="H29" i="3"/>
  <c r="I29" i="3"/>
  <c r="G30" i="3"/>
  <c r="H30" i="3"/>
  <c r="I30" i="3"/>
  <c r="G31" i="3"/>
  <c r="H31" i="3"/>
  <c r="I31" i="3"/>
  <c r="G32" i="3"/>
  <c r="H32" i="3"/>
  <c r="I32" i="3"/>
  <c r="G33" i="3"/>
  <c r="H33" i="3"/>
  <c r="I33" i="3"/>
  <c r="G34" i="3"/>
  <c r="H34" i="3"/>
  <c r="I34" i="3"/>
  <c r="G35" i="3"/>
  <c r="H35" i="3"/>
  <c r="I35" i="3"/>
  <c r="G36" i="3"/>
  <c r="H36" i="3"/>
  <c r="I36" i="3"/>
  <c r="G37" i="3"/>
  <c r="H37" i="3"/>
  <c r="I37" i="3"/>
  <c r="G38" i="3"/>
  <c r="H38" i="3"/>
  <c r="I38" i="3"/>
  <c r="G39" i="3"/>
  <c r="H39" i="3"/>
  <c r="I39" i="3"/>
  <c r="G40" i="3"/>
  <c r="H40" i="3"/>
  <c r="I40" i="3"/>
  <c r="G41" i="3"/>
  <c r="H41" i="3"/>
  <c r="I41" i="3"/>
  <c r="G42" i="3"/>
  <c r="H42" i="3"/>
  <c r="I42" i="3"/>
  <c r="G43" i="3"/>
  <c r="H43" i="3"/>
  <c r="I43" i="3"/>
  <c r="G44" i="3"/>
  <c r="H44" i="3"/>
  <c r="I44" i="3"/>
  <c r="G45" i="3"/>
  <c r="H45" i="3"/>
  <c r="I45" i="3"/>
  <c r="G46" i="3"/>
  <c r="H46" i="3"/>
  <c r="I46" i="3"/>
  <c r="G47" i="3"/>
  <c r="H47" i="3"/>
  <c r="I47" i="3"/>
  <c r="G48" i="3"/>
  <c r="H48" i="3"/>
  <c r="I48" i="3"/>
  <c r="G49" i="3"/>
  <c r="H49" i="3"/>
  <c r="I49" i="3"/>
  <c r="G50" i="3"/>
  <c r="H50" i="3"/>
  <c r="I50" i="3"/>
  <c r="G51" i="3"/>
  <c r="H51" i="3"/>
  <c r="I51" i="3"/>
  <c r="G52" i="3"/>
  <c r="H52" i="3"/>
  <c r="I52" i="3"/>
  <c r="G53" i="3"/>
  <c r="H53" i="3"/>
  <c r="I53" i="3"/>
  <c r="G54" i="3"/>
  <c r="H54" i="3"/>
  <c r="I54" i="3"/>
  <c r="G55" i="3"/>
  <c r="H55" i="3"/>
  <c r="I55" i="3"/>
  <c r="G56" i="3"/>
  <c r="H56" i="3"/>
  <c r="I56" i="3"/>
  <c r="G57" i="3"/>
  <c r="H57" i="3"/>
  <c r="I57" i="3"/>
  <c r="G58" i="3"/>
  <c r="H58" i="3"/>
  <c r="I58" i="3"/>
  <c r="G59" i="3"/>
  <c r="H59" i="3"/>
  <c r="I59" i="3"/>
  <c r="G60" i="3"/>
  <c r="H60" i="3"/>
  <c r="I60" i="3"/>
  <c r="G61" i="3"/>
  <c r="H61" i="3"/>
  <c r="I61" i="3"/>
  <c r="G62" i="3"/>
  <c r="H62" i="3"/>
  <c r="I62" i="3"/>
  <c r="G63" i="3"/>
  <c r="H63" i="3"/>
  <c r="I63" i="3"/>
  <c r="G64" i="3"/>
  <c r="H64" i="3"/>
  <c r="I64" i="3"/>
  <c r="G65" i="3"/>
  <c r="H65" i="3"/>
  <c r="I65" i="3"/>
  <c r="G66" i="3"/>
  <c r="G68" i="3" s="1"/>
  <c r="H66" i="3"/>
  <c r="H68" i="3" s="1"/>
  <c r="I66" i="3"/>
  <c r="I68" i="3" s="1"/>
  <c r="G67" i="3"/>
  <c r="H67" i="3"/>
  <c r="I67" i="3"/>
  <c r="G69" i="3"/>
  <c r="H69" i="3"/>
  <c r="I69" i="3"/>
  <c r="G70" i="3"/>
  <c r="H70" i="3"/>
  <c r="I70" i="3"/>
  <c r="G71" i="3"/>
  <c r="H71" i="3"/>
  <c r="I71" i="3"/>
  <c r="G72" i="3"/>
  <c r="H72" i="3"/>
  <c r="I72" i="3"/>
  <c r="G73" i="3"/>
  <c r="H73" i="3"/>
  <c r="I73" i="3"/>
  <c r="G74" i="3"/>
  <c r="H74" i="3"/>
  <c r="I74" i="3"/>
  <c r="G75" i="3"/>
  <c r="H75" i="3"/>
  <c r="I75" i="3"/>
  <c r="G76" i="3"/>
  <c r="H76" i="3"/>
  <c r="I76" i="3"/>
  <c r="G77" i="3"/>
  <c r="H77" i="3"/>
  <c r="I77" i="3"/>
  <c r="G78" i="3"/>
  <c r="H78" i="3"/>
  <c r="I78" i="3"/>
  <c r="G79" i="3"/>
  <c r="H79" i="3"/>
  <c r="I79" i="3"/>
  <c r="G80" i="3"/>
  <c r="H80" i="3"/>
  <c r="I80" i="3"/>
  <c r="G81" i="3"/>
  <c r="H81" i="3"/>
  <c r="I81" i="3"/>
  <c r="G82" i="3"/>
  <c r="H82" i="3"/>
  <c r="I82" i="3"/>
  <c r="G83" i="3"/>
  <c r="H83" i="3"/>
  <c r="I83" i="3"/>
  <c r="G84" i="3"/>
  <c r="H84" i="3"/>
  <c r="I84" i="3"/>
  <c r="I9" i="3"/>
  <c r="H9" i="3"/>
</calcChain>
</file>

<file path=xl/sharedStrings.xml><?xml version="1.0" encoding="utf-8"?>
<sst xmlns="http://schemas.openxmlformats.org/spreadsheetml/2006/main" count="26003" uniqueCount="302">
  <si>
    <t>HDPUC Model Technology Penetration Rates Summary - Updated 1-29-23</t>
  </si>
  <si>
    <t>Model Year</t>
  </si>
  <si>
    <t>Scenario 0</t>
  </si>
  <si>
    <t>Scenario 2</t>
  </si>
  <si>
    <t>Scenario 3</t>
  </si>
  <si>
    <t>Scenario 4</t>
  </si>
  <si>
    <t>No Action Alternative</t>
  </si>
  <si>
    <t>Alternative HDPUV4</t>
  </si>
  <si>
    <t>Alternative HDPUV10</t>
  </si>
  <si>
    <t>Alternative HDPUV14</t>
  </si>
  <si>
    <t>Index</t>
  </si>
  <si>
    <t>Name</t>
  </si>
  <si>
    <t>Technology Description</t>
  </si>
  <si>
    <t>Technology Pathway</t>
  </si>
  <si>
    <t>No Action</t>
  </si>
  <si>
    <t>% Change from baseline</t>
  </si>
  <si>
    <t>Presumed Names from initial tech rate table from Volpe</t>
  </si>
  <si>
    <t>SOHC</t>
  </si>
  <si>
    <t>Single Overhead Camshaft Engine</t>
  </si>
  <si>
    <t>DOHC</t>
  </si>
  <si>
    <t>VVL</t>
  </si>
  <si>
    <t>SGDI</t>
  </si>
  <si>
    <t>DEAC</t>
  </si>
  <si>
    <t>TURBO0</t>
  </si>
  <si>
    <t>TURBOE</t>
  </si>
  <si>
    <t>TURBOD</t>
  </si>
  <si>
    <t>TURBO1</t>
  </si>
  <si>
    <t>TURBO2</t>
  </si>
  <si>
    <t>ADEACS</t>
  </si>
  <si>
    <t>ADEACD</t>
  </si>
  <si>
    <t>HCR</t>
  </si>
  <si>
    <t>HCRE</t>
  </si>
  <si>
    <t>HCRD</t>
  </si>
  <si>
    <t>VCR</t>
  </si>
  <si>
    <t>VTG</t>
  </si>
  <si>
    <t>VTGE</t>
  </si>
  <si>
    <t>TURBOAD</t>
  </si>
  <si>
    <t>ADSL</t>
  </si>
  <si>
    <t>DSLI</t>
  </si>
  <si>
    <t>CNG</t>
  </si>
  <si>
    <t>AT5</t>
  </si>
  <si>
    <t>AT6</t>
  </si>
  <si>
    <t>AT7L2</t>
  </si>
  <si>
    <t>AT8</t>
  </si>
  <si>
    <t>8-Speed Automatic Transmission</t>
  </si>
  <si>
    <t>AT8L2</t>
  </si>
  <si>
    <t>AT8L3</t>
  </si>
  <si>
    <t>AT9L2</t>
  </si>
  <si>
    <t>AT10L2</t>
  </si>
  <si>
    <t>AT10L3</t>
  </si>
  <si>
    <t>DCT6</t>
  </si>
  <si>
    <t>DCT8</t>
  </si>
  <si>
    <t>CVT</t>
  </si>
  <si>
    <t>CVTL2</t>
  </si>
  <si>
    <t>CONV</t>
  </si>
  <si>
    <t>Conventional Powertrain (Non-Electric)</t>
  </si>
  <si>
    <t>SS12V</t>
  </si>
  <si>
    <t>12V Micro-Hybrid (Stop-Start)</t>
  </si>
  <si>
    <t>BISG</t>
  </si>
  <si>
    <t>P2S</t>
  </si>
  <si>
    <t>P2SGDIS</t>
  </si>
  <si>
    <t>P2D</t>
  </si>
  <si>
    <t>P2SGDID</t>
  </si>
  <si>
    <t>P2TRB0</t>
  </si>
  <si>
    <t>P2TRBE</t>
  </si>
  <si>
    <t>P2TRB1</t>
  </si>
  <si>
    <t>P2TRB2</t>
  </si>
  <si>
    <t>P2HCR</t>
  </si>
  <si>
    <t>P2HCRE</t>
  </si>
  <si>
    <t>SHEVPS</t>
  </si>
  <si>
    <t>PHEV20T</t>
  </si>
  <si>
    <t>PHEV50T</t>
  </si>
  <si>
    <t>50-mile Plug-In Hybrid/Electric Vehicle with Turbo Engine</t>
  </si>
  <si>
    <t>PHEV20H</t>
  </si>
  <si>
    <t>PHEV50H</t>
  </si>
  <si>
    <t>PHEV20PS</t>
  </si>
  <si>
    <t>PHEV50PS</t>
  </si>
  <si>
    <t>BEV1</t>
  </si>
  <si>
    <t>BEV2</t>
  </si>
  <si>
    <t>BEV3</t>
  </si>
  <si>
    <t>BEV4</t>
  </si>
  <si>
    <t>FCV</t>
  </si>
  <si>
    <t>ROLL0</t>
  </si>
  <si>
    <t>Baseline Tires</t>
  </si>
  <si>
    <t>ROLL10</t>
  </si>
  <si>
    <t>Low Rolling Resistance Tires, Level 1 (10% Reduction)</t>
  </si>
  <si>
    <t>ROLL20</t>
  </si>
  <si>
    <t>Low Rolling Resistance Tires, Level 2 (20% Reduction)</t>
  </si>
  <si>
    <t>ROLL30</t>
  </si>
  <si>
    <t>AERO0</t>
  </si>
  <si>
    <t>AERO5</t>
  </si>
  <si>
    <t>AERO10</t>
  </si>
  <si>
    <t>Aero Drag Reduction, Level 1 (10% Reduction)</t>
  </si>
  <si>
    <t>AERO15</t>
  </si>
  <si>
    <t>AERO20</t>
  </si>
  <si>
    <t>Aero Drag Reduction, Level 2 (20% Reduction)</t>
  </si>
  <si>
    <t>MR0</t>
  </si>
  <si>
    <t>Baseline Mass</t>
  </si>
  <si>
    <t>MR1</t>
  </si>
  <si>
    <t>Mass Reduction, Level 1 (5% Reduction in Glider Weight)</t>
  </si>
  <si>
    <t>MR2</t>
  </si>
  <si>
    <t>Mass Reduction, Level 2 (7.5% Reduction in Glider Weight)</t>
  </si>
  <si>
    <t>MR3</t>
  </si>
  <si>
    <t>MR4</t>
  </si>
  <si>
    <t>MR5</t>
  </si>
  <si>
    <t>Scenario</t>
  </si>
  <si>
    <t>Scenario Name</t>
  </si>
  <si>
    <t>Manufacturer</t>
  </si>
  <si>
    <t>Reg-Class</t>
  </si>
  <si>
    <t>Param Type</t>
  </si>
  <si>
    <t>Alternative 0</t>
  </si>
  <si>
    <t>TOTAL</t>
  </si>
  <si>
    <t>Class 2b/3</t>
  </si>
  <si>
    <t>Pen-Rate</t>
  </si>
  <si>
    <t>1 Mpg Standards</t>
  </si>
  <si>
    <t>4.00%/Y 2b/3 During 2029-2035</t>
  </si>
  <si>
    <t>10.0%/Y 2b/3 During 2029-2035</t>
  </si>
  <si>
    <t>14.0%/Y 2b/3 During 2029-2035</t>
  </si>
  <si>
    <t>P2 Strong Hybrid/Electric Vehicle with DOHC Engine</t>
  </si>
  <si>
    <t>HEVP2Path</t>
  </si>
  <si>
    <t>x</t>
  </si>
  <si>
    <t>P2 Strong Hybrid/Electric Vehicle with DOHC+SGDI Engine</t>
  </si>
  <si>
    <t>P2 Strong Hybrid/Electric Vehicle with SOHC Engine</t>
  </si>
  <si>
    <t>P2 Strong Hybrid/Electric Vehicle with SOHC+SGDI Engine</t>
  </si>
  <si>
    <t>P2 Strong Hybrid/Electric Vehicle with TURBO0 Engine</t>
  </si>
  <si>
    <t>TurboP2Path</t>
  </si>
  <si>
    <t>P2 Strong Hybrid/Electric Vehicle with TURBOE Engine</t>
  </si>
  <si>
    <t>P2 Strong Hybrid/Electric Vehicle with TURBO1 Engine</t>
  </si>
  <si>
    <t>P2 Strong Hybrid/Electric Vehicle with TURBO2 Engine</t>
  </si>
  <si>
    <t>P2 Strong Hybrid/Electric Vehicle with HCR Engine</t>
  </si>
  <si>
    <t>HCRP2Path</t>
  </si>
  <si>
    <t>P2 Strong Hybrid/Electric Vehicle with HCRE Engine</t>
  </si>
  <si>
    <t>Power Split Strong Hybrid/Electric Vehicle</t>
  </si>
  <si>
    <t>HEVPSPath</t>
  </si>
  <si>
    <t>20-mile Plug-In Hybrid/Electric Vehicle with TURBO1 Engine</t>
  </si>
  <si>
    <t>PHEVPath</t>
  </si>
  <si>
    <t>50-mile Plug-In Hybrid/Electric Vehicle with TURBO1 Engine</t>
  </si>
  <si>
    <t>20-mile Plug-In Hybrid/Electric Vehicle with HCR Engine</t>
  </si>
  <si>
    <t>50-mile Plug-In Hybrid/Electric Vehicle with HCR Engine</t>
  </si>
  <si>
    <t>20-mile Power Split Plug-In Hybrid/Electric Vehicle</t>
  </si>
  <si>
    <t>50-mile Power Split Plug-In Hybrid/Electric Vehicle</t>
  </si>
  <si>
    <t>Electric Vehicle, Level 1 (150-/200-mile)</t>
  </si>
  <si>
    <t>ElectricVehiclePath</t>
  </si>
  <si>
    <t>Electric Vehicle, Level 2 (250-/300-mile)</t>
  </si>
  <si>
    <t>Electric Vehicle, Level 3 (300-mile)</t>
  </si>
  <si>
    <t>Electric Vehicle, Level 4 (400-mile)</t>
  </si>
  <si>
    <t>Fuel Cell Vehicle</t>
  </si>
  <si>
    <t>Mercedes-Benz</t>
  </si>
  <si>
    <t>App-Rate</t>
  </si>
  <si>
    <t>Incr.AR</t>
  </si>
  <si>
    <t>Incr.PR</t>
  </si>
  <si>
    <t>Stellantis</t>
  </si>
  <si>
    <t>Ford</t>
  </si>
  <si>
    <t>GM</t>
  </si>
  <si>
    <t>Nissan</t>
  </si>
  <si>
    <t>Rivian</t>
  </si>
  <si>
    <t>Scenario (in raw data)</t>
  </si>
  <si>
    <t>Scenario Name (in raw data)</t>
  </si>
  <si>
    <t>EIS Alternative Shorthand (Tables)</t>
  </si>
  <si>
    <t>EIS Alternative Shorthand (In Text)</t>
  </si>
  <si>
    <t>HDPUV4</t>
  </si>
  <si>
    <t>10.0%/Y 2b/3 During 2029-2035 – This is the preferred alternative</t>
  </si>
  <si>
    <t>HDPUV10</t>
  </si>
  <si>
    <t>HDPUV14</t>
  </si>
  <si>
    <t>This is the list of technologies currently under consideration. I did not include the tech pen rate for some of the engine technologies.</t>
  </si>
  <si>
    <t>.  The descriptions here are generic and do not always provide too much detail about our assumptions for the technology.</t>
  </si>
  <si>
    <t>For the table below, there are a couple of notes related to HDPUV:</t>
  </si>
  <si>
    <r>
      <t>1. P2D, P2S, and P2TRB0 technologies (highlighted) all map to the P2S technology (</t>
    </r>
    <r>
      <rPr>
        <b/>
        <i/>
        <sz val="11"/>
        <color theme="1"/>
        <rFont val="Calibri"/>
        <family val="2"/>
        <scheme val="minor"/>
      </rPr>
      <t>P2 Strong Hybrid/Electric Vehicle with SOHC Engine</t>
    </r>
    <r>
      <rPr>
        <sz val="11"/>
        <color theme="1"/>
        <rFont val="Calibri"/>
        <family val="2"/>
        <scheme val="minor"/>
      </rPr>
      <t>), even though they are different entries. We had to do this due to late discovery of the issue and current modeling limitations.</t>
    </r>
  </si>
  <si>
    <t>Engine Configuration</t>
  </si>
  <si>
    <r>
      <t>2. PHEV50T and PHEV50H technologies (also highlighted) map to the PHEV50H technology (</t>
    </r>
    <r>
      <rPr>
        <b/>
        <i/>
        <sz val="11"/>
        <color theme="1"/>
        <rFont val="Calibri"/>
        <family val="2"/>
        <scheme val="minor"/>
      </rPr>
      <t>50-mile Plug-In Hybrid/Electric Vehicle with HCR Engine</t>
    </r>
    <r>
      <rPr>
        <sz val="11"/>
        <color theme="1"/>
        <rFont val="Calibri"/>
        <family val="2"/>
        <scheme val="minor"/>
      </rPr>
      <t>).</t>
    </r>
  </si>
  <si>
    <t>Double Overhead Camshaft Engine</t>
  </si>
  <si>
    <t>EFR</t>
  </si>
  <si>
    <t>Improved Engine Friction Reduction</t>
  </si>
  <si>
    <t>Engine Improvements</t>
  </si>
  <si>
    <t>The ones with orange font and highlighting are “baseline-only” – that is, they may be present on a vehicle in the input fleet, but are not applied by the model.</t>
  </si>
  <si>
    <t>VVT</t>
  </si>
  <si>
    <t>Variable Valve Timing</t>
  </si>
  <si>
    <t>Basic Engine</t>
  </si>
  <si>
    <t>Variable Valve Lift</t>
  </si>
  <si>
    <t>Thanks,</t>
  </si>
  <si>
    <t>Stoichiometric Gasoline Direct Injection</t>
  </si>
  <si>
    <t>Becky</t>
  </si>
  <si>
    <t>Cylinder Deactivation</t>
  </si>
  <si>
    <t>Turbocharging and Downsizing, Level 1 (1.5271 bar)</t>
  </si>
  <si>
    <t>Turbo Engine</t>
  </si>
  <si>
    <t>Turbocharging and Downsizing, Level 2 (2.0409 bar)</t>
  </si>
  <si>
    <t>CEGR1</t>
  </si>
  <si>
    <t>Cooled Exhaust Gas Recirculation, Level 1 (2.0409 bar)</t>
  </si>
  <si>
    <t>LD (non-pickups)</t>
  </si>
  <si>
    <t>LD (pickups)</t>
  </si>
  <si>
    <t>2b3</t>
  </si>
  <si>
    <t>ADEAC</t>
  </si>
  <si>
    <t>Advanced Cylinder Deactivation</t>
  </si>
  <si>
    <t>Advanced DEAC Engine</t>
  </si>
  <si>
    <t>HCR0</t>
  </si>
  <si>
    <t>High Compression Ratio Engine, Level 0</t>
  </si>
  <si>
    <t>HCR Engine</t>
  </si>
  <si>
    <t>HCR1</t>
  </si>
  <si>
    <t>High Compression Ratio Engine, Level 1</t>
  </si>
  <si>
    <t>HCR1D</t>
  </si>
  <si>
    <t>High Compression Ratio Engine, Level 1 with Cylinder Deactivation</t>
  </si>
  <si>
    <t>HCR2</t>
  </si>
  <si>
    <t>High Compression Ratio Engine, Level 2</t>
  </si>
  <si>
    <t>Variable Compression Ratio Engine</t>
  </si>
  <si>
    <t>VCR Engine</t>
  </si>
  <si>
    <t>Turbocharging and Downsizing, Baseline Level</t>
  </si>
  <si>
    <t>Variable Turbo Geometry</t>
  </si>
  <si>
    <t>VTG Engine</t>
  </si>
  <si>
    <t>Turbocharging and Downsizing with Cooled Exhaust Gas Recirculation</t>
  </si>
  <si>
    <t>Variable Turbo Geometry (Electric)</t>
  </si>
  <si>
    <t>Turbocharging and Downsizing with Cylinder Deactivation</t>
  </si>
  <si>
    <t>Advanced Turbo Engine</t>
  </si>
  <si>
    <t>Turbocharging and Downsizing, Level 1</t>
  </si>
  <si>
    <t>Turbocharging and Downsizing with Advanced Cylinder Deactivation</t>
  </si>
  <si>
    <t>Turbocharging and Downsizing, Level 2</t>
  </si>
  <si>
    <t>Advanced Diesel</t>
  </si>
  <si>
    <t>Diesel Engine</t>
  </si>
  <si>
    <t>DOHC Engine with Advanced Cylinder Deactivation</t>
  </si>
  <si>
    <t>Diesel Engine Improvements</t>
  </si>
  <si>
    <t>SOHC Engine with Advanced Cylinder Deactivation</t>
  </si>
  <si>
    <t>DSLIAD</t>
  </si>
  <si>
    <t>Diesel Engine Improvements with Advanced Cylinder Deactivation</t>
  </si>
  <si>
    <t>High Compression Ratio Engine</t>
  </si>
  <si>
    <t>Compressed Natural Gas Engine</t>
  </si>
  <si>
    <t>Alt. Fuel Engine</t>
  </si>
  <si>
    <t>High Compression Ratio Engine with Cooled Exhaust Gas Recirculation</t>
  </si>
  <si>
    <t>MT5</t>
  </si>
  <si>
    <t>5-Speed Manual Transmission</t>
  </si>
  <si>
    <t>Manual Transmission</t>
  </si>
  <si>
    <t>High Compression Ratio Engine with Cylinder Deactivation</t>
  </si>
  <si>
    <t>MT6</t>
  </si>
  <si>
    <t>6-Speed Manual Transmission</t>
  </si>
  <si>
    <t>MT7</t>
  </si>
  <si>
    <t>7-Speed Manual Transmission</t>
  </si>
  <si>
    <t>5-Speed Automatic Transmission</t>
  </si>
  <si>
    <t>Automatic Transmission</t>
  </si>
  <si>
    <t>6-Speed Automatic Transmission</t>
  </si>
  <si>
    <t>AT6L2</t>
  </si>
  <si>
    <t>6-Speed Automatic Transmission, Level 2</t>
  </si>
  <si>
    <t>7-Speed Automatic Transmission, Level 2</t>
  </si>
  <si>
    <t>8-Speed Automatic Transmission, Level 2</t>
  </si>
  <si>
    <t>8-Speed Automatic Transmission, Level 3</t>
  </si>
  <si>
    <t>9-Speed Automatic Transmission, Level 2</t>
  </si>
  <si>
    <t>10-Speed Automatic Transmission, Level 2</t>
  </si>
  <si>
    <t>10-Speed Automatic Transmission, Level 3</t>
  </si>
  <si>
    <t>6-Speed Dual Clutch Transmission</t>
  </si>
  <si>
    <t>Sequential Transmission</t>
  </si>
  <si>
    <t>8-Speed Dual Clutch Transmission</t>
  </si>
  <si>
    <t>Continuously Variable Transmission</t>
  </si>
  <si>
    <t>CVT, Level 2</t>
  </si>
  <si>
    <t>EPS</t>
  </si>
  <si>
    <t>Electric Power Steering</t>
  </si>
  <si>
    <t>Electric Improvements</t>
  </si>
  <si>
    <t>IACC</t>
  </si>
  <si>
    <t>Improved Accessories</t>
  </si>
  <si>
    <t>Electrification</t>
  </si>
  <si>
    <t>Continuously Variable Transmission, Level 2</t>
  </si>
  <si>
    <t>Belt Mounted Integrated Starter/Generator</t>
  </si>
  <si>
    <t>SHEVP2</t>
  </si>
  <si>
    <t>P2 Strong Hybrid/Electric Vehicle</t>
  </si>
  <si>
    <t>Hybrid/Electric</t>
  </si>
  <si>
    <t>P2HCR0</t>
  </si>
  <si>
    <t>[Special] P2 Strong Hybrid/Electric Vehicle with HCR0 Engine</t>
  </si>
  <si>
    <t>P2HCR1</t>
  </si>
  <si>
    <t>[Special] P2 Strong Hybrid/Electric Vehicle with HCR1 Engine</t>
  </si>
  <si>
    <t>P2HCR1D</t>
  </si>
  <si>
    <t>[Special] P2 Strong Hybrid/Electric Vehicle with HCR1D Engine</t>
  </si>
  <si>
    <t>P2HCR2</t>
  </si>
  <si>
    <t>[Special] P2 Strong Hybrid/Electric Vehicle with HCR2 Engine</t>
  </si>
  <si>
    <t>PHEV20</t>
  </si>
  <si>
    <t>PHEV50</t>
  </si>
  <si>
    <t>20-mile Plug-In Hybrid/Electric Vehicle with Turbo Engine</t>
  </si>
  <si>
    <t>[Special] 20-mile Plug-In Hybrid/Electric Vehicle with HCR Engine</t>
  </si>
  <si>
    <t>[Special] 50-mile Plug-In Hybrid/Electric Vehicle with HCR Engine</t>
  </si>
  <si>
    <t>BEV200</t>
  </si>
  <si>
    <t>200-mile Electric Vehicle</t>
  </si>
  <si>
    <t>BEV300</t>
  </si>
  <si>
    <t>300-mile Electric Vehicle</t>
  </si>
  <si>
    <t>BEV400</t>
  </si>
  <si>
    <t>400-mile Electric Vehicle</t>
  </si>
  <si>
    <t>BEV500</t>
  </si>
  <si>
    <t>500-mile Electric Vehicle</t>
  </si>
  <si>
    <t>LDB</t>
  </si>
  <si>
    <t>Low Drag Brakes</t>
  </si>
  <si>
    <t>DLR</t>
  </si>
  <si>
    <t>SAX</t>
  </si>
  <si>
    <t>Secondary Axle Disconnect</t>
  </si>
  <si>
    <t>ROLL</t>
  </si>
  <si>
    <t>Baseline Aero</t>
  </si>
  <si>
    <t>MR</t>
  </si>
  <si>
    <t>AERO</t>
  </si>
  <si>
    <t>Low Rolling Resistance Tires, Level 3 (30% Reduction)</t>
  </si>
  <si>
    <t>Aero Drag Reduction, Level 1 (5% Reduction)</t>
  </si>
  <si>
    <t>Mass Reduction, Level 3 (10% Reduction in Glider Weight)</t>
  </si>
  <si>
    <t>Mass Reduction, Level 4 (15% Reduction in Glider Weight)</t>
  </si>
  <si>
    <t>Aero Drag Reduction, Level 1 (15% Reduction)</t>
  </si>
  <si>
    <t>Mass Reduction, Level 5 (20% Reduction in Glider Weight)</t>
  </si>
  <si>
    <t>MR6</t>
  </si>
  <si>
    <t>Mass Reduction, Level 6 (28.2% Reduction in Glider Weight)</t>
  </si>
  <si>
    <t xml:space="preserve">1. Mild hybrid (which only provides stop-start capability and some launch and boost assist. The battery capacity is around 2-5kWh </t>
  </si>
  <si>
    <t xml:space="preserve">2. Strong hybrid – These provide stat-stop and propulsion capability and assist the engine.  These do not plug in the charger. </t>
  </si>
  <si>
    <t xml:space="preserve">3. Plug in hybrid – As the name indicates, plugs in to the electric charger.  This type of hybrid vehicle and run on pure battery storage energy for 20-40 miles without engine coming on. 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</si>
</sst>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rgb="FF974706"/>
      <name val="Calibri"/>
      <family val="2"/>
    </font>
    <font>
      <sz val="11"/>
      <color rgb="FF1F497D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215967"/>
      <name val="Calibri"/>
      <family val="2"/>
    </font>
    <font>
      <b/>
      <sz val="11"/>
      <color rgb="FF000000"/>
      <name val="Calibri"/>
      <family val="2"/>
    </font>
    <font>
      <b/>
      <sz val="11"/>
      <color rgb="FF974706"/>
      <name val="Calibri"/>
      <family val="2"/>
    </font>
    <font>
      <sz val="11"/>
      <color rgb="FF403151"/>
      <name val="Calibri"/>
      <family val="2"/>
    </font>
    <font>
      <b/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E9D9"/>
        <bgColor indexed="64"/>
      </patternFill>
    </fill>
  </fills>
  <borders count="26">
    <border>
      <left/>
      <right/>
      <top/>
      <bottom/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/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medium">
        <color rgb="FFA3A3A3"/>
      </left>
      <right style="medium">
        <color rgb="FFA3A3A3"/>
      </right>
      <top/>
      <bottom style="medium">
        <color rgb="FFA3A3A3"/>
      </bottom>
      <diagonal/>
    </border>
    <border>
      <left/>
      <right style="medium">
        <color rgb="FFA3A3A3"/>
      </right>
      <top/>
      <bottom style="medium">
        <color rgb="FFA3A3A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3">
    <xf numFmtId="0" fontId="0" fillId="0" borderId="0" xfId="0"/>
    <xf numFmtId="11" fontId="0" fillId="0" borderId="0" xfId="0" applyNumberFormat="1"/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/>
    <xf numFmtId="9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horizontal="center" vertical="top"/>
    </xf>
    <xf numFmtId="9" fontId="2" fillId="0" borderId="0" xfId="0" applyNumberFormat="1" applyFont="1"/>
    <xf numFmtId="0" fontId="2" fillId="0" borderId="0" xfId="0" applyFont="1" applyAlignment="1">
      <alignment horizontal="left"/>
    </xf>
    <xf numFmtId="0" fontId="2" fillId="0" borderId="5" xfId="0" applyFont="1" applyBorder="1"/>
    <xf numFmtId="0" fontId="2" fillId="0" borderId="5" xfId="0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left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top" wrapText="1"/>
    </xf>
    <xf numFmtId="0" fontId="3" fillId="3" borderId="13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9" fontId="0" fillId="4" borderId="14" xfId="1" applyFont="1" applyFill="1" applyBorder="1"/>
    <xf numFmtId="9" fontId="2" fillId="4" borderId="14" xfId="1" applyFont="1" applyFill="1" applyBorder="1"/>
    <xf numFmtId="0" fontId="3" fillId="0" borderId="0" xfId="0" applyFont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9" fontId="0" fillId="0" borderId="0" xfId="0" applyNumberFormat="1" applyAlignment="1">
      <alignment wrapText="1"/>
    </xf>
    <xf numFmtId="0" fontId="0" fillId="5" borderId="0" xfId="0" applyFill="1"/>
    <xf numFmtId="11" fontId="0" fillId="5" borderId="0" xfId="0" applyNumberFormat="1" applyFill="1"/>
    <xf numFmtId="0" fontId="0" fillId="0" borderId="15" xfId="0" applyBorder="1"/>
    <xf numFmtId="9" fontId="0" fillId="4" borderId="16" xfId="1" applyFont="1" applyFill="1" applyBorder="1"/>
    <xf numFmtId="0" fontId="0" fillId="0" borderId="17" xfId="0" applyBorder="1"/>
    <xf numFmtId="9" fontId="2" fillId="4" borderId="18" xfId="1" applyFont="1" applyFill="1" applyBorder="1"/>
    <xf numFmtId="9" fontId="0" fillId="0" borderId="0" xfId="1" applyFont="1"/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5" fillId="0" borderId="19" xfId="0" applyFont="1" applyBorder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6" fillId="0" borderId="0" xfId="0" applyFont="1" applyAlignment="1">
      <alignment horizontal="center" vertical="center"/>
    </xf>
    <xf numFmtId="0" fontId="6" fillId="0" borderId="20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0" fontId="10" fillId="6" borderId="11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vertical="center"/>
    </xf>
    <xf numFmtId="0" fontId="11" fillId="7" borderId="11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vertical="center"/>
    </xf>
    <xf numFmtId="0" fontId="10" fillId="6" borderId="0" xfId="0" applyFont="1" applyFill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20" xfId="0" applyFont="1" applyBorder="1" applyAlignment="1">
      <alignment vertical="center"/>
    </xf>
    <xf numFmtId="0" fontId="4" fillId="6" borderId="21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vertical="center"/>
    </xf>
    <xf numFmtId="0" fontId="10" fillId="6" borderId="2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vertical="center"/>
    </xf>
    <xf numFmtId="0" fontId="11" fillId="7" borderId="21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20" xfId="0" applyFont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9" fontId="2" fillId="0" borderId="14" xfId="1" applyFont="1" applyFill="1" applyBorder="1"/>
    <xf numFmtId="9" fontId="0" fillId="0" borderId="14" xfId="1" applyFont="1" applyFill="1" applyBorder="1"/>
    <xf numFmtId="9" fontId="2" fillId="2" borderId="14" xfId="1" applyFont="1" applyFill="1" applyBorder="1"/>
    <xf numFmtId="9" fontId="2" fillId="2" borderId="18" xfId="1" applyFont="1" applyFill="1" applyBorder="1"/>
    <xf numFmtId="9" fontId="0" fillId="2" borderId="16" xfId="1" applyFont="1" applyFill="1" applyBorder="1"/>
    <xf numFmtId="0" fontId="2" fillId="0" borderId="22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/>
    <xf numFmtId="9" fontId="0" fillId="0" borderId="22" xfId="0" applyNumberFormat="1" applyBorder="1"/>
    <xf numFmtId="0" fontId="0" fillId="0" borderId="22" xfId="0" applyBorder="1" applyAlignment="1">
      <alignment horizontal="left"/>
    </xf>
    <xf numFmtId="9" fontId="0" fillId="0" borderId="22" xfId="0" applyNumberFormat="1" applyBorder="1" applyAlignment="1">
      <alignment wrapText="1"/>
    </xf>
    <xf numFmtId="0" fontId="4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top" wrapText="1"/>
    </xf>
    <xf numFmtId="0" fontId="3" fillId="3" borderId="22" xfId="0" applyFont="1" applyFill="1" applyBorder="1" applyAlignment="1">
      <alignment horizontal="center" vertical="top" wrapText="1"/>
    </xf>
    <xf numFmtId="9" fontId="2" fillId="2" borderId="23" xfId="1" applyFont="1" applyFill="1" applyBorder="1"/>
    <xf numFmtId="9" fontId="2" fillId="2" borderId="24" xfId="1" applyFont="1" applyFill="1" applyBorder="1"/>
    <xf numFmtId="9" fontId="2" fillId="2" borderId="25" xfId="1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904CA-196D-45FA-8228-87A02DC980B7}">
  <dimension ref="B1:K96"/>
  <sheetViews>
    <sheetView tabSelected="1" zoomScale="70" zoomScaleNormal="70" workbookViewId="0">
      <selection activeCell="G94" sqref="G94"/>
    </sheetView>
  </sheetViews>
  <sheetFormatPr defaultRowHeight="14.45"/>
  <cols>
    <col min="1" max="1" width="5.28515625" customWidth="1"/>
    <col min="2" max="2" width="10.28515625" customWidth="1"/>
    <col min="3" max="3" width="11.28515625" customWidth="1"/>
    <col min="4" max="4" width="50.28515625" customWidth="1"/>
    <col min="5" max="5" width="13.5703125" customWidth="1"/>
    <col min="6" max="6" width="13.5703125" style="10" customWidth="1"/>
    <col min="7" max="7" width="15.7109375" style="10" customWidth="1"/>
    <col min="8" max="8" width="11.7109375" style="10" customWidth="1"/>
    <col min="9" max="9" width="11.7109375" style="10" bestFit="1" customWidth="1"/>
    <col min="10" max="10" width="12.85546875" customWidth="1"/>
    <col min="11" max="11" width="33.140625" style="11" customWidth="1"/>
    <col min="12" max="12" width="22.28515625" bestFit="1" customWidth="1"/>
  </cols>
  <sheetData>
    <row r="1" spans="2:11">
      <c r="B1" s="9" t="s">
        <v>0</v>
      </c>
    </row>
    <row r="2" spans="2:11" s="9" customFormat="1">
      <c r="B2" s="12"/>
      <c r="F2" s="13"/>
      <c r="G2" s="13"/>
      <c r="H2" s="13"/>
      <c r="I2" s="13"/>
      <c r="J2"/>
      <c r="K2" s="14"/>
    </row>
    <row r="3" spans="2:11">
      <c r="B3" s="89" t="s">
        <v>1</v>
      </c>
      <c r="C3" s="90">
        <v>2035</v>
      </c>
      <c r="D3" s="91"/>
      <c r="E3" s="91"/>
      <c r="F3" s="92" t="s">
        <v>2</v>
      </c>
      <c r="G3" s="92" t="s">
        <v>3</v>
      </c>
      <c r="H3" s="92" t="s">
        <v>4</v>
      </c>
      <c r="I3" s="92" t="s">
        <v>5</v>
      </c>
      <c r="J3" s="91"/>
      <c r="K3" s="93"/>
    </row>
    <row r="4" spans="2:11" ht="39" customHeight="1">
      <c r="B4" s="91"/>
      <c r="C4" s="91"/>
      <c r="D4" s="91"/>
      <c r="E4" s="91"/>
      <c r="F4" s="94" t="s">
        <v>6</v>
      </c>
      <c r="G4" s="95" t="s">
        <v>7</v>
      </c>
      <c r="H4" s="95" t="s">
        <v>8</v>
      </c>
      <c r="I4" s="95" t="s">
        <v>9</v>
      </c>
      <c r="J4" s="91"/>
      <c r="K4" s="93"/>
    </row>
    <row r="5" spans="2:11" ht="28.9">
      <c r="B5" s="96" t="s">
        <v>10</v>
      </c>
      <c r="C5" s="96" t="s">
        <v>11</v>
      </c>
      <c r="D5" s="96" t="s">
        <v>12</v>
      </c>
      <c r="E5" s="97" t="s">
        <v>13</v>
      </c>
      <c r="F5" s="94" t="s">
        <v>14</v>
      </c>
      <c r="G5" s="94"/>
      <c r="H5" s="94"/>
      <c r="I5" s="94"/>
      <c r="J5" s="98" t="s">
        <v>15</v>
      </c>
      <c r="K5" s="99" t="s">
        <v>16</v>
      </c>
    </row>
    <row r="9" spans="2:11">
      <c r="C9" t="s">
        <v>17</v>
      </c>
      <c r="D9" t="s">
        <v>18</v>
      </c>
      <c r="F9" s="86">
        <f>HLOOKUP($C9,'techs used-2050'!$A$1:$CC$62,2,FALSE)</f>
        <v>6.7073334030214093E-2</v>
      </c>
      <c r="G9" s="86">
        <f>HLOOKUP($C9,'techs used'!$A$1:$CC$6,2,FALSE)</f>
        <v>0.16817355245492099</v>
      </c>
      <c r="H9" s="86">
        <f>HLOOKUP($C9,'techs used'!$A$1:$CC$6,5,FALSE)</f>
        <v>0.12818007800530401</v>
      </c>
      <c r="I9" s="86">
        <f>HLOOKUP($C9,'techs used'!$A$1:$CC$6,6,FALSE)</f>
        <v>0</v>
      </c>
    </row>
    <row r="10" spans="2:11" hidden="1">
      <c r="C10" t="s">
        <v>19</v>
      </c>
      <c r="F10" s="28">
        <f>HLOOKUP($C10,'techs used'!$A$1:$CC$6,2,FALSE)</f>
        <v>0</v>
      </c>
      <c r="G10" s="27">
        <f>HLOOKUP($C10,'techs used'!$A$1:$CC$6,4,FALSE)</f>
        <v>3.2696122445703998E-3</v>
      </c>
      <c r="H10" s="27">
        <f>HLOOKUP($C10,'techs used'!$A$1:$CC$6,5,FALSE)</f>
        <v>3.2722884456062402E-3</v>
      </c>
      <c r="I10" s="27">
        <f>HLOOKUP($C10,'techs used'!$A$1:$CC$6,6,FALSE)</f>
        <v>0</v>
      </c>
    </row>
    <row r="11" spans="2:11" hidden="1">
      <c r="C11" t="s">
        <v>20</v>
      </c>
      <c r="F11" s="28">
        <f>HLOOKUP($C11,'techs used'!$A$1:$CC$6,2,FALSE)</f>
        <v>0</v>
      </c>
      <c r="G11" s="27">
        <f>HLOOKUP($C11,'techs used'!$A$1:$CC$6,4,FALSE)</f>
        <v>0</v>
      </c>
      <c r="H11" s="27">
        <f>HLOOKUP($C11,'techs used'!$A$1:$CC$6,5,FALSE)</f>
        <v>0</v>
      </c>
      <c r="I11" s="27">
        <f>HLOOKUP($C11,'techs used'!$A$1:$CC$6,6,FALSE)</f>
        <v>0</v>
      </c>
    </row>
    <row r="12" spans="2:11" hidden="1">
      <c r="C12" t="s">
        <v>21</v>
      </c>
      <c r="F12" s="28">
        <f>HLOOKUP($C12,'techs used'!$A$1:$CC$6,2,FALSE)</f>
        <v>0</v>
      </c>
      <c r="G12" s="27">
        <f>HLOOKUP($C12,'techs used'!$A$1:$CC$6,4,FALSE)</f>
        <v>0</v>
      </c>
      <c r="H12" s="27">
        <f>HLOOKUP($C12,'techs used'!$A$1:$CC$6,5,FALSE)</f>
        <v>0</v>
      </c>
      <c r="I12" s="27">
        <f>HLOOKUP($C12,'techs used'!$A$1:$CC$6,6,FALSE)</f>
        <v>0</v>
      </c>
    </row>
    <row r="13" spans="2:11" hidden="1">
      <c r="C13" t="s">
        <v>22</v>
      </c>
      <c r="F13" s="28">
        <f>HLOOKUP($C13,'techs used'!$A$1:$CC$6,2,FALSE)</f>
        <v>0</v>
      </c>
      <c r="G13" s="27">
        <f>HLOOKUP($C13,'techs used'!$A$1:$CC$6,4,FALSE)</f>
        <v>0</v>
      </c>
      <c r="H13" s="27">
        <f>HLOOKUP($C13,'techs used'!$A$1:$CC$6,5,FALSE)</f>
        <v>0</v>
      </c>
      <c r="I13" s="27">
        <f>HLOOKUP($C13,'techs used'!$A$1:$CC$6,6,FALSE)</f>
        <v>0</v>
      </c>
    </row>
    <row r="14" spans="2:11">
      <c r="C14" t="s">
        <v>23</v>
      </c>
      <c r="F14" s="84">
        <f>HLOOKUP($C14,'techs used'!$A$1:$CC$6,2,FALSE)</f>
        <v>3.3258177876726198E-2</v>
      </c>
      <c r="G14" s="85">
        <f>HLOOKUP($C14,'techs used'!$A$1:$CC$6,4,FALSE)</f>
        <v>2.9296216672473199E-2</v>
      </c>
      <c r="H14" s="85">
        <f>HLOOKUP($C14,'techs used'!$A$1:$CC$6,5,FALSE)</f>
        <v>2.65575525552222E-2</v>
      </c>
      <c r="I14" s="85">
        <f>HLOOKUP($C14,'techs used'!$A$1:$CC$6,6,FALSE)</f>
        <v>6.4581030835431694E-2</v>
      </c>
    </row>
    <row r="15" spans="2:11" hidden="1">
      <c r="C15" t="s">
        <v>24</v>
      </c>
      <c r="F15" s="28">
        <f>HLOOKUP($C15,'techs used'!$A$1:$CC$6,2,FALSE)</f>
        <v>0</v>
      </c>
      <c r="G15" s="27">
        <f>HLOOKUP($C15,'techs used'!$A$1:$CC$6,4,FALSE)</f>
        <v>0</v>
      </c>
      <c r="H15" s="27">
        <f>HLOOKUP($C15,'techs used'!$A$1:$CC$6,5,FALSE)</f>
        <v>0</v>
      </c>
      <c r="I15" s="27">
        <f>HLOOKUP($C15,'techs used'!$A$1:$CC$6,6,FALSE)</f>
        <v>0</v>
      </c>
    </row>
    <row r="16" spans="2:11" hidden="1">
      <c r="C16" t="s">
        <v>25</v>
      </c>
      <c r="F16" s="28">
        <f>HLOOKUP($C16,'techs used'!$A$1:$CC$6,2,FALSE)</f>
        <v>0</v>
      </c>
      <c r="G16" s="27">
        <f>HLOOKUP($C16,'techs used'!$A$1:$CC$6,4,FALSE)</f>
        <v>0</v>
      </c>
      <c r="H16" s="27">
        <f>HLOOKUP($C16,'techs used'!$A$1:$CC$6,5,FALSE)</f>
        <v>0</v>
      </c>
      <c r="I16" s="27">
        <f>HLOOKUP($C16,'techs used'!$A$1:$CC$6,6,FALSE)</f>
        <v>0</v>
      </c>
    </row>
    <row r="17" spans="3:9" hidden="1">
      <c r="C17" t="s">
        <v>26</v>
      </c>
      <c r="F17" s="28">
        <f>HLOOKUP($C17,'techs used'!$A$1:$CC$6,2,FALSE)</f>
        <v>0</v>
      </c>
      <c r="G17" s="27">
        <f>HLOOKUP($C17,'techs used'!$A$1:$CC$6,4,FALSE)</f>
        <v>0</v>
      </c>
      <c r="H17" s="27">
        <f>HLOOKUP($C17,'techs used'!$A$1:$CC$6,5,FALSE)</f>
        <v>0</v>
      </c>
      <c r="I17" s="27">
        <f>HLOOKUP($C17,'techs used'!$A$1:$CC$6,6,FALSE)</f>
        <v>0</v>
      </c>
    </row>
    <row r="18" spans="3:9" hidden="1">
      <c r="C18" t="s">
        <v>27</v>
      </c>
      <c r="F18" s="28">
        <f>HLOOKUP($C18,'techs used'!$A$1:$CC$6,2,FALSE)</f>
        <v>0</v>
      </c>
      <c r="G18" s="27">
        <f>HLOOKUP($C18,'techs used'!$A$1:$CC$6,4,FALSE)</f>
        <v>0</v>
      </c>
      <c r="H18" s="27">
        <f>HLOOKUP($C18,'techs used'!$A$1:$CC$6,5,FALSE)</f>
        <v>0</v>
      </c>
      <c r="I18" s="27">
        <f>HLOOKUP($C18,'techs used'!$A$1:$CC$6,6,FALSE)</f>
        <v>0</v>
      </c>
    </row>
    <row r="19" spans="3:9" hidden="1">
      <c r="C19" t="s">
        <v>28</v>
      </c>
      <c r="F19" s="28">
        <f>HLOOKUP($C19,'techs used'!$A$1:$CC$6,2,FALSE)</f>
        <v>0</v>
      </c>
      <c r="G19" s="27">
        <f>HLOOKUP($C19,'techs used'!$A$1:$CC$6,4,FALSE)</f>
        <v>0</v>
      </c>
      <c r="H19" s="27">
        <f>HLOOKUP($C19,'techs used'!$A$1:$CC$6,5,FALSE)</f>
        <v>0</v>
      </c>
      <c r="I19" s="27">
        <f>HLOOKUP($C19,'techs used'!$A$1:$CC$6,6,FALSE)</f>
        <v>0</v>
      </c>
    </row>
    <row r="20" spans="3:9" hidden="1">
      <c r="C20" t="s">
        <v>29</v>
      </c>
      <c r="F20" s="28">
        <f>HLOOKUP($C20,'techs used'!$A$1:$CC$6,2,FALSE)</f>
        <v>0</v>
      </c>
      <c r="G20" s="27">
        <f>HLOOKUP($C20,'techs used'!$A$1:$CC$6,4,FALSE)</f>
        <v>0</v>
      </c>
      <c r="H20" s="27">
        <f>HLOOKUP($C20,'techs used'!$A$1:$CC$6,5,FALSE)</f>
        <v>0</v>
      </c>
      <c r="I20" s="27">
        <f>HLOOKUP($C20,'techs used'!$A$1:$CC$6,6,FALSE)</f>
        <v>0</v>
      </c>
    </row>
    <row r="21" spans="3:9" hidden="1">
      <c r="C21" t="s">
        <v>30</v>
      </c>
      <c r="F21" s="28">
        <f>HLOOKUP($C21,'techs used'!$A$1:$CC$6,2,FALSE)</f>
        <v>0</v>
      </c>
      <c r="G21" s="27">
        <f>HLOOKUP($C21,'techs used'!$A$1:$CC$6,4,FALSE)</f>
        <v>0</v>
      </c>
      <c r="H21" s="27">
        <f>HLOOKUP($C21,'techs used'!$A$1:$CC$6,5,FALSE)</f>
        <v>0</v>
      </c>
      <c r="I21" s="27">
        <f>HLOOKUP($C21,'techs used'!$A$1:$CC$6,6,FALSE)</f>
        <v>0</v>
      </c>
    </row>
    <row r="22" spans="3:9" hidden="1">
      <c r="C22" t="s">
        <v>31</v>
      </c>
      <c r="F22" s="28">
        <f>HLOOKUP($C22,'techs used'!$A$1:$CC$6,2,FALSE)</f>
        <v>0</v>
      </c>
      <c r="G22" s="27">
        <f>HLOOKUP($C22,'techs used'!$A$1:$CC$6,4,FALSE)</f>
        <v>0</v>
      </c>
      <c r="H22" s="27">
        <f>HLOOKUP($C22,'techs used'!$A$1:$CC$6,5,FALSE)</f>
        <v>0</v>
      </c>
      <c r="I22" s="27">
        <f>HLOOKUP($C22,'techs used'!$A$1:$CC$6,6,FALSE)</f>
        <v>0</v>
      </c>
    </row>
    <row r="23" spans="3:9" hidden="1">
      <c r="C23" t="s">
        <v>32</v>
      </c>
      <c r="F23" s="28">
        <f>HLOOKUP($C23,'techs used'!$A$1:$CC$6,2,FALSE)</f>
        <v>0</v>
      </c>
      <c r="G23" s="27">
        <f>HLOOKUP($C23,'techs used'!$A$1:$CC$6,4,FALSE)</f>
        <v>0</v>
      </c>
      <c r="H23" s="27">
        <f>HLOOKUP($C23,'techs used'!$A$1:$CC$6,5,FALSE)</f>
        <v>0</v>
      </c>
      <c r="I23" s="27">
        <f>HLOOKUP($C23,'techs used'!$A$1:$CC$6,6,FALSE)</f>
        <v>0</v>
      </c>
    </row>
    <row r="24" spans="3:9" hidden="1">
      <c r="C24" t="s">
        <v>33</v>
      </c>
      <c r="F24" s="28">
        <f>HLOOKUP($C24,'techs used'!$A$1:$CC$6,2,FALSE)</f>
        <v>0</v>
      </c>
      <c r="G24" s="27">
        <f>HLOOKUP($C24,'techs used'!$A$1:$CC$6,4,FALSE)</f>
        <v>0</v>
      </c>
      <c r="H24" s="27">
        <f>HLOOKUP($C24,'techs used'!$A$1:$CC$6,5,FALSE)</f>
        <v>0</v>
      </c>
      <c r="I24" s="27">
        <f>HLOOKUP($C24,'techs used'!$A$1:$CC$6,6,FALSE)</f>
        <v>0</v>
      </c>
    </row>
    <row r="25" spans="3:9" hidden="1">
      <c r="C25" t="s">
        <v>34</v>
      </c>
      <c r="F25" s="28">
        <f>HLOOKUP($C25,'techs used'!$A$1:$CC$6,2,FALSE)</f>
        <v>0</v>
      </c>
      <c r="G25" s="27">
        <f>HLOOKUP($C25,'techs used'!$A$1:$CC$6,4,FALSE)</f>
        <v>0</v>
      </c>
      <c r="H25" s="27">
        <f>HLOOKUP($C25,'techs used'!$A$1:$CC$6,5,FALSE)</f>
        <v>0</v>
      </c>
      <c r="I25" s="27">
        <f>HLOOKUP($C25,'techs used'!$A$1:$CC$6,6,FALSE)</f>
        <v>0</v>
      </c>
    </row>
    <row r="26" spans="3:9" hidden="1">
      <c r="C26" t="s">
        <v>35</v>
      </c>
      <c r="F26" s="28">
        <f>HLOOKUP($C26,'techs used'!$A$1:$CC$6,2,FALSE)</f>
        <v>0</v>
      </c>
      <c r="G26" s="27">
        <f>HLOOKUP($C26,'techs used'!$A$1:$CC$6,4,FALSE)</f>
        <v>0</v>
      </c>
      <c r="H26" s="27">
        <f>HLOOKUP($C26,'techs used'!$A$1:$CC$6,5,FALSE)</f>
        <v>0</v>
      </c>
      <c r="I26" s="27">
        <f>HLOOKUP($C26,'techs used'!$A$1:$CC$6,6,FALSE)</f>
        <v>0</v>
      </c>
    </row>
    <row r="27" spans="3:9" hidden="1">
      <c r="C27" t="s">
        <v>36</v>
      </c>
      <c r="F27" s="28">
        <f>HLOOKUP($C27,'techs used'!$A$1:$CC$6,2,FALSE)</f>
        <v>0</v>
      </c>
      <c r="G27" s="27">
        <f>HLOOKUP($C27,'techs used'!$A$1:$CC$6,4,FALSE)</f>
        <v>0</v>
      </c>
      <c r="H27" s="27">
        <f>HLOOKUP($C27,'techs used'!$A$1:$CC$6,5,FALSE)</f>
        <v>0</v>
      </c>
      <c r="I27" s="27">
        <f>HLOOKUP($C27,'techs used'!$A$1:$CC$6,6,FALSE)</f>
        <v>0</v>
      </c>
    </row>
    <row r="28" spans="3:9" hidden="1">
      <c r="C28" t="s">
        <v>37</v>
      </c>
      <c r="F28" s="28">
        <f>HLOOKUP($C28,'techs used'!$A$1:$CC$6,2,FALSE)</f>
        <v>0</v>
      </c>
      <c r="G28" s="27">
        <f>HLOOKUP($C28,'techs used'!$A$1:$CC$6,4,FALSE)</f>
        <v>0</v>
      </c>
      <c r="H28" s="27">
        <f>HLOOKUP($C28,'techs used'!$A$1:$CC$6,5,FALSE)</f>
        <v>0</v>
      </c>
      <c r="I28" s="27">
        <f>HLOOKUP($C28,'techs used'!$A$1:$CC$6,6,FALSE)</f>
        <v>0</v>
      </c>
    </row>
    <row r="29" spans="3:9" hidden="1">
      <c r="C29" t="s">
        <v>38</v>
      </c>
      <c r="F29" s="28">
        <f>HLOOKUP($C29,'techs used'!$A$1:$CC$6,2,FALSE)</f>
        <v>0</v>
      </c>
      <c r="G29" s="27">
        <f>HLOOKUP($C29,'techs used'!$A$1:$CC$6,4,FALSE)</f>
        <v>0</v>
      </c>
      <c r="H29" s="27">
        <f>HLOOKUP($C29,'techs used'!$A$1:$CC$6,5,FALSE)</f>
        <v>0</v>
      </c>
      <c r="I29" s="27">
        <f>HLOOKUP($C29,'techs used'!$A$1:$CC$6,6,FALSE)</f>
        <v>0</v>
      </c>
    </row>
    <row r="30" spans="3:9" hidden="1">
      <c r="C30" t="s">
        <v>39</v>
      </c>
      <c r="F30" s="28">
        <f>HLOOKUP($C30,'techs used'!$A$1:$CC$6,2,FALSE)</f>
        <v>0</v>
      </c>
      <c r="G30" s="27">
        <f>HLOOKUP($C30,'techs used'!$A$1:$CC$6,4,FALSE)</f>
        <v>0</v>
      </c>
      <c r="H30" s="27">
        <f>HLOOKUP($C30,'techs used'!$A$1:$CC$6,5,FALSE)</f>
        <v>0</v>
      </c>
      <c r="I30" s="27">
        <f>HLOOKUP($C30,'techs used'!$A$1:$CC$6,6,FALSE)</f>
        <v>0</v>
      </c>
    </row>
    <row r="31" spans="3:9" hidden="1">
      <c r="C31" t="s">
        <v>40</v>
      </c>
      <c r="F31" s="28">
        <f>HLOOKUP($C31,'techs used'!$A$1:$CC$6,2,FALSE)</f>
        <v>0</v>
      </c>
      <c r="G31" s="27">
        <f>HLOOKUP($C31,'techs used'!$A$1:$CC$6,4,FALSE)</f>
        <v>0</v>
      </c>
      <c r="H31" s="27">
        <f>HLOOKUP($C31,'techs used'!$A$1:$CC$6,5,FALSE)</f>
        <v>0</v>
      </c>
      <c r="I31" s="27">
        <f>HLOOKUP($C31,'techs used'!$A$1:$CC$6,6,FALSE)</f>
        <v>0</v>
      </c>
    </row>
    <row r="32" spans="3:9" hidden="1">
      <c r="C32" t="s">
        <v>41</v>
      </c>
      <c r="F32" s="28">
        <f>HLOOKUP($C32,'techs used'!$A$1:$CC$6,2,FALSE)</f>
        <v>0</v>
      </c>
      <c r="G32" s="27">
        <f>HLOOKUP($C32,'techs used'!$A$1:$CC$6,4,FALSE)</f>
        <v>0</v>
      </c>
      <c r="H32" s="27">
        <f>HLOOKUP($C32,'techs used'!$A$1:$CC$6,5,FALSE)</f>
        <v>0</v>
      </c>
      <c r="I32" s="27">
        <f>HLOOKUP($C32,'techs used'!$A$1:$CC$6,6,FALSE)</f>
        <v>0</v>
      </c>
    </row>
    <row r="33" spans="3:11" hidden="1">
      <c r="C33" t="s">
        <v>42</v>
      </c>
      <c r="F33" s="28">
        <f>HLOOKUP($C33,'techs used'!$A$1:$CC$6,2,FALSE)</f>
        <v>0</v>
      </c>
      <c r="G33" s="27">
        <f>HLOOKUP($C33,'techs used'!$A$1:$CC$6,4,FALSE)</f>
        <v>0</v>
      </c>
      <c r="H33" s="27">
        <f>HLOOKUP($C33,'techs used'!$A$1:$CC$6,5,FALSE)</f>
        <v>0</v>
      </c>
      <c r="I33" s="27">
        <f>HLOOKUP($C33,'techs used'!$A$1:$CC$6,6,FALSE)</f>
        <v>0</v>
      </c>
    </row>
    <row r="34" spans="3:11">
      <c r="C34" t="s">
        <v>43</v>
      </c>
      <c r="D34" s="29" t="s">
        <v>44</v>
      </c>
      <c r="F34" s="86">
        <f>HLOOKUP($C34,'techs used'!$A$1:$CC$6,2,FALSE)</f>
        <v>0.20044979974280999</v>
      </c>
      <c r="G34" s="86">
        <f>HLOOKUP($C34,'techs used'!$A$1:$CC$6,4,FALSE)</f>
        <v>0.200641648420852</v>
      </c>
      <c r="H34" s="86">
        <f>HLOOKUP($C34,'techs used'!$A$1:$CC$6,5,FALSE)</f>
        <v>0.15511025531415901</v>
      </c>
      <c r="I34" s="86">
        <f>HLOOKUP($C34,'techs used'!$A$1:$CC$6,6,FALSE)</f>
        <v>3.8772165696294401E-2</v>
      </c>
      <c r="K34"/>
    </row>
    <row r="35" spans="3:11" hidden="1">
      <c r="C35" t="s">
        <v>45</v>
      </c>
      <c r="F35" s="28">
        <f>HLOOKUP($C35,'techs used'!$A$1:$CC$6,2,FALSE)</f>
        <v>0</v>
      </c>
      <c r="G35" s="27">
        <f>HLOOKUP($C35,'techs used'!$A$1:$CC$6,4,FALSE)</f>
        <v>0</v>
      </c>
      <c r="H35" s="27">
        <f>HLOOKUP($C35,'techs used'!$A$1:$CC$6,5,FALSE)</f>
        <v>0</v>
      </c>
      <c r="I35" s="27">
        <f>HLOOKUP($C35,'techs used'!$A$1:$CC$6,6,FALSE)</f>
        <v>0</v>
      </c>
      <c r="K35"/>
    </row>
    <row r="36" spans="3:11" hidden="1">
      <c r="C36" t="s">
        <v>46</v>
      </c>
      <c r="F36" s="28">
        <f>HLOOKUP($C36,'techs used'!$A$1:$CC$6,2,FALSE)</f>
        <v>0</v>
      </c>
      <c r="G36" s="27">
        <f>HLOOKUP($C36,'techs used'!$A$1:$CC$6,4,FALSE)</f>
        <v>0</v>
      </c>
      <c r="H36" s="27">
        <f>HLOOKUP($C36,'techs used'!$A$1:$CC$6,5,FALSE)</f>
        <v>0</v>
      </c>
      <c r="I36" s="27">
        <f>HLOOKUP($C36,'techs used'!$A$1:$CC$6,6,FALSE)</f>
        <v>0</v>
      </c>
      <c r="K36"/>
    </row>
    <row r="37" spans="3:11" hidden="1">
      <c r="C37" t="s">
        <v>47</v>
      </c>
      <c r="F37" s="28">
        <f>HLOOKUP($C37,'techs used'!$A$1:$CC$6,2,FALSE)</f>
        <v>9.8193058883733805E-4</v>
      </c>
      <c r="G37" s="27">
        <f>HLOOKUP($C37,'techs used'!$A$1:$CC$6,4,FALSE)</f>
        <v>0</v>
      </c>
      <c r="H37" s="27">
        <f>HLOOKUP($C37,'techs used'!$A$1:$CC$6,5,FALSE)</f>
        <v>0</v>
      </c>
      <c r="I37" s="27">
        <f>HLOOKUP($C37,'techs used'!$A$1:$CC$6,6,FALSE)</f>
        <v>0</v>
      </c>
      <c r="K37"/>
    </row>
    <row r="38" spans="3:11" hidden="1">
      <c r="C38" t="s">
        <v>48</v>
      </c>
      <c r="F38" s="28">
        <f>HLOOKUP($C38,'techs used'!$A$1:$CC$6,2,FALSE)</f>
        <v>0</v>
      </c>
      <c r="G38" s="27">
        <f>HLOOKUP($C38,'techs used'!$A$1:$CC$6,4,FALSE)</f>
        <v>2.7380524138764501E-5</v>
      </c>
      <c r="H38" s="27">
        <f>HLOOKUP($C38,'techs used'!$A$1:$CC$6,5,FALSE)</f>
        <v>2.8996636919736201E-3</v>
      </c>
      <c r="I38" s="27">
        <f>HLOOKUP($C38,'techs used'!$A$1:$CC$6,6,FALSE)</f>
        <v>2.5808865139137299E-2</v>
      </c>
      <c r="K38"/>
    </row>
    <row r="39" spans="3:11" hidden="1">
      <c r="C39" t="s">
        <v>49</v>
      </c>
      <c r="F39" s="28">
        <f>HLOOKUP($C39,'techs used'!$A$1:$CC$6,2,FALSE)</f>
        <v>0</v>
      </c>
      <c r="G39" s="27">
        <f>HLOOKUP($C39,'techs used'!$A$1:$CC$6,4,FALSE)</f>
        <v>0</v>
      </c>
      <c r="H39" s="27">
        <f>HLOOKUP($C39,'techs used'!$A$1:$CC$6,5,FALSE)</f>
        <v>0</v>
      </c>
      <c r="I39" s="27">
        <f>HLOOKUP($C39,'techs used'!$A$1:$CC$6,6,FALSE)</f>
        <v>0</v>
      </c>
      <c r="K39"/>
    </row>
    <row r="40" spans="3:11" hidden="1">
      <c r="C40" t="s">
        <v>50</v>
      </c>
      <c r="F40" s="28">
        <f>HLOOKUP($C40,'techs used'!$A$1:$CC$6,2,FALSE)</f>
        <v>0</v>
      </c>
      <c r="G40" s="27">
        <f>HLOOKUP($C40,'techs used'!$A$1:$CC$6,4,FALSE)</f>
        <v>0</v>
      </c>
      <c r="H40" s="27">
        <f>HLOOKUP($C40,'techs used'!$A$1:$CC$6,5,FALSE)</f>
        <v>0</v>
      </c>
      <c r="I40" s="27">
        <f>HLOOKUP($C40,'techs used'!$A$1:$CC$6,6,FALSE)</f>
        <v>0</v>
      </c>
    </row>
    <row r="41" spans="3:11" hidden="1">
      <c r="C41" t="s">
        <v>51</v>
      </c>
      <c r="F41" s="28">
        <f>HLOOKUP($C41,'techs used'!$A$1:$CC$6,2,FALSE)</f>
        <v>0</v>
      </c>
      <c r="G41" s="27">
        <f>HLOOKUP($C41,'techs used'!$A$1:$CC$6,4,FALSE)</f>
        <v>0</v>
      </c>
      <c r="H41" s="27">
        <f>HLOOKUP($C41,'techs used'!$A$1:$CC$6,5,FALSE)</f>
        <v>0</v>
      </c>
      <c r="I41" s="27">
        <f>HLOOKUP($C41,'techs used'!$A$1:$CC$6,6,FALSE)</f>
        <v>0</v>
      </c>
    </row>
    <row r="42" spans="3:11" hidden="1">
      <c r="C42" t="s">
        <v>52</v>
      </c>
      <c r="F42" s="28">
        <f>HLOOKUP($C42,'techs used'!$A$1:$CC$6,2,FALSE)</f>
        <v>0</v>
      </c>
      <c r="G42" s="27">
        <f>HLOOKUP($C42,'techs used'!$A$1:$CC$6,4,FALSE)</f>
        <v>0</v>
      </c>
      <c r="H42" s="27">
        <f>HLOOKUP($C42,'techs used'!$A$1:$CC$6,5,FALSE)</f>
        <v>0</v>
      </c>
      <c r="I42" s="27">
        <f>HLOOKUP($C42,'techs used'!$A$1:$CC$6,6,FALSE)</f>
        <v>0</v>
      </c>
    </row>
    <row r="43" spans="3:11" hidden="1">
      <c r="C43" t="s">
        <v>53</v>
      </c>
      <c r="F43" s="28">
        <f>HLOOKUP($C43,'techs used'!$A$1:$CC$6,2,FALSE)</f>
        <v>0</v>
      </c>
      <c r="G43" s="27">
        <f>HLOOKUP($C43,'techs used'!$A$1:$CC$6,4,FALSE)</f>
        <v>0</v>
      </c>
      <c r="H43" s="27">
        <f>HLOOKUP($C43,'techs used'!$A$1:$CC$6,5,FALSE)</f>
        <v>0</v>
      </c>
      <c r="I43" s="27">
        <f>HLOOKUP($C43,'techs used'!$A$1:$CC$6,6,FALSE)</f>
        <v>0</v>
      </c>
    </row>
    <row r="44" spans="3:11">
      <c r="C44" t="s">
        <v>54</v>
      </c>
      <c r="D44" s="26" t="s">
        <v>55</v>
      </c>
      <c r="F44" s="84">
        <f>HLOOKUP($C44,'techs used'!$A$1:$CC$6,2,FALSE)</f>
        <v>3.2293242240387897E-2</v>
      </c>
      <c r="G44" s="85">
        <f>HLOOKUP($C44,'techs used'!$A$1:$CC$6,4,FALSE)</f>
        <v>2.93132114805594E-2</v>
      </c>
      <c r="H44" s="85">
        <f>HLOOKUP($C44,'techs used'!$A$1:$CC$6,5,FALSE)</f>
        <v>1.7955973534184998E-2</v>
      </c>
      <c r="I44" s="85">
        <f>HLOOKUP($C44,'techs used'!$A$1:$CC$6,6,FALSE)</f>
        <v>6.4735796673768796E-3</v>
      </c>
    </row>
    <row r="45" spans="3:11">
      <c r="C45" t="s">
        <v>56</v>
      </c>
      <c r="D45" s="29" t="s">
        <v>57</v>
      </c>
      <c r="F45" s="86">
        <f>HLOOKUP($C45,'techs used'!$A$1:$CC$6,2,FALSE)</f>
        <v>0.169138488091259</v>
      </c>
      <c r="G45" s="86">
        <f>HLOOKUP($C45,'techs used'!$A$1:$CC$6,4,FALSE)</f>
        <v>0.171354873308426</v>
      </c>
      <c r="H45" s="86">
        <f>HLOOKUP($C45,'techs used'!$A$1:$CC$6,5,FALSE)</f>
        <v>0.140052999723842</v>
      </c>
      <c r="I45" s="86">
        <f>HLOOKUP($C45,'techs used'!$A$1:$CC$6,6,FALSE)</f>
        <v>5.8106501684383999E-2</v>
      </c>
    </row>
    <row r="46" spans="3:11" hidden="1">
      <c r="C46" t="s">
        <v>58</v>
      </c>
      <c r="F46" s="86">
        <f>HLOOKUP($C46,'techs used'!$A$1:$CC$6,2,FALSE)</f>
        <v>0</v>
      </c>
      <c r="G46" s="86">
        <f>HLOOKUP($C46,'techs used'!$A$1:$CC$6,4,FALSE)</f>
        <v>9.4415600478498298E-7</v>
      </c>
      <c r="H46" s="86">
        <f>HLOOKUP($C46,'techs used'!$A$1:$CC$6,5,FALSE)</f>
        <v>9.4574810566654401E-7</v>
      </c>
      <c r="I46" s="86">
        <f>HLOOKUP($C46,'techs used'!$A$1:$CC$6,6,FALSE)</f>
        <v>9.4948367077983002E-7</v>
      </c>
    </row>
    <row r="47" spans="3:11" hidden="1">
      <c r="C47" t="s">
        <v>59</v>
      </c>
      <c r="F47" s="86">
        <f>HLOOKUP($C47,'techs used'!$A$1:$CC$6,2,FALSE)</f>
        <v>0</v>
      </c>
      <c r="G47" s="86">
        <f>HLOOKUP($C47,'techs used'!$A$1:$CC$6,4,FALSE)</f>
        <v>0</v>
      </c>
      <c r="H47" s="86">
        <f>HLOOKUP($C47,'techs used'!$A$1:$CC$6,5,FALSE)</f>
        <v>0</v>
      </c>
      <c r="I47" s="86">
        <f>HLOOKUP($C47,'techs used'!$A$1:$CC$6,6,FALSE)</f>
        <v>0</v>
      </c>
    </row>
    <row r="48" spans="3:11" hidden="1">
      <c r="C48" t="s">
        <v>60</v>
      </c>
      <c r="F48" s="86">
        <f>HLOOKUP($C48,'techs used'!$A$1:$CC$6,2,FALSE)</f>
        <v>0</v>
      </c>
      <c r="G48" s="86">
        <f>HLOOKUP($C48,'techs used'!$A$1:$CC$6,4,FALSE)</f>
        <v>0</v>
      </c>
      <c r="H48" s="86">
        <f>HLOOKUP($C48,'techs used'!$A$1:$CC$6,5,FALSE)</f>
        <v>0</v>
      </c>
      <c r="I48" s="86">
        <f>HLOOKUP($C48,'techs used'!$A$1:$CC$6,6,FALSE)</f>
        <v>0</v>
      </c>
    </row>
    <row r="49" spans="3:9" hidden="1">
      <c r="C49" t="s">
        <v>61</v>
      </c>
      <c r="F49" s="86">
        <f>HLOOKUP($C49,'techs used'!$A$1:$CC$6,2,FALSE)</f>
        <v>0</v>
      </c>
      <c r="G49" s="86">
        <f>HLOOKUP($C49,'techs used'!$A$1:$CC$6,4,FALSE)</f>
        <v>0</v>
      </c>
      <c r="H49" s="86">
        <f>HLOOKUP($C49,'techs used'!$A$1:$CC$6,5,FALSE)</f>
        <v>0</v>
      </c>
      <c r="I49" s="86">
        <f>HLOOKUP($C49,'techs used'!$A$1:$CC$6,6,FALSE)</f>
        <v>0</v>
      </c>
    </row>
    <row r="50" spans="3:9" hidden="1">
      <c r="C50" t="s">
        <v>62</v>
      </c>
      <c r="F50" s="86">
        <f>HLOOKUP($C50,'techs used'!$A$1:$CC$6,2,FALSE)</f>
        <v>0</v>
      </c>
      <c r="G50" s="86">
        <f>HLOOKUP($C50,'techs used'!$A$1:$CC$6,4,FALSE)</f>
        <v>0</v>
      </c>
      <c r="H50" s="86">
        <f>HLOOKUP($C50,'techs used'!$A$1:$CC$6,5,FALSE)</f>
        <v>0</v>
      </c>
      <c r="I50" s="86">
        <f>HLOOKUP($C50,'techs used'!$A$1:$CC$6,6,FALSE)</f>
        <v>0</v>
      </c>
    </row>
    <row r="51" spans="3:9">
      <c r="C51" t="s">
        <v>63</v>
      </c>
      <c r="F51" s="86">
        <f>HLOOKUP($C51,'techs used'!$A$1:$CC$6,2,FALSE)</f>
        <v>0.25985660036746899</v>
      </c>
      <c r="G51" s="86">
        <f>HLOOKUP($C51,'techs used'!$A$1:$CC$6,4,FALSE)</f>
        <v>0.26006871567402801</v>
      </c>
      <c r="H51" s="86">
        <f>HLOOKUP($C51,'techs used'!$A$1:$CC$6,5,FALSE)</f>
        <v>0.25984145478756598</v>
      </c>
      <c r="I51" s="86">
        <f>HLOOKUP($C51,'techs used'!$A$1:$CC$6,6,FALSE)</f>
        <v>0.27464384867509101</v>
      </c>
    </row>
    <row r="52" spans="3:9" hidden="1">
      <c r="C52" t="s">
        <v>64</v>
      </c>
      <c r="F52" s="28">
        <f>HLOOKUP($C52,'techs used'!$A$1:$CC$6,2,FALSE)</f>
        <v>0</v>
      </c>
      <c r="G52" s="28">
        <f>HLOOKUP($C52,'techs used'!$A$1:$CC$6,4,FALSE)</f>
        <v>0</v>
      </c>
      <c r="H52" s="28">
        <f>HLOOKUP($C52,'techs used'!$A$1:$CC$6,5,FALSE)</f>
        <v>0</v>
      </c>
      <c r="I52" s="28">
        <f>HLOOKUP($C52,'techs used'!$A$1:$CC$6,6,FALSE)</f>
        <v>0</v>
      </c>
    </row>
    <row r="53" spans="3:9" hidden="1">
      <c r="C53" t="s">
        <v>65</v>
      </c>
      <c r="F53" s="28">
        <f>HLOOKUP($C53,'techs used'!$A$1:$CC$6,2,FALSE)</f>
        <v>0</v>
      </c>
      <c r="G53" s="28">
        <f>HLOOKUP($C53,'techs used'!$A$1:$CC$6,4,FALSE)</f>
        <v>0</v>
      </c>
      <c r="H53" s="28">
        <f>HLOOKUP($C53,'techs used'!$A$1:$CC$6,5,FALSE)</f>
        <v>0</v>
      </c>
      <c r="I53" s="28">
        <f>HLOOKUP($C53,'techs used'!$A$1:$CC$6,6,FALSE)</f>
        <v>0</v>
      </c>
    </row>
    <row r="54" spans="3:9" hidden="1">
      <c r="C54" t="s">
        <v>66</v>
      </c>
      <c r="F54" s="28">
        <f>HLOOKUP($C54,'techs used'!$A$1:$CC$6,2,FALSE)</f>
        <v>0</v>
      </c>
      <c r="G54" s="28">
        <f>HLOOKUP($C54,'techs used'!$A$1:$CC$6,4,FALSE)</f>
        <v>0</v>
      </c>
      <c r="H54" s="28">
        <f>HLOOKUP($C54,'techs used'!$A$1:$CC$6,5,FALSE)</f>
        <v>0</v>
      </c>
      <c r="I54" s="28">
        <f>HLOOKUP($C54,'techs used'!$A$1:$CC$6,6,FALSE)</f>
        <v>0</v>
      </c>
    </row>
    <row r="55" spans="3:9" hidden="1">
      <c r="C55" t="s">
        <v>67</v>
      </c>
      <c r="F55" s="28">
        <f>HLOOKUP($C55,'techs used'!$A$1:$CC$6,2,FALSE)</f>
        <v>0</v>
      </c>
      <c r="G55" s="28">
        <f>HLOOKUP($C55,'techs used'!$A$1:$CC$6,4,FALSE)</f>
        <v>0</v>
      </c>
      <c r="H55" s="28">
        <f>HLOOKUP($C55,'techs used'!$A$1:$CC$6,5,FALSE)</f>
        <v>0</v>
      </c>
      <c r="I55" s="28">
        <f>HLOOKUP($C55,'techs used'!$A$1:$CC$6,6,FALSE)</f>
        <v>0</v>
      </c>
    </row>
    <row r="56" spans="3:9" hidden="1">
      <c r="C56" t="s">
        <v>68</v>
      </c>
      <c r="F56" s="28">
        <f>HLOOKUP($C56,'techs used'!$A$1:$CC$6,2,FALSE)</f>
        <v>0</v>
      </c>
      <c r="G56" s="28">
        <f>HLOOKUP($C56,'techs used'!$A$1:$CC$6,4,FALSE)</f>
        <v>0</v>
      </c>
      <c r="H56" s="28">
        <f>HLOOKUP($C56,'techs used'!$A$1:$CC$6,5,FALSE)</f>
        <v>0</v>
      </c>
      <c r="I56" s="28">
        <f>HLOOKUP($C56,'techs used'!$A$1:$CC$6,6,FALSE)</f>
        <v>0</v>
      </c>
    </row>
    <row r="57" spans="3:9" hidden="1">
      <c r="C57" t="s">
        <v>69</v>
      </c>
      <c r="F57" s="28">
        <f>HLOOKUP($C57,'techs used'!$A$1:$CC$6,2,FALSE)</f>
        <v>0</v>
      </c>
      <c r="G57" s="28">
        <f>HLOOKUP($C57,'techs used'!$A$1:$CC$6,4,FALSE)</f>
        <v>0</v>
      </c>
      <c r="H57" s="28">
        <f>HLOOKUP($C57,'techs used'!$A$1:$CC$6,5,FALSE)</f>
        <v>0</v>
      </c>
      <c r="I57" s="28">
        <f>HLOOKUP($C57,'techs used'!$A$1:$CC$6,6,FALSE)</f>
        <v>0</v>
      </c>
    </row>
    <row r="58" spans="3:9" hidden="1">
      <c r="C58" t="s">
        <v>70</v>
      </c>
      <c r="F58" s="28">
        <f>HLOOKUP($C58,'techs used'!$A$1:$CC$6,2,FALSE)</f>
        <v>0</v>
      </c>
      <c r="G58" s="28">
        <f>HLOOKUP($C58,'techs used'!$A$1:$CC$6,4,FALSE)</f>
        <v>0</v>
      </c>
      <c r="H58" s="28">
        <f>HLOOKUP($C58,'techs used'!$A$1:$CC$6,5,FALSE)</f>
        <v>0</v>
      </c>
      <c r="I58" s="28">
        <f>HLOOKUP($C58,'techs used'!$A$1:$CC$6,6,FALSE)</f>
        <v>0</v>
      </c>
    </row>
    <row r="59" spans="3:9">
      <c r="C59" s="37" t="s">
        <v>71</v>
      </c>
      <c r="D59" s="31" t="s">
        <v>72</v>
      </c>
      <c r="E59" s="37"/>
      <c r="F59" s="100">
        <f>HLOOKUP($C59,'techs used'!$A$1:$CC$6,2,FALSE)</f>
        <v>0.132588954413872</v>
      </c>
      <c r="G59" s="87">
        <f>HLOOKUP($C59,'techs used'!$A$1:$CC$6,4,FALSE)</f>
        <v>0.13259538099999299</v>
      </c>
      <c r="H59" s="87">
        <f>HLOOKUP($C59,'techs used'!$A$1:$CC$6,5,FALSE)</f>
        <v>0.14117843996958501</v>
      </c>
      <c r="I59" s="87">
        <f>HLOOKUP($C59,'techs used'!$A$1:$CC$6,6,FALSE)</f>
        <v>0.17959863426268799</v>
      </c>
    </row>
    <row r="60" spans="3:9" hidden="1">
      <c r="C60" t="s">
        <v>73</v>
      </c>
      <c r="F60" s="101">
        <f>HLOOKUP($C60,'techs used'!$A$1:$CC$6,2,FALSE)</f>
        <v>0</v>
      </c>
      <c r="G60" s="86">
        <f>HLOOKUP($C60,'techs used'!$A$1:$CC$6,4,FALSE)</f>
        <v>0</v>
      </c>
      <c r="H60" s="86">
        <f>HLOOKUP($C60,'techs used'!$A$1:$CC$6,5,FALSE)</f>
        <v>0</v>
      </c>
      <c r="I60" s="86">
        <f>HLOOKUP($C60,'techs used'!$A$1:$CC$6,6,FALSE)</f>
        <v>0</v>
      </c>
    </row>
    <row r="61" spans="3:9" hidden="1">
      <c r="C61" t="s">
        <v>74</v>
      </c>
      <c r="F61" s="101">
        <f>HLOOKUP($C61,'techs used'!$A$1:$CC$6,2,FALSE)</f>
        <v>0</v>
      </c>
      <c r="G61" s="86">
        <f>HLOOKUP($C61,'techs used'!$A$1:$CC$6,4,FALSE)</f>
        <v>0</v>
      </c>
      <c r="H61" s="86">
        <f>HLOOKUP($C61,'techs used'!$A$1:$CC$6,5,FALSE)</f>
        <v>1.43772627023428E-2</v>
      </c>
      <c r="I61" s="86">
        <f>HLOOKUP($C61,'techs used'!$A$1:$CC$6,6,FALSE)</f>
        <v>0</v>
      </c>
    </row>
    <row r="62" spans="3:9" hidden="1">
      <c r="C62" t="s">
        <v>75</v>
      </c>
      <c r="F62" s="101">
        <f>HLOOKUP($C62,'techs used'!$A$1:$CC$6,2,FALSE)</f>
        <v>0</v>
      </c>
      <c r="G62" s="86">
        <f>HLOOKUP($C62,'techs used'!$A$1:$CC$6,4,FALSE)</f>
        <v>0</v>
      </c>
      <c r="H62" s="86">
        <f>HLOOKUP($C62,'techs used'!$A$1:$CC$6,5,FALSE)</f>
        <v>0</v>
      </c>
      <c r="I62" s="86">
        <f>HLOOKUP($C62,'techs used'!$A$1:$CC$6,6,FALSE)</f>
        <v>0</v>
      </c>
    </row>
    <row r="63" spans="3:9" hidden="1">
      <c r="C63" t="s">
        <v>76</v>
      </c>
      <c r="F63" s="101">
        <f>HLOOKUP($C63,'techs used'!$A$1:$CC$6,2,FALSE)</f>
        <v>0</v>
      </c>
      <c r="G63" s="86">
        <f>HLOOKUP($C63,'techs used'!$A$1:$CC$6,4,FALSE)</f>
        <v>0</v>
      </c>
      <c r="H63" s="86">
        <f>HLOOKUP($C63,'techs used'!$A$1:$CC$6,5,FALSE)</f>
        <v>0</v>
      </c>
      <c r="I63" s="86">
        <f>HLOOKUP($C63,'techs used'!$A$1:$CC$6,6,FALSE)</f>
        <v>0</v>
      </c>
    </row>
    <row r="64" spans="3:9">
      <c r="C64" t="s">
        <v>77</v>
      </c>
      <c r="F64" s="101">
        <f>HLOOKUP($C64,'techs used'!$A$1:$CC$6,2,FALSE)</f>
        <v>0.328257507520267</v>
      </c>
      <c r="G64" s="86">
        <f>HLOOKUP($C64,'techs used'!$A$1:$CC$6,4,FALSE)</f>
        <v>0.32891940401096398</v>
      </c>
      <c r="H64" s="86">
        <f>HLOOKUP($C64,'techs used'!$A$1:$CC$6,5,FALSE)</f>
        <v>0.34935462149269297</v>
      </c>
      <c r="I64" s="86">
        <f>HLOOKUP($C64,'techs used'!$A$1:$CC$6,6,FALSE)</f>
        <v>0.405740958067003</v>
      </c>
    </row>
    <row r="65" spans="3:9">
      <c r="C65" s="35" t="s">
        <v>78</v>
      </c>
      <c r="D65" s="35"/>
      <c r="E65" s="35"/>
      <c r="F65" s="102">
        <f>HLOOKUP($C65,'techs used'!$A$1:$CC$6,2,FALSE)</f>
        <v>7.7865207366745404E-2</v>
      </c>
      <c r="G65" s="88">
        <f>HLOOKUP($C65,'techs used'!$A$1:$CC$6,4,FALSE)</f>
        <v>7.7747470370024205E-2</v>
      </c>
      <c r="H65" s="88">
        <f>HLOOKUP($C65,'techs used'!$A$1:$CC$6,5,FALSE)</f>
        <v>7.7238302041681001E-2</v>
      </c>
      <c r="I65" s="88">
        <f>HLOOKUP($C65,'techs used'!$A$1:$CC$6,6,FALSE)</f>
        <v>7.5435528159786699E-2</v>
      </c>
    </row>
    <row r="66" spans="3:9" hidden="1">
      <c r="C66" t="s">
        <v>79</v>
      </c>
      <c r="F66" s="28">
        <f>HLOOKUP($C66,'techs used'!$A$1:$CC$6,2,FALSE)</f>
        <v>0</v>
      </c>
      <c r="G66" s="27">
        <f>HLOOKUP($C66,'techs used'!$A$1:$CC$6,4,FALSE)</f>
        <v>0</v>
      </c>
      <c r="H66" s="27">
        <f>HLOOKUP($C66,'techs used'!$A$1:$CC$6,5,FALSE)</f>
        <v>0</v>
      </c>
      <c r="I66" s="27">
        <f>HLOOKUP($C66,'techs used'!$A$1:$CC$6,6,FALSE)</f>
        <v>0</v>
      </c>
    </row>
    <row r="67" spans="3:9" hidden="1">
      <c r="C67" t="s">
        <v>80</v>
      </c>
      <c r="F67" s="28">
        <f>HLOOKUP($C67,'techs used'!$A$1:$CC$6,2,FALSE)</f>
        <v>0</v>
      </c>
      <c r="G67" s="27">
        <f>HLOOKUP($C67,'techs used'!$A$1:$CC$6,4,FALSE)</f>
        <v>0</v>
      </c>
      <c r="H67" s="27">
        <f>HLOOKUP($C67,'techs used'!$A$1:$CC$6,5,FALSE)</f>
        <v>0</v>
      </c>
      <c r="I67" s="27">
        <f>HLOOKUP($C67,'techs used'!$A$1:$CC$6,6,FALSE)</f>
        <v>0</v>
      </c>
    </row>
    <row r="68" spans="3:9">
      <c r="F68" s="86">
        <f t="shared" ref="F68:I68" si="0">SUM(F59:F67)</f>
        <v>0.53871166930088443</v>
      </c>
      <c r="G68" s="86">
        <f t="shared" si="0"/>
        <v>0.53926225538098116</v>
      </c>
      <c r="H68" s="86">
        <f t="shared" si="0"/>
        <v>0.58214862620630181</v>
      </c>
      <c r="I68" s="86">
        <f t="shared" si="0"/>
        <v>0.66077512048947773</v>
      </c>
    </row>
    <row r="69" spans="3:9" hidden="1">
      <c r="C69" t="s">
        <v>81</v>
      </c>
      <c r="F69" s="28">
        <f>HLOOKUP($C69,'techs used'!$A$1:$CC$6,2,FALSE)</f>
        <v>0</v>
      </c>
      <c r="G69" s="27">
        <f>HLOOKUP($C69,'techs used'!$A$1:$CC$6,4,FALSE)</f>
        <v>0</v>
      </c>
      <c r="H69" s="27">
        <f>HLOOKUP($C69,'techs used'!$A$1:$CC$6,5,FALSE)</f>
        <v>0</v>
      </c>
      <c r="I69" s="27">
        <f>HLOOKUP($C69,'techs used'!$A$1:$CC$6,6,FALSE)</f>
        <v>0</v>
      </c>
    </row>
    <row r="70" spans="3:9">
      <c r="C70" t="s">
        <v>82</v>
      </c>
      <c r="D70" s="26" t="s">
        <v>83</v>
      </c>
      <c r="F70" s="84">
        <f>HLOOKUP($C70,'techs used'!$A$1:$CC$6,2,FALSE)</f>
        <v>3.22280949224747E-2</v>
      </c>
      <c r="G70" s="85">
        <f>HLOOKUP($C70,'techs used'!$A$1:$CC$6,4,FALSE)</f>
        <v>3.2228765223335398E-2</v>
      </c>
      <c r="H70" s="85">
        <f>HLOOKUP($C70,'techs used'!$A$1:$CC$6,5,FALSE)</f>
        <v>3.2223529456270501E-2</v>
      </c>
      <c r="I70" s="85">
        <f>HLOOKUP($C70,'techs used'!$A$1:$CC$6,6,FALSE)</f>
        <v>3.2223576818925903E-2</v>
      </c>
    </row>
    <row r="71" spans="3:9">
      <c r="C71" t="s">
        <v>84</v>
      </c>
      <c r="D71" s="29" t="s">
        <v>85</v>
      </c>
      <c r="F71" s="84">
        <f>HLOOKUP($C71,'techs used'!$A$1:$CC$6,2,FALSE)</f>
        <v>2.99507712875943E-2</v>
      </c>
      <c r="G71" s="85">
        <f>HLOOKUP($C71,'techs used'!$A$1:$CC$6,4,FALSE)</f>
        <v>2.9953349251803599E-2</v>
      </c>
      <c r="H71" s="85">
        <f>HLOOKUP($C71,'techs used'!$A$1:$CC$6,5,FALSE)</f>
        <v>2.9948059514036798E-2</v>
      </c>
      <c r="I71" s="85">
        <f>HLOOKUP($C71,'techs used'!$A$1:$CC$6,6,FALSE)</f>
        <v>2.99486139437374E-2</v>
      </c>
    </row>
    <row r="72" spans="3:9">
      <c r="C72" t="s">
        <v>86</v>
      </c>
      <c r="D72" s="29" t="s">
        <v>87</v>
      </c>
      <c r="F72" s="86">
        <f>HLOOKUP($C72,'techs used'!$A$1:$CC$6,2,FALSE)</f>
        <v>0.93782113378993104</v>
      </c>
      <c r="G72" s="86">
        <f>HLOOKUP($C72,'techs used'!$A$1:$CC$6,4,FALSE)</f>
        <v>0.93781788552486101</v>
      </c>
      <c r="H72" s="86">
        <f>HLOOKUP($C72,'techs used'!$A$1:$CC$6,5,FALSE)</f>
        <v>0.93782841102969305</v>
      </c>
      <c r="I72" s="86">
        <f>HLOOKUP($C72,'techs used'!$A$1:$CC$6,6,FALSE)</f>
        <v>0.937827809237337</v>
      </c>
    </row>
    <row r="73" spans="3:9" hidden="1">
      <c r="C73" t="s">
        <v>88</v>
      </c>
      <c r="F73" s="28">
        <f>HLOOKUP($C73,'techs used'!$A$1:$CC$6,2,FALSE)</f>
        <v>0</v>
      </c>
      <c r="G73" s="27">
        <f>HLOOKUP($C73,'techs used'!$A$1:$CC$6,4,FALSE)</f>
        <v>0</v>
      </c>
      <c r="H73" s="27">
        <f>HLOOKUP($C73,'techs used'!$A$1:$CC$6,5,FALSE)</f>
        <v>0</v>
      </c>
      <c r="I73" s="27">
        <f>HLOOKUP($C73,'techs used'!$A$1:$CC$6,6,FALSE)</f>
        <v>0</v>
      </c>
    </row>
    <row r="74" spans="3:9" hidden="1">
      <c r="C74" t="s">
        <v>89</v>
      </c>
      <c r="F74" s="28">
        <f>HLOOKUP($C74,'techs used'!$A$1:$CC$6,2,FALSE)</f>
        <v>0</v>
      </c>
      <c r="G74" s="27">
        <f>HLOOKUP($C74,'techs used'!$A$1:$CC$6,4,FALSE)</f>
        <v>0</v>
      </c>
      <c r="H74" s="27">
        <f>HLOOKUP($C74,'techs used'!$A$1:$CC$6,5,FALSE)</f>
        <v>0</v>
      </c>
      <c r="I74" s="27">
        <f>HLOOKUP($C74,'techs used'!$A$1:$CC$6,6,FALSE)</f>
        <v>0</v>
      </c>
    </row>
    <row r="75" spans="3:9" hidden="1">
      <c r="C75" t="s">
        <v>90</v>
      </c>
      <c r="F75" s="28">
        <f>HLOOKUP($C75,'techs used'!$A$1:$CC$6,2,FALSE)</f>
        <v>0</v>
      </c>
      <c r="G75" s="27">
        <f>HLOOKUP($C75,'techs used'!$A$1:$CC$6,4,FALSE)</f>
        <v>0</v>
      </c>
      <c r="H75" s="27">
        <f>HLOOKUP($C75,'techs used'!$A$1:$CC$6,5,FALSE)</f>
        <v>0</v>
      </c>
      <c r="I75" s="27">
        <f>HLOOKUP($C75,'techs used'!$A$1:$CC$6,6,FALSE)</f>
        <v>0</v>
      </c>
    </row>
    <row r="76" spans="3:9">
      <c r="C76" t="s">
        <v>91</v>
      </c>
      <c r="D76" s="29" t="s">
        <v>92</v>
      </c>
      <c r="F76" s="84">
        <f>HLOOKUP($C76,'techs used'!$A$1:$CC$6,2,FALSE)</f>
        <v>5.9475724598683097E-2</v>
      </c>
      <c r="G76" s="85">
        <f>HLOOKUP($C76,'techs used'!$A$1:$CC$6,4,FALSE)</f>
        <v>5.9478995833439602E-2</v>
      </c>
      <c r="H76" s="85">
        <f>HLOOKUP($C76,'techs used'!$A$1:$CC$6,5,FALSE)</f>
        <v>5.9469586632417998E-2</v>
      </c>
      <c r="I76" s="85">
        <f>HLOOKUP($C76,'techs used'!$A$1:$CC$6,6,FALSE)</f>
        <v>5.9469960235623898E-2</v>
      </c>
    </row>
    <row r="77" spans="3:9" hidden="1">
      <c r="C77" t="s">
        <v>93</v>
      </c>
      <c r="F77" s="28">
        <f>HLOOKUP($C77,'techs used'!$A$1:$CC$6,2,FALSE)</f>
        <v>0</v>
      </c>
      <c r="G77" s="27">
        <f>HLOOKUP($C77,'techs used'!$A$1:$CC$6,4,FALSE)</f>
        <v>0</v>
      </c>
      <c r="H77" s="27">
        <f>HLOOKUP($C77,'techs used'!$A$1:$CC$6,5,FALSE)</f>
        <v>0</v>
      </c>
      <c r="I77" s="27">
        <f>HLOOKUP($C77,'techs used'!$A$1:$CC$6,6,FALSE)</f>
        <v>0</v>
      </c>
    </row>
    <row r="78" spans="3:9">
      <c r="C78" t="s">
        <v>94</v>
      </c>
      <c r="D78" s="29" t="s">
        <v>95</v>
      </c>
      <c r="F78" s="86">
        <f>HLOOKUP($C78,'techs used'!$A$1:$CC$6,2,FALSE)</f>
        <v>0.940524275401317</v>
      </c>
      <c r="G78" s="86">
        <f>HLOOKUP($C78,'techs used'!$A$1:$CC$6,4,FALSE)</f>
        <v>0.94052100416656004</v>
      </c>
      <c r="H78" s="86">
        <f>HLOOKUP($C78,'techs used'!$A$1:$CC$6,5,FALSE)</f>
        <v>0.94053041336758203</v>
      </c>
      <c r="I78" s="86">
        <f>HLOOKUP($C78,'techs used'!$A$1:$CC$6,6,FALSE)</f>
        <v>0.94053003976437599</v>
      </c>
    </row>
    <row r="79" spans="3:9">
      <c r="C79" t="s">
        <v>96</v>
      </c>
      <c r="D79" s="26" t="s">
        <v>97</v>
      </c>
      <c r="F79" s="84">
        <f>HLOOKUP($C79,'techs used'!$A$1:$CC$6,2,FALSE)</f>
        <v>6.2178866210068899E-2</v>
      </c>
      <c r="G79" s="85">
        <f>HLOOKUP($C79,'techs used'!$A$1:$CC$6,4,FALSE)</f>
        <v>6.2182114475139001E-2</v>
      </c>
      <c r="H79" s="85">
        <f>HLOOKUP($C79,'techs used'!$A$1:$CC$6,5,FALSE)</f>
        <v>6.21715889703073E-2</v>
      </c>
      <c r="I79" s="85">
        <f>HLOOKUP($C79,'techs used'!$A$1:$CC$6,6,FALSE)</f>
        <v>6.2172190762663303E-2</v>
      </c>
    </row>
    <row r="80" spans="3:9">
      <c r="C80" t="s">
        <v>98</v>
      </c>
      <c r="D80" s="29" t="s">
        <v>99</v>
      </c>
      <c r="F80" s="86">
        <f>HLOOKUP($C80,'techs used'!$A$1:$CC$6,2,FALSE)</f>
        <v>0.78787561205433099</v>
      </c>
      <c r="G80" s="86">
        <f>HLOOKUP($C80,'techs used'!$A$1:$CC$6,4,FALSE)</f>
        <v>0.78787269378093905</v>
      </c>
      <c r="H80" s="86">
        <f>HLOOKUP($C80,'techs used'!$A$1:$CC$6,5,FALSE)</f>
        <v>0.78786964564710005</v>
      </c>
      <c r="I80" s="86">
        <f>HLOOKUP($C80,'techs used'!$A$1:$CC$6,6,FALSE)</f>
        <v>0.78786635827437002</v>
      </c>
    </row>
    <row r="81" spans="3:9">
      <c r="C81" t="s">
        <v>100</v>
      </c>
      <c r="D81" s="29" t="s">
        <v>101</v>
      </c>
      <c r="F81" s="86">
        <f>HLOOKUP($C81,'techs used'!$A$1:$CC$6,2,FALSE)</f>
        <v>0.1499455217356</v>
      </c>
      <c r="G81" s="86">
        <f>HLOOKUP($C81,'techs used'!$A$1:$CC$6,4,FALSE)</f>
        <v>0.14994519174392201</v>
      </c>
      <c r="H81" s="86">
        <f>HLOOKUP($C81,'techs used'!$A$1:$CC$6,5,FALSE)</f>
        <v>0.14995876538259301</v>
      </c>
      <c r="I81" s="86">
        <f>HLOOKUP($C81,'techs used'!$A$1:$CC$6,6,FALSE)</f>
        <v>0.14996145096296601</v>
      </c>
    </row>
    <row r="82" spans="3:9" hidden="1">
      <c r="C82" t="s">
        <v>102</v>
      </c>
      <c r="F82" s="28">
        <f>HLOOKUP($C82,'techs used'!$A$1:$CC$6,2,FALSE)</f>
        <v>0</v>
      </c>
      <c r="G82" s="27">
        <f>HLOOKUP($C82,'techs used'!$A$1:$CC$6,4,FALSE)</f>
        <v>0</v>
      </c>
      <c r="H82" s="27">
        <f>HLOOKUP($C82,'techs used'!$A$1:$CC$6,5,FALSE)</f>
        <v>0</v>
      </c>
      <c r="I82" s="27">
        <f>HLOOKUP($C82,'techs used'!$A$1:$CC$6,6,FALSE)</f>
        <v>0</v>
      </c>
    </row>
    <row r="83" spans="3:9" hidden="1">
      <c r="C83" t="s">
        <v>103</v>
      </c>
      <c r="F83" s="28">
        <f>HLOOKUP($C83,'techs used'!$A$1:$CC$6,2,FALSE)</f>
        <v>0</v>
      </c>
      <c r="G83" s="27">
        <f>HLOOKUP($C83,'techs used'!$A$1:$CC$6,4,FALSE)</f>
        <v>0</v>
      </c>
      <c r="H83" s="27">
        <f>HLOOKUP($C83,'techs used'!$A$1:$CC$6,5,FALSE)</f>
        <v>0</v>
      </c>
      <c r="I83" s="27">
        <f>HLOOKUP($C83,'techs used'!$A$1:$CC$6,6,FALSE)</f>
        <v>0</v>
      </c>
    </row>
    <row r="84" spans="3:9" hidden="1">
      <c r="C84" t="s">
        <v>104</v>
      </c>
      <c r="F84" s="28">
        <f>HLOOKUP($C84,'techs used'!$A$1:$CC$6,2,FALSE)</f>
        <v>0</v>
      </c>
      <c r="G84" s="27">
        <f>HLOOKUP($C84,'techs used'!$A$1:$CC$6,4,FALSE)</f>
        <v>0</v>
      </c>
      <c r="H84" s="27">
        <f>HLOOKUP($C84,'techs used'!$A$1:$CC$6,5,FALSE)</f>
        <v>0</v>
      </c>
      <c r="I84" s="27">
        <f>HLOOKUP($C84,'techs used'!$A$1:$CC$6,6,FALSE)</f>
        <v>0</v>
      </c>
    </row>
    <row r="94" spans="3:9">
      <c r="D94" s="29"/>
    </row>
    <row r="95" spans="3:9">
      <c r="D95" s="29"/>
    </row>
    <row r="96" spans="3:9">
      <c r="D96" s="2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98AC-2A45-47B9-B435-2A75D6184832}">
  <dimension ref="B1:K96"/>
  <sheetViews>
    <sheetView zoomScale="70" zoomScaleNormal="70" workbookViewId="0">
      <selection activeCell="F20" sqref="F20"/>
    </sheetView>
  </sheetViews>
  <sheetFormatPr defaultRowHeight="14.45"/>
  <cols>
    <col min="1" max="1" width="5.28515625" customWidth="1"/>
    <col min="2" max="2" width="10.28515625" customWidth="1"/>
    <col min="3" max="3" width="11.28515625" customWidth="1"/>
    <col min="4" max="4" width="50.28515625" customWidth="1"/>
    <col min="5" max="5" width="13.5703125" customWidth="1"/>
    <col min="6" max="6" width="13.5703125" style="10" customWidth="1"/>
    <col min="7" max="7" width="15.7109375" style="10" customWidth="1"/>
    <col min="8" max="8" width="11.7109375" style="10" customWidth="1"/>
    <col min="9" max="9" width="11.7109375" style="10" bestFit="1" customWidth="1"/>
    <col min="10" max="10" width="12.85546875" customWidth="1"/>
    <col min="11" max="11" width="33.140625" style="11" customWidth="1"/>
    <col min="12" max="12" width="22.28515625" bestFit="1" customWidth="1"/>
  </cols>
  <sheetData>
    <row r="1" spans="2:11">
      <c r="B1" s="9" t="s">
        <v>0</v>
      </c>
    </row>
    <row r="2" spans="2:11" s="9" customFormat="1" ht="15" thickBot="1">
      <c r="B2" s="12"/>
      <c r="F2" s="13"/>
      <c r="G2" s="13"/>
      <c r="H2" s="13"/>
      <c r="I2" s="13"/>
      <c r="J2"/>
      <c r="K2" s="14"/>
    </row>
    <row r="3" spans="2:11" ht="15" thickBot="1">
      <c r="B3" s="15" t="s">
        <v>1</v>
      </c>
      <c r="C3" s="16">
        <v>2050</v>
      </c>
      <c r="F3" s="10" t="s">
        <v>2</v>
      </c>
      <c r="G3" s="10" t="s">
        <v>3</v>
      </c>
      <c r="H3" s="10" t="s">
        <v>4</v>
      </c>
      <c r="I3" s="10" t="s">
        <v>5</v>
      </c>
    </row>
    <row r="4" spans="2:11" ht="39" customHeight="1" thickBot="1">
      <c r="B4" s="17"/>
      <c r="C4" s="18"/>
      <c r="D4" s="18"/>
      <c r="E4" s="18"/>
      <c r="F4" s="32" t="s">
        <v>6</v>
      </c>
      <c r="G4" s="7" t="s">
        <v>7</v>
      </c>
      <c r="H4" s="7" t="s">
        <v>8</v>
      </c>
      <c r="I4" s="7" t="s">
        <v>9</v>
      </c>
      <c r="J4" s="19"/>
      <c r="K4" s="20"/>
    </row>
    <row r="5" spans="2:11" ht="29.45" thickBot="1">
      <c r="B5" s="21" t="s">
        <v>10</v>
      </c>
      <c r="C5" s="22" t="s">
        <v>11</v>
      </c>
      <c r="D5" s="22" t="s">
        <v>12</v>
      </c>
      <c r="E5" s="23" t="s">
        <v>13</v>
      </c>
      <c r="F5" s="32" t="s">
        <v>14</v>
      </c>
      <c r="G5" s="32"/>
      <c r="H5" s="32"/>
      <c r="I5" s="32"/>
      <c r="J5" s="24" t="s">
        <v>15</v>
      </c>
      <c r="K5" s="25" t="s">
        <v>16</v>
      </c>
    </row>
    <row r="8" spans="2:11" ht="16.149999999999999" customHeight="1"/>
    <row r="9" spans="2:11">
      <c r="C9" t="s">
        <v>17</v>
      </c>
      <c r="D9" t="s">
        <v>18</v>
      </c>
      <c r="F9" s="28">
        <f>HLOOKUP($C9,'techs used-2050'!$A$1:$CC$2,2,FALSE)</f>
        <v>6.7073334030214093E-2</v>
      </c>
      <c r="G9" s="28" t="e">
        <f>HLOOKUP($C9,'techs used-2050'!$A$1:$CC$2,4,FALSE)</f>
        <v>#REF!</v>
      </c>
      <c r="H9" s="28" t="e">
        <f>HLOOKUP($C9,'techs used-2050'!$A$1:$CC$2,5,FALSE)</f>
        <v>#REF!</v>
      </c>
      <c r="I9" s="28" t="e">
        <f>HLOOKUP($C9,'techs used-2050'!$A$1:$CC$2,6,FALSE)</f>
        <v>#REF!</v>
      </c>
    </row>
    <row r="10" spans="2:11">
      <c r="C10" t="s">
        <v>19</v>
      </c>
      <c r="F10" s="28">
        <f>HLOOKUP($C10,'techs used-2050'!$A$1:$CC$2,2,FALSE)</f>
        <v>0</v>
      </c>
      <c r="G10" s="27"/>
      <c r="H10" s="27"/>
      <c r="I10" s="27"/>
    </row>
    <row r="11" spans="2:11">
      <c r="C11" t="s">
        <v>20</v>
      </c>
      <c r="F11" s="28">
        <f>HLOOKUP($C11,'techs used-2050'!$A$1:$CC$2,2,FALSE)</f>
        <v>0</v>
      </c>
      <c r="G11" s="27"/>
      <c r="H11" s="27"/>
      <c r="I11" s="27"/>
    </row>
    <row r="12" spans="2:11">
      <c r="C12" t="s">
        <v>21</v>
      </c>
      <c r="F12" s="28">
        <f>HLOOKUP($C12,'techs used-2050'!$A$1:$CC$2,2,FALSE)</f>
        <v>0</v>
      </c>
      <c r="G12" s="27"/>
      <c r="H12" s="27"/>
      <c r="I12" s="27"/>
    </row>
    <row r="13" spans="2:11">
      <c r="C13" t="s">
        <v>22</v>
      </c>
      <c r="F13" s="28">
        <f>HLOOKUP($C13,'techs used-2050'!$A$1:$CC$2,2,FALSE)</f>
        <v>0</v>
      </c>
      <c r="G13" s="27"/>
      <c r="H13" s="27"/>
      <c r="I13" s="27"/>
    </row>
    <row r="14" spans="2:11">
      <c r="C14" t="s">
        <v>23</v>
      </c>
      <c r="F14" s="28">
        <f>HLOOKUP($C14,'techs used-2050'!$A$1:$CC$2,2,FALSE)</f>
        <v>8.7919283929094403E-3</v>
      </c>
      <c r="G14" s="27"/>
      <c r="H14" s="27"/>
      <c r="I14" s="27"/>
    </row>
    <row r="15" spans="2:11">
      <c r="C15" t="s">
        <v>24</v>
      </c>
      <c r="F15" s="28">
        <f>HLOOKUP($C15,'techs used-2050'!$A$1:$CC$2,2,FALSE)</f>
        <v>0</v>
      </c>
      <c r="G15" s="27"/>
      <c r="H15" s="27"/>
      <c r="I15" s="27"/>
    </row>
    <row r="16" spans="2:11">
      <c r="C16" t="s">
        <v>25</v>
      </c>
      <c r="F16" s="28">
        <f>HLOOKUP($C16,'techs used-2050'!$A$1:$CC$2,2,FALSE)</f>
        <v>0</v>
      </c>
      <c r="G16" s="27"/>
      <c r="H16" s="27"/>
      <c r="I16" s="27"/>
    </row>
    <row r="17" spans="3:9">
      <c r="C17" t="s">
        <v>26</v>
      </c>
      <c r="F17" s="28">
        <f>HLOOKUP($C17,'techs used-2050'!$A$1:$CC$2,2,FALSE)</f>
        <v>0</v>
      </c>
      <c r="G17" s="27"/>
      <c r="H17" s="27"/>
      <c r="I17" s="27"/>
    </row>
    <row r="18" spans="3:9">
      <c r="C18" t="s">
        <v>27</v>
      </c>
      <c r="F18" s="28">
        <f>HLOOKUP($C18,'techs used-2050'!$A$1:$CC$2,2,FALSE)</f>
        <v>0</v>
      </c>
      <c r="G18" s="27"/>
      <c r="H18" s="27"/>
      <c r="I18" s="27"/>
    </row>
    <row r="19" spans="3:9">
      <c r="C19" t="s">
        <v>28</v>
      </c>
      <c r="F19" s="28">
        <f>HLOOKUP($C19,'techs used-2050'!$A$1:$CC$2,2,FALSE)</f>
        <v>0</v>
      </c>
      <c r="G19" s="27"/>
      <c r="H19" s="27"/>
      <c r="I19" s="27"/>
    </row>
    <row r="20" spans="3:9">
      <c r="C20" t="s">
        <v>29</v>
      </c>
      <c r="F20" s="28">
        <f>HLOOKUP($C20,'techs used-2050'!$A$1:$CC$2,2,FALSE)</f>
        <v>0</v>
      </c>
      <c r="G20" s="27"/>
      <c r="H20" s="27"/>
      <c r="I20" s="27"/>
    </row>
    <row r="21" spans="3:9">
      <c r="C21" t="s">
        <v>30</v>
      </c>
      <c r="F21" s="28">
        <f>HLOOKUP($C21,'techs used-2050'!$A$1:$CC$2,2,FALSE)</f>
        <v>0</v>
      </c>
      <c r="G21" s="27"/>
      <c r="H21" s="27"/>
      <c r="I21" s="27"/>
    </row>
    <row r="22" spans="3:9">
      <c r="C22" t="s">
        <v>31</v>
      </c>
      <c r="F22" s="28">
        <f>HLOOKUP($C22,'techs used-2050'!$A$1:$CC$2,2,FALSE)</f>
        <v>0</v>
      </c>
      <c r="G22" s="27"/>
      <c r="H22" s="27"/>
      <c r="I22" s="27"/>
    </row>
    <row r="23" spans="3:9">
      <c r="C23" t="s">
        <v>32</v>
      </c>
      <c r="F23" s="28">
        <f>HLOOKUP($C23,'techs used-2050'!$A$1:$CC$2,2,FALSE)</f>
        <v>0</v>
      </c>
      <c r="G23" s="27"/>
      <c r="H23" s="27"/>
      <c r="I23" s="27"/>
    </row>
    <row r="24" spans="3:9">
      <c r="C24" t="s">
        <v>33</v>
      </c>
      <c r="F24" s="28">
        <f>HLOOKUP($C24,'techs used-2050'!$A$1:$CC$2,2,FALSE)</f>
        <v>0</v>
      </c>
      <c r="G24" s="27"/>
      <c r="H24" s="27"/>
      <c r="I24" s="27"/>
    </row>
    <row r="25" spans="3:9">
      <c r="C25" t="s">
        <v>34</v>
      </c>
      <c r="F25" s="28">
        <f>HLOOKUP($C25,'techs used-2050'!$A$1:$CC$2,2,FALSE)</f>
        <v>0</v>
      </c>
      <c r="G25" s="27"/>
      <c r="H25" s="27"/>
      <c r="I25" s="27"/>
    </row>
    <row r="26" spans="3:9">
      <c r="C26" t="s">
        <v>35</v>
      </c>
      <c r="F26" s="28">
        <f>HLOOKUP($C26,'techs used-2050'!$A$1:$CC$2,2,FALSE)</f>
        <v>0</v>
      </c>
      <c r="G26" s="27"/>
      <c r="H26" s="27"/>
      <c r="I26" s="27"/>
    </row>
    <row r="27" spans="3:9">
      <c r="C27" t="s">
        <v>36</v>
      </c>
      <c r="F27" s="28">
        <f>HLOOKUP($C27,'techs used-2050'!$A$1:$CC$2,2,FALSE)</f>
        <v>0</v>
      </c>
      <c r="G27" s="27"/>
      <c r="H27" s="27"/>
      <c r="I27" s="27"/>
    </row>
    <row r="28" spans="3:9">
      <c r="C28" t="s">
        <v>37</v>
      </c>
      <c r="F28" s="28">
        <f>HLOOKUP($C28,'techs used-2050'!$A$1:$CC$2,2,FALSE)</f>
        <v>0</v>
      </c>
      <c r="G28" s="27"/>
      <c r="H28" s="27"/>
      <c r="I28" s="27"/>
    </row>
    <row r="29" spans="3:9">
      <c r="C29" t="s">
        <v>38</v>
      </c>
      <c r="F29" s="28">
        <f>HLOOKUP($C29,'techs used-2050'!$A$1:$CC$2,2,FALSE)</f>
        <v>0</v>
      </c>
      <c r="G29" s="27"/>
      <c r="H29" s="27"/>
      <c r="I29" s="27"/>
    </row>
    <row r="30" spans="3:9">
      <c r="C30" t="s">
        <v>39</v>
      </c>
      <c r="F30" s="28">
        <f>HLOOKUP($C30,'techs used-2050'!$A$1:$CC$2,2,FALSE)</f>
        <v>0</v>
      </c>
      <c r="G30" s="27"/>
      <c r="H30" s="27"/>
      <c r="I30" s="27"/>
    </row>
    <row r="31" spans="3:9">
      <c r="C31" t="s">
        <v>40</v>
      </c>
      <c r="F31" s="28">
        <f>HLOOKUP($C31,'techs used-2050'!$A$1:$CC$2,2,FALSE)</f>
        <v>0</v>
      </c>
      <c r="G31" s="27"/>
      <c r="H31" s="27"/>
      <c r="I31" s="27"/>
    </row>
    <row r="32" spans="3:9">
      <c r="C32" t="s">
        <v>41</v>
      </c>
      <c r="F32" s="28">
        <f>HLOOKUP($C32,'techs used-2050'!$A$1:$CC$2,2,FALSE)</f>
        <v>0</v>
      </c>
      <c r="G32" s="27"/>
      <c r="H32" s="27"/>
      <c r="I32" s="27"/>
    </row>
    <row r="33" spans="3:11">
      <c r="C33" t="s">
        <v>42</v>
      </c>
      <c r="F33" s="28">
        <f>HLOOKUP($C33,'techs used-2050'!$A$1:$CC$2,2,FALSE)</f>
        <v>0</v>
      </c>
      <c r="G33" s="27"/>
      <c r="H33" s="27"/>
      <c r="I33" s="27"/>
    </row>
    <row r="34" spans="3:11">
      <c r="C34" t="s">
        <v>43</v>
      </c>
      <c r="D34" s="29" t="s">
        <v>44</v>
      </c>
      <c r="F34" s="28">
        <f>HLOOKUP($C34,'techs used-2050'!$A$1:$CC$2,2,FALSE)</f>
        <v>7.5865262423123497E-2</v>
      </c>
      <c r="G34" s="28"/>
      <c r="H34" s="28"/>
      <c r="I34" s="28"/>
      <c r="K34"/>
    </row>
    <row r="35" spans="3:11">
      <c r="C35" t="s">
        <v>45</v>
      </c>
      <c r="F35" s="28">
        <f>HLOOKUP($C35,'techs used-2050'!$A$1:$CC$2,2,FALSE)</f>
        <v>0</v>
      </c>
      <c r="G35" s="27"/>
      <c r="H35" s="27"/>
      <c r="I35" s="27"/>
      <c r="K35"/>
    </row>
    <row r="36" spans="3:11">
      <c r="C36" t="s">
        <v>46</v>
      </c>
      <c r="F36" s="28">
        <f>HLOOKUP($C36,'techs used-2050'!$A$1:$CC$2,2,FALSE)</f>
        <v>0</v>
      </c>
      <c r="G36" s="27"/>
      <c r="H36" s="27"/>
      <c r="I36" s="27"/>
      <c r="K36"/>
    </row>
    <row r="37" spans="3:11">
      <c r="C37" t="s">
        <v>47</v>
      </c>
      <c r="F37" s="28">
        <f>HLOOKUP($C37,'techs used-2050'!$A$1:$CC$2,2,FALSE)</f>
        <v>0</v>
      </c>
      <c r="G37" s="27"/>
      <c r="H37" s="27"/>
      <c r="I37" s="27"/>
      <c r="K37"/>
    </row>
    <row r="38" spans="3:11">
      <c r="C38" t="s">
        <v>48</v>
      </c>
      <c r="F38" s="28">
        <f>HLOOKUP($C38,'techs used-2050'!$A$1:$CC$2,2,FALSE)</f>
        <v>0</v>
      </c>
      <c r="G38" s="27"/>
      <c r="H38" s="27"/>
      <c r="I38" s="27"/>
      <c r="K38"/>
    </row>
    <row r="39" spans="3:11">
      <c r="C39" t="s">
        <v>49</v>
      </c>
      <c r="F39" s="28">
        <f>HLOOKUP($C39,'techs used-2050'!$A$1:$CC$2,2,FALSE)</f>
        <v>0</v>
      </c>
      <c r="G39" s="27"/>
      <c r="H39" s="27"/>
      <c r="I39" s="27"/>
      <c r="K39"/>
    </row>
    <row r="40" spans="3:11">
      <c r="C40" t="s">
        <v>50</v>
      </c>
      <c r="F40" s="28">
        <f>HLOOKUP($C40,'techs used-2050'!$A$1:$CC$2,2,FALSE)</f>
        <v>0</v>
      </c>
      <c r="G40" s="27"/>
      <c r="H40" s="27"/>
      <c r="I40" s="27"/>
    </row>
    <row r="41" spans="3:11">
      <c r="C41" t="s">
        <v>51</v>
      </c>
      <c r="F41" s="28">
        <f>HLOOKUP($C41,'techs used-2050'!$A$1:$CC$2,2,FALSE)</f>
        <v>0</v>
      </c>
      <c r="G41" s="27"/>
      <c r="H41" s="27"/>
      <c r="I41" s="27"/>
    </row>
    <row r="42" spans="3:11">
      <c r="C42" t="s">
        <v>52</v>
      </c>
      <c r="F42" s="28">
        <f>HLOOKUP($C42,'techs used-2050'!$A$1:$CC$2,2,FALSE)</f>
        <v>0</v>
      </c>
      <c r="G42" s="27"/>
      <c r="H42" s="27"/>
      <c r="I42" s="27"/>
    </row>
    <row r="43" spans="3:11">
      <c r="C43" t="s">
        <v>53</v>
      </c>
      <c r="F43" s="28">
        <f>HLOOKUP($C43,'techs used-2050'!$A$1:$CC$2,2,FALSE)</f>
        <v>0</v>
      </c>
      <c r="G43" s="27"/>
      <c r="H43" s="27"/>
      <c r="I43" s="27"/>
    </row>
    <row r="44" spans="3:11">
      <c r="C44" t="s">
        <v>54</v>
      </c>
      <c r="D44" s="26" t="s">
        <v>55</v>
      </c>
      <c r="F44" s="28">
        <f>HLOOKUP($C44,'techs used-2050'!$A$1:$CC$2,2,FALSE)</f>
        <v>7.8615061781935598E-5</v>
      </c>
      <c r="G44" s="27"/>
      <c r="H44" s="27"/>
      <c r="I44" s="27"/>
    </row>
    <row r="45" spans="3:11">
      <c r="C45" t="s">
        <v>56</v>
      </c>
      <c r="D45" s="29" t="s">
        <v>57</v>
      </c>
      <c r="F45" s="28">
        <f>HLOOKUP($C45,'techs used-2050'!$A$1:$CC$2,2,FALSE)</f>
        <v>7.5786647361341594E-2</v>
      </c>
      <c r="G45" s="28"/>
      <c r="H45" s="28"/>
      <c r="I45" s="28"/>
    </row>
    <row r="46" spans="3:11">
      <c r="C46" t="s">
        <v>58</v>
      </c>
      <c r="F46" s="28">
        <f>HLOOKUP($C46,'techs used-2050'!$A$1:$CC$2,2,FALSE)</f>
        <v>0</v>
      </c>
      <c r="G46" s="28"/>
      <c r="H46" s="28"/>
      <c r="I46" s="28"/>
    </row>
    <row r="47" spans="3:11">
      <c r="C47" t="s">
        <v>59</v>
      </c>
      <c r="F47" s="28">
        <f>HLOOKUP($C47,'techs used-2050'!$A$1:$CC$2,2,FALSE)</f>
        <v>0</v>
      </c>
      <c r="G47" s="28"/>
      <c r="H47" s="28"/>
      <c r="I47" s="28"/>
    </row>
    <row r="48" spans="3:11">
      <c r="C48" t="s">
        <v>60</v>
      </c>
      <c r="F48" s="28">
        <f>HLOOKUP($C48,'techs used-2050'!$A$1:$CC$2,2,FALSE)</f>
        <v>0</v>
      </c>
      <c r="G48" s="28"/>
      <c r="H48" s="28"/>
      <c r="I48" s="28"/>
    </row>
    <row r="49" spans="3:9">
      <c r="C49" t="s">
        <v>61</v>
      </c>
      <c r="F49" s="28">
        <f>HLOOKUP($C49,'techs used-2050'!$A$1:$CC$2,2,FALSE)</f>
        <v>0</v>
      </c>
      <c r="G49" s="28"/>
      <c r="H49" s="28"/>
      <c r="I49" s="28"/>
    </row>
    <row r="50" spans="3:9">
      <c r="C50" t="s">
        <v>62</v>
      </c>
      <c r="F50" s="28">
        <f>HLOOKUP($C50,'techs used-2050'!$A$1:$CC$2,2,FALSE)</f>
        <v>0</v>
      </c>
      <c r="G50" s="28"/>
      <c r="H50" s="28"/>
      <c r="I50" s="28"/>
    </row>
    <row r="51" spans="3:9">
      <c r="C51" t="s">
        <v>63</v>
      </c>
      <c r="F51" s="28">
        <f>HLOOKUP($C51,'techs used-2050'!$A$1:$CC$2,2,FALSE)</f>
        <v>0.26186590689384998</v>
      </c>
      <c r="G51" s="28"/>
      <c r="H51" s="28"/>
      <c r="I51" s="28"/>
    </row>
    <row r="52" spans="3:9">
      <c r="C52" t="s">
        <v>64</v>
      </c>
      <c r="F52" s="28">
        <f>HLOOKUP($C52,'techs used-2050'!$A$1:$CC$2,2,FALSE)</f>
        <v>0</v>
      </c>
      <c r="G52" s="28"/>
      <c r="H52" s="28"/>
      <c r="I52" s="28"/>
    </row>
    <row r="53" spans="3:9">
      <c r="C53" t="s">
        <v>65</v>
      </c>
      <c r="F53" s="28">
        <f>HLOOKUP($C53,'techs used-2050'!$A$1:$CC$2,2,FALSE)</f>
        <v>0</v>
      </c>
      <c r="G53" s="28"/>
      <c r="H53" s="28"/>
      <c r="I53" s="28"/>
    </row>
    <row r="54" spans="3:9">
      <c r="C54" t="s">
        <v>66</v>
      </c>
      <c r="F54" s="28">
        <f>HLOOKUP($C54,'techs used-2050'!$A$1:$CC$2,2,FALSE)</f>
        <v>0</v>
      </c>
      <c r="G54" s="28"/>
      <c r="H54" s="28"/>
      <c r="I54" s="28"/>
    </row>
    <row r="55" spans="3:9">
      <c r="C55" t="s">
        <v>67</v>
      </c>
      <c r="F55" s="28">
        <f>HLOOKUP($C55,'techs used-2050'!$A$1:$CC$2,2,FALSE)</f>
        <v>0</v>
      </c>
      <c r="G55" s="28"/>
      <c r="H55" s="28"/>
      <c r="I55" s="28"/>
    </row>
    <row r="56" spans="3:9">
      <c r="C56" t="s">
        <v>68</v>
      </c>
      <c r="F56" s="28">
        <f>HLOOKUP($C56,'techs used-2050'!$A$1:$CC$2,2,FALSE)</f>
        <v>0</v>
      </c>
      <c r="G56" s="28"/>
      <c r="H56" s="28"/>
      <c r="I56" s="28"/>
    </row>
    <row r="57" spans="3:9">
      <c r="C57" t="s">
        <v>69</v>
      </c>
      <c r="F57" s="28">
        <f>HLOOKUP($C57,'techs used-2050'!$A$1:$CC$2,2,FALSE)</f>
        <v>0</v>
      </c>
      <c r="G57" s="28"/>
      <c r="H57" s="28"/>
      <c r="I57" s="28"/>
    </row>
    <row r="58" spans="3:9">
      <c r="C58" t="s">
        <v>70</v>
      </c>
      <c r="F58" s="28">
        <f>HLOOKUP($C58,'techs used-2050'!$A$1:$CC$2,2,FALSE)</f>
        <v>0</v>
      </c>
      <c r="G58" s="28"/>
      <c r="H58" s="28"/>
      <c r="I58" s="28"/>
    </row>
    <row r="59" spans="3:9">
      <c r="C59" s="37" t="s">
        <v>71</v>
      </c>
      <c r="D59" s="31" t="s">
        <v>72</v>
      </c>
      <c r="E59" s="37"/>
      <c r="F59" s="28">
        <f>HLOOKUP($C59,'techs used-2050'!$A$1:$CC$2,2,FALSE)</f>
        <v>9.9424727806147306E-2</v>
      </c>
      <c r="G59" s="38"/>
      <c r="H59" s="38"/>
      <c r="I59" s="38"/>
    </row>
    <row r="60" spans="3:9">
      <c r="C60" t="s">
        <v>73</v>
      </c>
      <c r="F60" s="28">
        <f>HLOOKUP($C60,'techs used-2050'!$A$1:$CC$2,2,FALSE)</f>
        <v>0</v>
      </c>
      <c r="G60" s="28"/>
      <c r="H60" s="28"/>
      <c r="I60" s="28"/>
    </row>
    <row r="61" spans="3:9">
      <c r="C61" t="s">
        <v>74</v>
      </c>
      <c r="F61" s="28">
        <f>HLOOKUP($C61,'techs used-2050'!$A$1:$CC$2,2,FALSE)</f>
        <v>5.6763530213668797E-2</v>
      </c>
      <c r="G61" s="28"/>
      <c r="H61" s="28"/>
      <c r="I61" s="28"/>
    </row>
    <row r="62" spans="3:9">
      <c r="C62" t="s">
        <v>75</v>
      </c>
      <c r="F62" s="28">
        <f>HLOOKUP($C62,'techs used-2050'!$A$1:$CC$2,2,FALSE)</f>
        <v>0</v>
      </c>
      <c r="G62" s="28"/>
      <c r="H62" s="28"/>
      <c r="I62" s="28"/>
    </row>
    <row r="63" spans="3:9">
      <c r="C63" t="s">
        <v>76</v>
      </c>
      <c r="F63" s="28">
        <f>HLOOKUP($C63,'techs used-2050'!$A$1:$CC$2,2,FALSE)</f>
        <v>0</v>
      </c>
      <c r="G63" s="28"/>
      <c r="H63" s="28"/>
      <c r="I63" s="28"/>
    </row>
    <row r="64" spans="3:9">
      <c r="C64" t="s">
        <v>77</v>
      </c>
      <c r="F64" s="28">
        <f>HLOOKUP($C64,'techs used-2050'!$A$1:$CC$2,2,FALSE)</f>
        <v>0.42808838406308602</v>
      </c>
      <c r="G64" s="28"/>
      <c r="H64" s="28"/>
      <c r="I64" s="28"/>
    </row>
    <row r="65" spans="3:9">
      <c r="C65" s="35" t="s">
        <v>78</v>
      </c>
      <c r="D65" s="35"/>
      <c r="E65" s="35"/>
      <c r="F65" s="28">
        <f>HLOOKUP($C65,'techs used-2050'!$A$1:$CC$2,2,FALSE)</f>
        <v>7.7992188600124898E-2</v>
      </c>
      <c r="G65" s="36"/>
      <c r="H65" s="36"/>
      <c r="I65" s="36"/>
    </row>
    <row r="66" spans="3:9">
      <c r="C66" t="s">
        <v>79</v>
      </c>
      <c r="F66" s="28">
        <f>HLOOKUP($C66,'techs used-2050'!$A$1:$CC$2,2,FALSE)</f>
        <v>0</v>
      </c>
      <c r="G66" s="27"/>
      <c r="H66" s="27"/>
      <c r="I66" s="27"/>
    </row>
    <row r="67" spans="3:9">
      <c r="C67" t="s">
        <v>80</v>
      </c>
      <c r="F67" s="28">
        <f>HLOOKUP($C67,'techs used-2050'!$A$1:$CC$2,2,FALSE)</f>
        <v>0</v>
      </c>
      <c r="G67" s="27"/>
      <c r="H67" s="27"/>
      <c r="I67" s="27"/>
    </row>
    <row r="68" spans="3:9">
      <c r="F68" s="28" t="e">
        <f>HLOOKUP($C68,'techs used-2050'!$A$1:$CC$2,2,FALSE)</f>
        <v>#N/A</v>
      </c>
      <c r="G68" s="28"/>
      <c r="H68" s="28"/>
      <c r="I68" s="28"/>
    </row>
    <row r="69" spans="3:9">
      <c r="C69" t="s">
        <v>81</v>
      </c>
      <c r="F69" s="28">
        <f>HLOOKUP($C69,'techs used-2050'!$A$1:$CC$2,2,FALSE)</f>
        <v>0</v>
      </c>
      <c r="G69" s="27"/>
      <c r="H69" s="27"/>
      <c r="I69" s="27"/>
    </row>
    <row r="70" spans="3:9">
      <c r="C70" t="s">
        <v>82</v>
      </c>
      <c r="D70" s="26" t="s">
        <v>83</v>
      </c>
      <c r="F70" s="28">
        <f>HLOOKUP($C70,'techs used-2050'!$A$1:$CC$2,2,FALSE)</f>
        <v>3.2258092383928301E-2</v>
      </c>
      <c r="G70" s="27"/>
      <c r="H70" s="27"/>
      <c r="I70" s="27"/>
    </row>
    <row r="71" spans="3:9">
      <c r="C71" t="s">
        <v>84</v>
      </c>
      <c r="D71" s="29" t="s">
        <v>85</v>
      </c>
      <c r="F71" s="28">
        <f>HLOOKUP($C71,'techs used-2050'!$A$1:$CC$2,2,FALSE)</f>
        <v>2.9979119494029999E-2</v>
      </c>
      <c r="G71" s="27"/>
      <c r="H71" s="27"/>
      <c r="I71" s="27"/>
    </row>
    <row r="72" spans="3:9" ht="15" thickBot="1">
      <c r="C72" t="s">
        <v>86</v>
      </c>
      <c r="D72" s="30" t="s">
        <v>87</v>
      </c>
      <c r="F72" s="28">
        <f>HLOOKUP($C72,'techs used-2050'!$A$1:$CC$2,2,FALSE)</f>
        <v>0.93776278812204195</v>
      </c>
      <c r="G72" s="28"/>
      <c r="H72" s="28"/>
      <c r="I72" s="28"/>
    </row>
    <row r="73" spans="3:9">
      <c r="C73" t="s">
        <v>88</v>
      </c>
      <c r="F73" s="28">
        <f>HLOOKUP($C73,'techs used-2050'!$A$1:$CC$2,2,FALSE)</f>
        <v>0</v>
      </c>
      <c r="G73" s="27"/>
      <c r="H73" s="27"/>
      <c r="I73" s="27"/>
    </row>
    <row r="74" spans="3:9">
      <c r="C74" t="s">
        <v>89</v>
      </c>
      <c r="F74" s="28">
        <f>HLOOKUP($C74,'techs used-2050'!$A$1:$CC$2,2,FALSE)</f>
        <v>0</v>
      </c>
      <c r="G74" s="27"/>
      <c r="H74" s="27"/>
      <c r="I74" s="27"/>
    </row>
    <row r="75" spans="3:9">
      <c r="C75" t="s">
        <v>90</v>
      </c>
      <c r="F75" s="28">
        <f>HLOOKUP($C75,'techs used-2050'!$A$1:$CC$2,2,FALSE)</f>
        <v>0</v>
      </c>
      <c r="G75" s="27"/>
      <c r="H75" s="27"/>
      <c r="I75" s="27"/>
    </row>
    <row r="76" spans="3:9">
      <c r="C76" t="s">
        <v>91</v>
      </c>
      <c r="D76" s="29" t="s">
        <v>92</v>
      </c>
      <c r="F76" s="28">
        <f>HLOOKUP($C76,'techs used-2050'!$A$1:$CC$2,2,FALSE)</f>
        <v>5.9530607608037397E-2</v>
      </c>
      <c r="G76" s="27"/>
      <c r="H76" s="27"/>
      <c r="I76" s="27"/>
    </row>
    <row r="77" spans="3:9">
      <c r="C77" t="s">
        <v>93</v>
      </c>
      <c r="F77" s="28">
        <f>HLOOKUP($C77,'techs used-2050'!$A$1:$CC$2,2,FALSE)</f>
        <v>0</v>
      </c>
      <c r="G77" s="27"/>
      <c r="H77" s="27"/>
      <c r="I77" s="27"/>
    </row>
    <row r="78" spans="3:9" ht="15" thickBot="1">
      <c r="C78" t="s">
        <v>94</v>
      </c>
      <c r="D78" s="30" t="s">
        <v>95</v>
      </c>
      <c r="F78" s="28">
        <f>HLOOKUP($C78,'techs used-2050'!$A$1:$CC$2,2,FALSE)</f>
        <v>0.94046939239196303</v>
      </c>
      <c r="G78" s="28"/>
      <c r="H78" s="28"/>
      <c r="I78" s="28"/>
    </row>
    <row r="79" spans="3:9">
      <c r="C79" t="s">
        <v>96</v>
      </c>
      <c r="D79" s="26" t="s">
        <v>97</v>
      </c>
      <c r="F79" s="28">
        <f>HLOOKUP($C79,'techs used-2050'!$A$1:$CC$2,2,FALSE)</f>
        <v>6.2237211877958297E-2</v>
      </c>
      <c r="G79" s="27"/>
      <c r="H79" s="27"/>
      <c r="I79" s="27"/>
    </row>
    <row r="80" spans="3:9">
      <c r="C80" t="s">
        <v>98</v>
      </c>
      <c r="D80" s="29" t="s">
        <v>99</v>
      </c>
      <c r="F80" s="28">
        <f>HLOOKUP($C80,'techs used-2050'!$A$1:$CC$2,2,FALSE)</f>
        <v>0.78786546284833603</v>
      </c>
      <c r="G80" s="28"/>
      <c r="H80" s="28"/>
      <c r="I80" s="28"/>
    </row>
    <row r="81" spans="3:9">
      <c r="C81" t="s">
        <v>100</v>
      </c>
      <c r="D81" s="29" t="s">
        <v>101</v>
      </c>
      <c r="F81" s="28">
        <f>HLOOKUP($C81,'techs used-2050'!$A$1:$CC$2,2,FALSE)</f>
        <v>0.149897325273706</v>
      </c>
      <c r="G81" s="28"/>
      <c r="H81" s="28"/>
      <c r="I81" s="28"/>
    </row>
    <row r="82" spans="3:9">
      <c r="C82" t="s">
        <v>102</v>
      </c>
      <c r="F82" s="28">
        <f>HLOOKUP($C82,'techs used-2050'!$A$1:$CC$2,2,FALSE)</f>
        <v>0</v>
      </c>
      <c r="G82" s="27"/>
      <c r="H82" s="27"/>
      <c r="I82" s="27"/>
    </row>
    <row r="83" spans="3:9">
      <c r="C83" t="s">
        <v>103</v>
      </c>
      <c r="F83" s="28">
        <f>HLOOKUP($C83,'techs used-2050'!$A$1:$CC$2,2,FALSE)</f>
        <v>0</v>
      </c>
      <c r="G83" s="27"/>
      <c r="H83" s="27"/>
      <c r="I83" s="27"/>
    </row>
    <row r="84" spans="3:9">
      <c r="C84" t="s">
        <v>104</v>
      </c>
      <c r="F84" s="28">
        <f>HLOOKUP($C84,'techs used-2050'!$A$1:$CC$2,2,FALSE)</f>
        <v>0</v>
      </c>
      <c r="G84" s="27"/>
      <c r="H84" s="27"/>
      <c r="I84" s="27"/>
    </row>
    <row r="94" spans="3:9">
      <c r="D94" s="29"/>
    </row>
    <row r="95" spans="3:9">
      <c r="D95" s="29"/>
    </row>
    <row r="96" spans="3:9" ht="15" thickBot="1">
      <c r="D96" s="3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8181D-A426-4214-81E3-A1E821B947E7}">
  <dimension ref="A1:CC34"/>
  <sheetViews>
    <sheetView topLeftCell="AK1" workbookViewId="0">
      <selection activeCell="BE17" sqref="BE17"/>
    </sheetView>
  </sheetViews>
  <sheetFormatPr defaultRowHeight="14.45"/>
  <cols>
    <col min="2" max="2" width="27.28515625" bestFit="1" customWidth="1"/>
    <col min="4" max="4" width="13.7109375" bestFit="1" customWidth="1"/>
    <col min="5" max="5" width="9.28515625" bestFit="1" customWidth="1"/>
    <col min="57" max="59" width="8.85546875" style="39"/>
    <col min="62" max="63" width="8.85546875" style="39"/>
  </cols>
  <sheetData>
    <row r="1" spans="1:81">
      <c r="A1" t="s">
        <v>105</v>
      </c>
      <c r="B1" t="s">
        <v>106</v>
      </c>
      <c r="C1" t="s">
        <v>1</v>
      </c>
      <c r="D1" t="s">
        <v>107</v>
      </c>
      <c r="E1" t="s">
        <v>108</v>
      </c>
      <c r="F1" t="s">
        <v>109</v>
      </c>
      <c r="G1" t="s">
        <v>17</v>
      </c>
      <c r="H1" t="s">
        <v>19</v>
      </c>
      <c r="I1" t="s">
        <v>20</v>
      </c>
      <c r="J1" t="s">
        <v>21</v>
      </c>
      <c r="K1" t="s">
        <v>22</v>
      </c>
      <c r="L1" t="s">
        <v>23</v>
      </c>
      <c r="M1" t="s">
        <v>24</v>
      </c>
      <c r="N1" t="s">
        <v>25</v>
      </c>
      <c r="O1" t="s">
        <v>26</v>
      </c>
      <c r="P1" t="s">
        <v>27</v>
      </c>
      <c r="Q1" t="s">
        <v>28</v>
      </c>
      <c r="R1" t="s">
        <v>29</v>
      </c>
      <c r="S1" t="s">
        <v>30</v>
      </c>
      <c r="T1" t="s">
        <v>31</v>
      </c>
      <c r="U1" t="s">
        <v>32</v>
      </c>
      <c r="V1" t="s">
        <v>33</v>
      </c>
      <c r="W1" t="s">
        <v>34</v>
      </c>
      <c r="X1" t="s">
        <v>35</v>
      </c>
      <c r="Y1" t="s">
        <v>36</v>
      </c>
      <c r="Z1" t="s">
        <v>37</v>
      </c>
      <c r="AA1" t="s">
        <v>38</v>
      </c>
      <c r="AB1" t="s">
        <v>39</v>
      </c>
      <c r="AC1" t="s">
        <v>40</v>
      </c>
      <c r="AD1" t="s">
        <v>41</v>
      </c>
      <c r="AE1" t="s">
        <v>42</v>
      </c>
      <c r="AF1" t="s">
        <v>43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56</v>
      </c>
      <c r="AR1" t="s">
        <v>58</v>
      </c>
      <c r="AS1" t="s">
        <v>59</v>
      </c>
      <c r="AT1" t="s">
        <v>60</v>
      </c>
      <c r="AU1" t="s">
        <v>61</v>
      </c>
      <c r="AV1" t="s">
        <v>62</v>
      </c>
      <c r="AW1" t="s">
        <v>63</v>
      </c>
      <c r="AX1" t="s">
        <v>64</v>
      </c>
      <c r="AY1" t="s">
        <v>65</v>
      </c>
      <c r="AZ1" t="s">
        <v>66</v>
      </c>
      <c r="BA1" t="s">
        <v>67</v>
      </c>
      <c r="BB1" t="s">
        <v>68</v>
      </c>
      <c r="BC1" t="s">
        <v>69</v>
      </c>
      <c r="BD1" t="s">
        <v>70</v>
      </c>
      <c r="BE1" s="39" t="s">
        <v>71</v>
      </c>
      <c r="BF1" s="39" t="s">
        <v>73</v>
      </c>
      <c r="BG1" s="39" t="s">
        <v>74</v>
      </c>
      <c r="BH1" t="s">
        <v>75</v>
      </c>
      <c r="BI1" t="s">
        <v>76</v>
      </c>
      <c r="BJ1" s="39" t="s">
        <v>77</v>
      </c>
      <c r="BK1" s="39" t="s">
        <v>78</v>
      </c>
      <c r="BL1" t="s">
        <v>79</v>
      </c>
      <c r="BM1" t="s">
        <v>80</v>
      </c>
      <c r="BN1" t="s">
        <v>81</v>
      </c>
      <c r="BO1" t="s">
        <v>82</v>
      </c>
      <c r="BP1" t="s">
        <v>84</v>
      </c>
      <c r="BQ1" t="s">
        <v>86</v>
      </c>
      <c r="BR1" t="s">
        <v>88</v>
      </c>
      <c r="BS1" t="s">
        <v>89</v>
      </c>
      <c r="BT1" t="s">
        <v>90</v>
      </c>
      <c r="BU1" t="s">
        <v>91</v>
      </c>
      <c r="BV1" t="s">
        <v>93</v>
      </c>
      <c r="BW1" t="s">
        <v>94</v>
      </c>
      <c r="BX1" t="s">
        <v>96</v>
      </c>
      <c r="BY1" t="s">
        <v>98</v>
      </c>
      <c r="BZ1" t="s">
        <v>100</v>
      </c>
      <c r="CA1" t="s">
        <v>102</v>
      </c>
      <c r="CB1" t="s">
        <v>103</v>
      </c>
      <c r="CC1" t="s">
        <v>104</v>
      </c>
    </row>
    <row r="2" spans="1:81">
      <c r="A2">
        <v>0</v>
      </c>
      <c r="B2" t="s">
        <v>110</v>
      </c>
      <c r="C2">
        <v>2050</v>
      </c>
      <c r="D2" t="s">
        <v>111</v>
      </c>
      <c r="E2" t="s">
        <v>112</v>
      </c>
      <c r="F2" t="s">
        <v>113</v>
      </c>
      <c r="G2">
        <v>6.7073334030214093E-2</v>
      </c>
      <c r="H2">
        <v>0</v>
      </c>
      <c r="I2">
        <v>0</v>
      </c>
      <c r="J2">
        <v>0</v>
      </c>
      <c r="K2">
        <v>0</v>
      </c>
      <c r="L2">
        <v>8.7919283929094403E-3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7.5865262423123497E-2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 s="1">
        <v>7.8615061781935598E-5</v>
      </c>
      <c r="AQ2">
        <v>7.5786647361341594E-2</v>
      </c>
      <c r="AR2">
        <v>0</v>
      </c>
      <c r="AS2">
        <v>0</v>
      </c>
      <c r="AT2">
        <v>0</v>
      </c>
      <c r="AU2">
        <v>0</v>
      </c>
      <c r="AV2">
        <v>0</v>
      </c>
      <c r="AW2">
        <v>0.26186590689384998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 s="39">
        <v>9.9424727806147306E-2</v>
      </c>
      <c r="BF2" s="39">
        <v>0</v>
      </c>
      <c r="BG2" s="39">
        <v>5.6763530213668797E-2</v>
      </c>
      <c r="BH2">
        <v>0</v>
      </c>
      <c r="BI2">
        <v>0</v>
      </c>
      <c r="BJ2" s="39">
        <v>0.42808838406308602</v>
      </c>
      <c r="BK2" s="39">
        <v>7.7992188600124898E-2</v>
      </c>
      <c r="BL2">
        <v>0</v>
      </c>
      <c r="BM2">
        <v>0</v>
      </c>
      <c r="BN2">
        <v>0</v>
      </c>
      <c r="BO2">
        <v>3.2258092383928301E-2</v>
      </c>
      <c r="BP2">
        <v>2.9979119494029999E-2</v>
      </c>
      <c r="BQ2">
        <v>0.93776278812204195</v>
      </c>
      <c r="BR2">
        <v>0</v>
      </c>
      <c r="BS2">
        <v>0</v>
      </c>
      <c r="BT2">
        <v>0</v>
      </c>
      <c r="BU2">
        <v>5.9530607608037397E-2</v>
      </c>
      <c r="BV2">
        <v>0</v>
      </c>
      <c r="BW2">
        <v>0.94046939239196303</v>
      </c>
      <c r="BX2">
        <v>6.2237211877958297E-2</v>
      </c>
      <c r="BY2">
        <v>0.78786546284833603</v>
      </c>
      <c r="BZ2">
        <v>0.149897325273706</v>
      </c>
      <c r="CA2">
        <v>0</v>
      </c>
      <c r="CB2">
        <v>0</v>
      </c>
      <c r="CC2">
        <v>0</v>
      </c>
    </row>
    <row r="3" spans="1:81">
      <c r="A3">
        <v>1</v>
      </c>
      <c r="B3" t="s">
        <v>114</v>
      </c>
      <c r="C3">
        <v>2050</v>
      </c>
      <c r="D3" t="s">
        <v>111</v>
      </c>
      <c r="E3" t="s">
        <v>112</v>
      </c>
      <c r="F3" t="s">
        <v>113</v>
      </c>
      <c r="G3">
        <v>6.7076210164753305E-2</v>
      </c>
      <c r="H3">
        <v>0</v>
      </c>
      <c r="I3">
        <v>0</v>
      </c>
      <c r="J3">
        <v>0</v>
      </c>
      <c r="K3">
        <v>0</v>
      </c>
      <c r="L3">
        <v>8.6648599756900101E-3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7.5741070140443303E-2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7.5741070140443303E-2</v>
      </c>
      <c r="AR3">
        <v>0</v>
      </c>
      <c r="AS3">
        <v>0</v>
      </c>
      <c r="AT3">
        <v>0</v>
      </c>
      <c r="AU3">
        <v>0</v>
      </c>
      <c r="AV3">
        <v>0</v>
      </c>
      <c r="AW3">
        <v>0.26186969190937098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 s="39">
        <v>9.9021294130961196E-2</v>
      </c>
      <c r="BF3" s="39">
        <v>0</v>
      </c>
      <c r="BG3" s="39">
        <v>5.6764767625387798E-2</v>
      </c>
      <c r="BH3">
        <v>0</v>
      </c>
      <c r="BI3">
        <v>0</v>
      </c>
      <c r="BJ3" s="39">
        <v>0.42860302242064902</v>
      </c>
      <c r="BK3" s="39">
        <v>7.8000153773188002E-2</v>
      </c>
      <c r="BL3">
        <v>0</v>
      </c>
      <c r="BM3">
        <v>0</v>
      </c>
      <c r="BN3">
        <v>0</v>
      </c>
      <c r="BO3">
        <v>3.2258677602416803E-2</v>
      </c>
      <c r="BP3">
        <v>2.9978860506121099E-2</v>
      </c>
      <c r="BQ3">
        <v>0.93776246189146195</v>
      </c>
      <c r="BR3">
        <v>0</v>
      </c>
      <c r="BS3">
        <v>0</v>
      </c>
      <c r="BT3">
        <v>0</v>
      </c>
      <c r="BU3">
        <v>5.9531821115132097E-2</v>
      </c>
      <c r="BV3">
        <v>0</v>
      </c>
      <c r="BW3">
        <v>0.940468178884868</v>
      </c>
      <c r="BX3">
        <v>6.2237538108538E-2</v>
      </c>
      <c r="BY3">
        <v>0.78788111777557601</v>
      </c>
      <c r="BZ3">
        <v>0.14988134411588599</v>
      </c>
      <c r="CA3">
        <v>0</v>
      </c>
      <c r="CB3">
        <v>0</v>
      </c>
      <c r="CC3">
        <v>0</v>
      </c>
    </row>
    <row r="4" spans="1:81">
      <c r="A4">
        <v>2</v>
      </c>
      <c r="B4" t="s">
        <v>115</v>
      </c>
      <c r="C4">
        <v>2050</v>
      </c>
      <c r="D4" t="s">
        <v>111</v>
      </c>
      <c r="E4" t="s">
        <v>112</v>
      </c>
      <c r="F4" t="s">
        <v>113</v>
      </c>
      <c r="G4">
        <v>6.70754568653774E-2</v>
      </c>
      <c r="H4">
        <v>0</v>
      </c>
      <c r="I4">
        <v>0</v>
      </c>
      <c r="J4">
        <v>0</v>
      </c>
      <c r="K4">
        <v>0</v>
      </c>
      <c r="L4">
        <v>8.9524362409961599E-3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7.6027893106373604E-2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2.8767357601579898E-4</v>
      </c>
      <c r="AQ4">
        <v>7.5740219530357797E-2</v>
      </c>
      <c r="AR4">
        <v>0</v>
      </c>
      <c r="AS4">
        <v>0</v>
      </c>
      <c r="AT4">
        <v>0</v>
      </c>
      <c r="AU4">
        <v>0</v>
      </c>
      <c r="AV4">
        <v>0</v>
      </c>
      <c r="AW4">
        <v>0.261865887097192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 s="39">
        <v>9.9360552609708996E-2</v>
      </c>
      <c r="BF4" s="39">
        <v>0</v>
      </c>
      <c r="BG4" s="39">
        <v>5.6764130128666997E-2</v>
      </c>
      <c r="BH4">
        <v>0</v>
      </c>
      <c r="BI4">
        <v>0</v>
      </c>
      <c r="BJ4" s="39">
        <v>0.42810320311136701</v>
      </c>
      <c r="BK4" s="39">
        <v>7.78783339466914E-2</v>
      </c>
      <c r="BL4">
        <v>0</v>
      </c>
      <c r="BM4">
        <v>0</v>
      </c>
      <c r="BN4">
        <v>0</v>
      </c>
      <c r="BO4">
        <v>3.2260043090564502E-2</v>
      </c>
      <c r="BP4">
        <v>2.9980251597754599E-2</v>
      </c>
      <c r="BQ4">
        <v>0.93775970531168096</v>
      </c>
      <c r="BR4">
        <v>0</v>
      </c>
      <c r="BS4">
        <v>0</v>
      </c>
      <c r="BT4">
        <v>0</v>
      </c>
      <c r="BU4">
        <v>5.9533744196855101E-2</v>
      </c>
      <c r="BV4">
        <v>0</v>
      </c>
      <c r="BW4">
        <v>0.94046625580314502</v>
      </c>
      <c r="BX4">
        <v>6.2240294688319098E-2</v>
      </c>
      <c r="BY4">
        <v>0.78787313336132303</v>
      </c>
      <c r="BZ4">
        <v>0.14988657195035801</v>
      </c>
      <c r="CA4">
        <v>0</v>
      </c>
      <c r="CB4">
        <v>0</v>
      </c>
      <c r="CC4">
        <v>0</v>
      </c>
    </row>
    <row r="5" spans="1:81">
      <c r="A5">
        <v>3</v>
      </c>
      <c r="B5" t="s">
        <v>116</v>
      </c>
      <c r="C5">
        <v>2050</v>
      </c>
      <c r="D5" t="s">
        <v>111</v>
      </c>
      <c r="E5" t="s">
        <v>112</v>
      </c>
      <c r="F5" t="s">
        <v>113</v>
      </c>
      <c r="G5">
        <v>5.2722225966964499E-2</v>
      </c>
      <c r="H5">
        <v>0</v>
      </c>
      <c r="I5">
        <v>0</v>
      </c>
      <c r="J5">
        <v>0</v>
      </c>
      <c r="K5">
        <v>0</v>
      </c>
      <c r="L5">
        <v>1.00243869136814E-4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5.2822469836101303E-2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5.2822469836101303E-2</v>
      </c>
      <c r="AR5">
        <v>0</v>
      </c>
      <c r="AS5">
        <v>0</v>
      </c>
      <c r="AT5">
        <v>0</v>
      </c>
      <c r="AU5">
        <v>0</v>
      </c>
      <c r="AV5">
        <v>0</v>
      </c>
      <c r="AW5">
        <v>0.26187414555064098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 s="39">
        <v>0.10828066209347199</v>
      </c>
      <c r="BF5" s="39">
        <v>0</v>
      </c>
      <c r="BG5" s="39">
        <v>7.1127346008997797E-2</v>
      </c>
      <c r="BH5">
        <v>0</v>
      </c>
      <c r="BI5">
        <v>0</v>
      </c>
      <c r="BJ5" s="39">
        <v>0.42853044216188002</v>
      </c>
      <c r="BK5" s="39">
        <v>7.7364934348907399E-2</v>
      </c>
      <c r="BL5">
        <v>0</v>
      </c>
      <c r="BM5">
        <v>0</v>
      </c>
      <c r="BN5">
        <v>0</v>
      </c>
      <c r="BO5">
        <v>3.22534648947699E-2</v>
      </c>
      <c r="BP5">
        <v>2.997637355705E-2</v>
      </c>
      <c r="BQ5">
        <v>0.93777016154818005</v>
      </c>
      <c r="BR5">
        <v>0</v>
      </c>
      <c r="BS5">
        <v>0</v>
      </c>
      <c r="BT5">
        <v>0</v>
      </c>
      <c r="BU5">
        <v>5.9524118156411503E-2</v>
      </c>
      <c r="BV5">
        <v>0</v>
      </c>
      <c r="BW5">
        <v>0.94047588184358799</v>
      </c>
      <c r="BX5">
        <v>6.2229838451819897E-2</v>
      </c>
      <c r="BY5">
        <v>0.78787619536493103</v>
      </c>
      <c r="BZ5">
        <v>0.14989396618324899</v>
      </c>
      <c r="CA5">
        <v>0</v>
      </c>
      <c r="CB5">
        <v>0</v>
      </c>
      <c r="CC5">
        <v>0</v>
      </c>
    </row>
    <row r="6" spans="1:81">
      <c r="A6">
        <v>4</v>
      </c>
      <c r="B6" t="s">
        <v>117</v>
      </c>
      <c r="C6">
        <v>2050</v>
      </c>
      <c r="D6" t="s">
        <v>111</v>
      </c>
      <c r="E6" t="s">
        <v>112</v>
      </c>
      <c r="F6" t="s">
        <v>113</v>
      </c>
      <c r="G6">
        <v>0</v>
      </c>
      <c r="H6">
        <v>0</v>
      </c>
      <c r="I6">
        <v>0</v>
      </c>
      <c r="J6">
        <v>0</v>
      </c>
      <c r="K6">
        <v>0</v>
      </c>
      <c r="L6">
        <v>2.8640499265506301E-2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2.9820703989956602E-3</v>
      </c>
      <c r="AG6">
        <v>0</v>
      </c>
      <c r="AH6">
        <v>0</v>
      </c>
      <c r="AI6">
        <v>0</v>
      </c>
      <c r="AJ6">
        <v>2.56584288665106E-2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2.86387700278148E-2</v>
      </c>
      <c r="AR6" s="1">
        <v>1.7292376915022699E-6</v>
      </c>
      <c r="AS6">
        <v>0</v>
      </c>
      <c r="AT6">
        <v>0</v>
      </c>
      <c r="AU6">
        <v>0</v>
      </c>
      <c r="AV6">
        <v>0</v>
      </c>
      <c r="AW6">
        <v>0.25962774700215002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 s="39">
        <v>0.207939103165456</v>
      </c>
      <c r="BF6" s="39">
        <v>0</v>
      </c>
      <c r="BG6" s="39">
        <v>0</v>
      </c>
      <c r="BH6">
        <v>0</v>
      </c>
      <c r="BI6">
        <v>0</v>
      </c>
      <c r="BJ6" s="39">
        <v>0.42821891111631799</v>
      </c>
      <c r="BK6" s="39">
        <v>7.5573739450569305E-2</v>
      </c>
      <c r="BL6">
        <v>0</v>
      </c>
      <c r="BM6">
        <v>0</v>
      </c>
      <c r="BN6">
        <v>0</v>
      </c>
      <c r="BO6">
        <v>3.2252876803054498E-2</v>
      </c>
      <c r="BP6">
        <v>2.9976335382191799E-2</v>
      </c>
      <c r="BQ6">
        <v>0.93777078781475398</v>
      </c>
      <c r="BR6">
        <v>0</v>
      </c>
      <c r="BS6">
        <v>0</v>
      </c>
      <c r="BT6">
        <v>0</v>
      </c>
      <c r="BU6">
        <v>5.9524684435736802E-2</v>
      </c>
      <c r="BV6">
        <v>0</v>
      </c>
      <c r="BW6">
        <v>0.940475315564263</v>
      </c>
      <c r="BX6">
        <v>6.2229212185246303E-2</v>
      </c>
      <c r="BY6">
        <v>0.78785625538765602</v>
      </c>
      <c r="BZ6">
        <v>0.14991453242709801</v>
      </c>
      <c r="CA6">
        <v>0</v>
      </c>
      <c r="CB6">
        <v>0</v>
      </c>
      <c r="CC6">
        <v>0</v>
      </c>
    </row>
    <row r="13" spans="1:81">
      <c r="AX13" s="63">
        <v>38</v>
      </c>
      <c r="AY13" s="64" t="s">
        <v>61</v>
      </c>
      <c r="AZ13" s="64" t="s">
        <v>118</v>
      </c>
      <c r="BA13" s="64" t="s">
        <v>119</v>
      </c>
      <c r="BB13" s="65" t="s">
        <v>120</v>
      </c>
      <c r="BC13" s="65" t="s">
        <v>120</v>
      </c>
      <c r="BD13" s="82" t="s">
        <v>120</v>
      </c>
    </row>
    <row r="14" spans="1:81">
      <c r="AX14" s="63">
        <v>39</v>
      </c>
      <c r="AY14" s="64" t="s">
        <v>62</v>
      </c>
      <c r="AZ14" s="64" t="s">
        <v>121</v>
      </c>
      <c r="BA14" s="64" t="s">
        <v>119</v>
      </c>
      <c r="BB14" s="65" t="s">
        <v>120</v>
      </c>
      <c r="BC14" s="65" t="s">
        <v>120</v>
      </c>
      <c r="BD14" s="65"/>
    </row>
    <row r="15" spans="1:81">
      <c r="AX15" s="63">
        <v>40</v>
      </c>
      <c r="AY15" s="64" t="s">
        <v>59</v>
      </c>
      <c r="AZ15" s="64" t="s">
        <v>122</v>
      </c>
      <c r="BA15" s="64" t="s">
        <v>119</v>
      </c>
      <c r="BB15" s="65" t="s">
        <v>120</v>
      </c>
      <c r="BC15" s="65" t="s">
        <v>120</v>
      </c>
      <c r="BD15" s="83" t="s">
        <v>120</v>
      </c>
    </row>
    <row r="16" spans="1:81" ht="15" thickBot="1">
      <c r="AX16" s="66">
        <v>41</v>
      </c>
      <c r="AY16" s="67" t="s">
        <v>60</v>
      </c>
      <c r="AZ16" s="67" t="s">
        <v>123</v>
      </c>
      <c r="BA16" s="67" t="s">
        <v>119</v>
      </c>
      <c r="BB16" s="56" t="s">
        <v>120</v>
      </c>
      <c r="BC16" s="56" t="s">
        <v>120</v>
      </c>
      <c r="BD16" s="56"/>
    </row>
    <row r="17" spans="50:56">
      <c r="AX17" s="63">
        <v>42</v>
      </c>
      <c r="AY17" s="64" t="s">
        <v>63</v>
      </c>
      <c r="AZ17" s="64" t="s">
        <v>124</v>
      </c>
      <c r="BA17" s="64" t="s">
        <v>125</v>
      </c>
      <c r="BB17" s="65" t="s">
        <v>120</v>
      </c>
      <c r="BC17" s="65" t="s">
        <v>120</v>
      </c>
      <c r="BD17" s="82" t="s">
        <v>120</v>
      </c>
    </row>
    <row r="18" spans="50:56">
      <c r="AX18" s="63">
        <v>43</v>
      </c>
      <c r="AY18" s="64" t="s">
        <v>64</v>
      </c>
      <c r="AZ18" s="64" t="s">
        <v>126</v>
      </c>
      <c r="BA18" s="64" t="s">
        <v>125</v>
      </c>
      <c r="BB18" s="65" t="s">
        <v>120</v>
      </c>
      <c r="BC18" s="65" t="s">
        <v>120</v>
      </c>
      <c r="BD18" s="65"/>
    </row>
    <row r="19" spans="50:56">
      <c r="AX19" s="63">
        <v>44</v>
      </c>
      <c r="AY19" s="64" t="s">
        <v>65</v>
      </c>
      <c r="AZ19" s="64" t="s">
        <v>127</v>
      </c>
      <c r="BA19" s="64" t="s">
        <v>125</v>
      </c>
      <c r="BB19" s="65" t="s">
        <v>120</v>
      </c>
      <c r="BC19" s="65" t="s">
        <v>120</v>
      </c>
      <c r="BD19" s="65"/>
    </row>
    <row r="20" spans="50:56" ht="15" thickBot="1">
      <c r="AX20" s="66">
        <v>45</v>
      </c>
      <c r="AY20" s="67" t="s">
        <v>66</v>
      </c>
      <c r="AZ20" s="67" t="s">
        <v>128</v>
      </c>
      <c r="BA20" s="67" t="s">
        <v>125</v>
      </c>
      <c r="BB20" s="56" t="s">
        <v>120</v>
      </c>
      <c r="BC20" s="56" t="s">
        <v>120</v>
      </c>
      <c r="BD20" s="56"/>
    </row>
    <row r="21" spans="50:56">
      <c r="AX21" s="63">
        <v>46</v>
      </c>
      <c r="AY21" s="64" t="s">
        <v>67</v>
      </c>
      <c r="AZ21" s="64" t="s">
        <v>129</v>
      </c>
      <c r="BA21" s="64" t="s">
        <v>130</v>
      </c>
      <c r="BB21" s="65" t="s">
        <v>120</v>
      </c>
      <c r="BC21" s="65" t="s">
        <v>120</v>
      </c>
      <c r="BD21" s="65"/>
    </row>
    <row r="22" spans="50:56" ht="15" thickBot="1">
      <c r="AX22" s="66">
        <v>47</v>
      </c>
      <c r="AY22" s="67" t="s">
        <v>68</v>
      </c>
      <c r="AZ22" s="67" t="s">
        <v>131</v>
      </c>
      <c r="BA22" s="67" t="s">
        <v>130</v>
      </c>
      <c r="BB22" s="56" t="s">
        <v>120</v>
      </c>
      <c r="BC22" s="56" t="s">
        <v>120</v>
      </c>
      <c r="BD22" s="56"/>
    </row>
    <row r="23" spans="50:56" ht="15" thickBot="1">
      <c r="AX23" s="66">
        <v>48</v>
      </c>
      <c r="AY23" s="67" t="s">
        <v>69</v>
      </c>
      <c r="AZ23" s="67" t="s">
        <v>132</v>
      </c>
      <c r="BA23" s="67" t="s">
        <v>133</v>
      </c>
      <c r="BB23" s="56" t="s">
        <v>120</v>
      </c>
      <c r="BC23" s="56"/>
      <c r="BD23" s="56"/>
    </row>
    <row r="24" spans="50:56">
      <c r="AX24" s="63">
        <v>49</v>
      </c>
      <c r="AY24" s="64" t="s">
        <v>70</v>
      </c>
      <c r="AZ24" s="64" t="s">
        <v>134</v>
      </c>
      <c r="BA24" s="64" t="s">
        <v>135</v>
      </c>
      <c r="BB24" s="65" t="s">
        <v>120</v>
      </c>
      <c r="BC24" s="65" t="s">
        <v>120</v>
      </c>
      <c r="BD24" s="65"/>
    </row>
    <row r="25" spans="50:56">
      <c r="AX25" s="63">
        <v>50</v>
      </c>
      <c r="AY25" s="64" t="s">
        <v>71</v>
      </c>
      <c r="AZ25" s="64" t="s">
        <v>136</v>
      </c>
      <c r="BA25" s="64" t="s">
        <v>135</v>
      </c>
      <c r="BB25" s="65" t="s">
        <v>120</v>
      </c>
      <c r="BC25" s="65" t="s">
        <v>120</v>
      </c>
      <c r="BD25" s="82" t="s">
        <v>120</v>
      </c>
    </row>
    <row r="26" spans="50:56">
      <c r="AX26" s="63">
        <v>51</v>
      </c>
      <c r="AY26" s="64" t="s">
        <v>73</v>
      </c>
      <c r="AZ26" s="64" t="s">
        <v>137</v>
      </c>
      <c r="BA26" s="64" t="s">
        <v>135</v>
      </c>
      <c r="BB26" s="65" t="s">
        <v>120</v>
      </c>
      <c r="BC26" s="65" t="s">
        <v>120</v>
      </c>
      <c r="BD26" s="65"/>
    </row>
    <row r="27" spans="50:56">
      <c r="AX27" s="63">
        <v>52</v>
      </c>
      <c r="AY27" s="64" t="s">
        <v>74</v>
      </c>
      <c r="AZ27" s="64" t="s">
        <v>138</v>
      </c>
      <c r="BA27" s="64" t="s">
        <v>135</v>
      </c>
      <c r="BB27" s="65" t="s">
        <v>120</v>
      </c>
      <c r="BC27" s="65" t="s">
        <v>120</v>
      </c>
      <c r="BD27" s="83" t="s">
        <v>120</v>
      </c>
    </row>
    <row r="28" spans="50:56">
      <c r="AX28" s="63">
        <v>53</v>
      </c>
      <c r="AY28" s="64" t="s">
        <v>75</v>
      </c>
      <c r="AZ28" s="64" t="s">
        <v>139</v>
      </c>
      <c r="BA28" s="64" t="s">
        <v>135</v>
      </c>
      <c r="BB28" s="65" t="s">
        <v>120</v>
      </c>
      <c r="BC28" s="65"/>
      <c r="BD28" s="65"/>
    </row>
    <row r="29" spans="50:56" ht="15" thickBot="1">
      <c r="AX29" s="66">
        <v>54</v>
      </c>
      <c r="AY29" s="67" t="s">
        <v>76</v>
      </c>
      <c r="AZ29" s="67" t="s">
        <v>140</v>
      </c>
      <c r="BA29" s="67" t="s">
        <v>135</v>
      </c>
      <c r="BB29" s="56" t="s">
        <v>120</v>
      </c>
      <c r="BC29" s="56"/>
      <c r="BD29" s="56"/>
    </row>
    <row r="30" spans="50:56">
      <c r="AX30" s="63">
        <v>55</v>
      </c>
      <c r="AY30" s="64" t="s">
        <v>77</v>
      </c>
      <c r="AZ30" s="64" t="s">
        <v>141</v>
      </c>
      <c r="BA30" s="64" t="s">
        <v>142</v>
      </c>
      <c r="BB30" s="65" t="s">
        <v>120</v>
      </c>
      <c r="BC30" s="65" t="s">
        <v>120</v>
      </c>
      <c r="BD30" s="65" t="s">
        <v>120</v>
      </c>
    </row>
    <row r="31" spans="50:56">
      <c r="AX31" s="63">
        <v>56</v>
      </c>
      <c r="AY31" s="64" t="s">
        <v>78</v>
      </c>
      <c r="AZ31" s="64" t="s">
        <v>143</v>
      </c>
      <c r="BA31" s="64" t="s">
        <v>142</v>
      </c>
      <c r="BB31" s="65" t="s">
        <v>120</v>
      </c>
      <c r="BC31" s="65" t="s">
        <v>120</v>
      </c>
      <c r="BD31" s="65" t="s">
        <v>120</v>
      </c>
    </row>
    <row r="32" spans="50:56">
      <c r="AX32" s="63">
        <v>57</v>
      </c>
      <c r="AY32" s="64" t="s">
        <v>79</v>
      </c>
      <c r="AZ32" s="64" t="s">
        <v>144</v>
      </c>
      <c r="BA32" s="64" t="s">
        <v>142</v>
      </c>
      <c r="BB32" s="65" t="s">
        <v>120</v>
      </c>
      <c r="BC32" s="65" t="s">
        <v>120</v>
      </c>
      <c r="BD32" s="65"/>
    </row>
    <row r="33" spans="50:56">
      <c r="AX33" s="63">
        <v>58</v>
      </c>
      <c r="AY33" s="64" t="s">
        <v>80</v>
      </c>
      <c r="AZ33" s="64" t="s">
        <v>145</v>
      </c>
      <c r="BA33" s="64" t="s">
        <v>142</v>
      </c>
      <c r="BB33" s="65" t="s">
        <v>120</v>
      </c>
      <c r="BC33" s="65" t="s">
        <v>120</v>
      </c>
      <c r="BD33" s="65"/>
    </row>
    <row r="34" spans="50:56" ht="15" thickBot="1">
      <c r="AX34" s="66">
        <v>59</v>
      </c>
      <c r="AY34" s="67" t="s">
        <v>81</v>
      </c>
      <c r="AZ34" s="67" t="s">
        <v>146</v>
      </c>
      <c r="BA34" s="67" t="s">
        <v>142</v>
      </c>
      <c r="BB34" s="56" t="s">
        <v>120</v>
      </c>
      <c r="BC34" s="56" t="s">
        <v>120</v>
      </c>
      <c r="BD34" s="56" t="s">
        <v>120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B3B9C-1D9E-4E6A-8DAC-47A5FBC5A880}">
  <dimension ref="A1:CC2106"/>
  <sheetViews>
    <sheetView workbookViewId="0">
      <selection activeCell="B32" sqref="B32"/>
    </sheetView>
  </sheetViews>
  <sheetFormatPr defaultRowHeight="14.45"/>
  <cols>
    <col min="2" max="2" width="27.28515625" bestFit="1" customWidth="1"/>
    <col min="4" max="4" width="13.7109375" bestFit="1" customWidth="1"/>
    <col min="5" max="5" width="9.28515625" bestFit="1" customWidth="1"/>
  </cols>
  <sheetData>
    <row r="1" spans="1:81">
      <c r="A1" t="s">
        <v>105</v>
      </c>
      <c r="B1" t="s">
        <v>106</v>
      </c>
      <c r="C1" t="s">
        <v>1</v>
      </c>
      <c r="D1" t="s">
        <v>107</v>
      </c>
      <c r="E1" t="s">
        <v>108</v>
      </c>
      <c r="F1" t="s">
        <v>109</v>
      </c>
      <c r="G1" t="s">
        <v>17</v>
      </c>
      <c r="H1" t="s">
        <v>19</v>
      </c>
      <c r="I1" t="s">
        <v>20</v>
      </c>
      <c r="J1" t="s">
        <v>21</v>
      </c>
      <c r="K1" t="s">
        <v>22</v>
      </c>
      <c r="L1" t="s">
        <v>23</v>
      </c>
      <c r="M1" t="s">
        <v>24</v>
      </c>
      <c r="N1" t="s">
        <v>25</v>
      </c>
      <c r="O1" t="s">
        <v>26</v>
      </c>
      <c r="P1" t="s">
        <v>27</v>
      </c>
      <c r="Q1" t="s">
        <v>28</v>
      </c>
      <c r="R1" t="s">
        <v>29</v>
      </c>
      <c r="S1" t="s">
        <v>30</v>
      </c>
      <c r="T1" t="s">
        <v>31</v>
      </c>
      <c r="U1" t="s">
        <v>32</v>
      </c>
      <c r="V1" t="s">
        <v>33</v>
      </c>
      <c r="W1" t="s">
        <v>34</v>
      </c>
      <c r="X1" t="s">
        <v>35</v>
      </c>
      <c r="Y1" t="s">
        <v>36</v>
      </c>
      <c r="Z1" t="s">
        <v>37</v>
      </c>
      <c r="AA1" t="s">
        <v>38</v>
      </c>
      <c r="AB1" t="s">
        <v>39</v>
      </c>
      <c r="AC1" t="s">
        <v>40</v>
      </c>
      <c r="AD1" t="s">
        <v>41</v>
      </c>
      <c r="AE1" t="s">
        <v>42</v>
      </c>
      <c r="AF1" t="s">
        <v>43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56</v>
      </c>
      <c r="AR1" t="s">
        <v>58</v>
      </c>
      <c r="AS1" t="s">
        <v>59</v>
      </c>
      <c r="AT1" t="s">
        <v>60</v>
      </c>
      <c r="AU1" t="s">
        <v>61</v>
      </c>
      <c r="AV1" t="s">
        <v>62</v>
      </c>
      <c r="AW1" t="s">
        <v>63</v>
      </c>
      <c r="AX1" t="s">
        <v>64</v>
      </c>
      <c r="AY1" t="s">
        <v>65</v>
      </c>
      <c r="AZ1" t="s">
        <v>66</v>
      </c>
      <c r="BA1" t="s">
        <v>67</v>
      </c>
      <c r="BB1" t="s">
        <v>68</v>
      </c>
      <c r="BC1" t="s">
        <v>69</v>
      </c>
      <c r="BD1" t="s">
        <v>70</v>
      </c>
      <c r="BE1" t="s">
        <v>71</v>
      </c>
      <c r="BF1" t="s">
        <v>73</v>
      </c>
      <c r="BG1" t="s">
        <v>74</v>
      </c>
      <c r="BH1" t="s">
        <v>75</v>
      </c>
      <c r="BI1" t="s">
        <v>76</v>
      </c>
      <c r="BJ1" t="s">
        <v>77</v>
      </c>
      <c r="BK1" t="s">
        <v>78</v>
      </c>
      <c r="BL1" t="s">
        <v>79</v>
      </c>
      <c r="BM1" t="s">
        <v>80</v>
      </c>
      <c r="BN1" t="s">
        <v>81</v>
      </c>
      <c r="BO1" t="s">
        <v>82</v>
      </c>
      <c r="BP1" t="s">
        <v>84</v>
      </c>
      <c r="BQ1" t="s">
        <v>86</v>
      </c>
      <c r="BR1" t="s">
        <v>88</v>
      </c>
      <c r="BS1" t="s">
        <v>89</v>
      </c>
      <c r="BT1" t="s">
        <v>90</v>
      </c>
      <c r="BU1" t="s">
        <v>91</v>
      </c>
      <c r="BV1" t="s">
        <v>93</v>
      </c>
      <c r="BW1" t="s">
        <v>94</v>
      </c>
      <c r="BX1" t="s">
        <v>96</v>
      </c>
      <c r="BY1" t="s">
        <v>98</v>
      </c>
      <c r="BZ1" t="s">
        <v>100</v>
      </c>
      <c r="CA1" t="s">
        <v>102</v>
      </c>
      <c r="CB1" t="s">
        <v>103</v>
      </c>
      <c r="CC1" t="s">
        <v>104</v>
      </c>
    </row>
    <row r="2" spans="1:81" s="33" customFormat="1">
      <c r="A2" s="33">
        <v>0</v>
      </c>
      <c r="B2" s="33" t="s">
        <v>110</v>
      </c>
      <c r="C2" s="33">
        <v>2035</v>
      </c>
      <c r="D2" s="33" t="s">
        <v>111</v>
      </c>
      <c r="E2" s="33" t="s">
        <v>112</v>
      </c>
      <c r="F2" s="33" t="s">
        <v>113</v>
      </c>
      <c r="G2" s="33">
        <v>0.16817355245492099</v>
      </c>
      <c r="H2" s="33">
        <v>0</v>
      </c>
      <c r="I2" s="33">
        <v>0</v>
      </c>
      <c r="J2" s="33">
        <v>0</v>
      </c>
      <c r="K2" s="33">
        <v>0</v>
      </c>
      <c r="L2" s="33">
        <v>3.3258177876726198E-2</v>
      </c>
      <c r="M2" s="33">
        <v>0</v>
      </c>
      <c r="N2" s="33">
        <v>0</v>
      </c>
      <c r="O2" s="33">
        <v>0</v>
      </c>
      <c r="P2" s="33">
        <v>0</v>
      </c>
      <c r="Q2" s="33">
        <v>0</v>
      </c>
      <c r="R2" s="33">
        <v>0</v>
      </c>
      <c r="S2" s="33">
        <v>0</v>
      </c>
      <c r="T2" s="33">
        <v>0</v>
      </c>
      <c r="U2" s="33">
        <v>0</v>
      </c>
      <c r="V2" s="33">
        <v>0</v>
      </c>
      <c r="W2" s="33">
        <v>0</v>
      </c>
      <c r="X2" s="33">
        <v>0</v>
      </c>
      <c r="Y2" s="33">
        <v>0</v>
      </c>
      <c r="Z2" s="33">
        <v>0</v>
      </c>
      <c r="AA2" s="33">
        <v>0</v>
      </c>
      <c r="AB2" s="33">
        <v>0</v>
      </c>
      <c r="AC2" s="33">
        <v>0</v>
      </c>
      <c r="AD2" s="33">
        <v>0</v>
      </c>
      <c r="AE2" s="33">
        <v>0</v>
      </c>
      <c r="AF2" s="33">
        <v>0.20044979974280999</v>
      </c>
      <c r="AG2" s="33">
        <v>0</v>
      </c>
      <c r="AH2" s="33">
        <v>0</v>
      </c>
      <c r="AI2" s="33">
        <v>9.8193058883733805E-4</v>
      </c>
      <c r="AJ2" s="33">
        <v>0</v>
      </c>
      <c r="AK2" s="33">
        <v>0</v>
      </c>
      <c r="AL2" s="33">
        <v>0</v>
      </c>
      <c r="AM2" s="33">
        <v>0</v>
      </c>
      <c r="AN2" s="33">
        <v>0</v>
      </c>
      <c r="AO2" s="33">
        <v>0</v>
      </c>
      <c r="AP2" s="33">
        <v>3.2293242240387897E-2</v>
      </c>
      <c r="AQ2" s="33">
        <v>0.169138488091259</v>
      </c>
      <c r="AR2" s="33">
        <v>0</v>
      </c>
      <c r="AS2" s="33">
        <v>0</v>
      </c>
      <c r="AT2" s="33">
        <v>0</v>
      </c>
      <c r="AU2" s="33">
        <v>0</v>
      </c>
      <c r="AV2" s="33">
        <v>0</v>
      </c>
      <c r="AW2" s="33">
        <v>0.25985660036746899</v>
      </c>
      <c r="AX2" s="33">
        <v>0</v>
      </c>
      <c r="AY2" s="33">
        <v>0</v>
      </c>
      <c r="AZ2" s="33">
        <v>0</v>
      </c>
      <c r="BA2" s="33">
        <v>0</v>
      </c>
      <c r="BB2" s="33">
        <v>0</v>
      </c>
      <c r="BC2" s="33">
        <v>0</v>
      </c>
      <c r="BD2" s="33">
        <v>0</v>
      </c>
      <c r="BE2" s="33">
        <v>0.132588954413872</v>
      </c>
      <c r="BF2" s="33">
        <v>0</v>
      </c>
      <c r="BG2" s="33">
        <v>0</v>
      </c>
      <c r="BH2" s="33">
        <v>0</v>
      </c>
      <c r="BI2" s="33">
        <v>0</v>
      </c>
      <c r="BJ2" s="33">
        <v>0.328257507520267</v>
      </c>
      <c r="BK2" s="33">
        <v>7.7865207366745404E-2</v>
      </c>
      <c r="BL2" s="33">
        <v>0</v>
      </c>
      <c r="BM2" s="33">
        <v>0</v>
      </c>
      <c r="BN2" s="33">
        <v>0</v>
      </c>
      <c r="BO2" s="33">
        <v>3.22280949224747E-2</v>
      </c>
      <c r="BP2" s="33">
        <v>2.99507712875943E-2</v>
      </c>
      <c r="BQ2" s="33">
        <v>0.93782113378993104</v>
      </c>
      <c r="BR2" s="33">
        <v>0</v>
      </c>
      <c r="BS2" s="33">
        <v>0</v>
      </c>
      <c r="BT2" s="33">
        <v>0</v>
      </c>
      <c r="BU2" s="33">
        <v>5.9475724598683097E-2</v>
      </c>
      <c r="BV2" s="33">
        <v>0</v>
      </c>
      <c r="BW2" s="33">
        <v>0.940524275401317</v>
      </c>
      <c r="BX2" s="33">
        <v>6.2178866210068899E-2</v>
      </c>
      <c r="BY2" s="33">
        <v>0.78787561205433099</v>
      </c>
      <c r="BZ2" s="33">
        <v>0.1499455217356</v>
      </c>
      <c r="CA2" s="33">
        <v>0</v>
      </c>
      <c r="CB2" s="33">
        <v>0</v>
      </c>
      <c r="CC2" s="33">
        <v>0</v>
      </c>
    </row>
    <row r="3" spans="1:81" s="33" customFormat="1">
      <c r="A3" s="33">
        <v>1</v>
      </c>
      <c r="B3" s="33" t="s">
        <v>114</v>
      </c>
      <c r="C3" s="33">
        <v>2035</v>
      </c>
      <c r="D3" s="33" t="s">
        <v>111</v>
      </c>
      <c r="E3" s="33" t="s">
        <v>112</v>
      </c>
      <c r="F3" s="33" t="s">
        <v>113</v>
      </c>
      <c r="G3" s="33">
        <v>0.16797813278948601</v>
      </c>
      <c r="H3" s="33">
        <v>0</v>
      </c>
      <c r="I3" s="33">
        <v>0</v>
      </c>
      <c r="J3" s="33">
        <v>0</v>
      </c>
      <c r="K3" s="33">
        <v>0</v>
      </c>
      <c r="L3" s="33">
        <v>3.2377823098421299E-2</v>
      </c>
      <c r="M3" s="33">
        <v>0</v>
      </c>
      <c r="N3" s="33">
        <v>0</v>
      </c>
      <c r="O3" s="33">
        <v>0</v>
      </c>
      <c r="P3" s="33">
        <v>0</v>
      </c>
      <c r="Q3" s="33">
        <v>0</v>
      </c>
      <c r="R3" s="33">
        <v>0</v>
      </c>
      <c r="S3" s="33">
        <v>0</v>
      </c>
      <c r="T3" s="33">
        <v>0</v>
      </c>
      <c r="U3" s="33">
        <v>0</v>
      </c>
      <c r="V3" s="33">
        <v>0</v>
      </c>
      <c r="W3" s="33">
        <v>0</v>
      </c>
      <c r="X3" s="33">
        <v>0</v>
      </c>
      <c r="Y3" s="33">
        <v>0</v>
      </c>
      <c r="Z3" s="33">
        <v>0</v>
      </c>
      <c r="AA3" s="33">
        <v>0</v>
      </c>
      <c r="AB3" s="33">
        <v>0</v>
      </c>
      <c r="AC3" s="33">
        <v>0</v>
      </c>
      <c r="AD3" s="33">
        <v>0</v>
      </c>
      <c r="AE3" s="33">
        <v>0</v>
      </c>
      <c r="AF3" s="33">
        <v>0.19937872951129201</v>
      </c>
      <c r="AG3" s="33">
        <v>0</v>
      </c>
      <c r="AH3" s="33">
        <v>0</v>
      </c>
      <c r="AI3" s="33">
        <v>9.7722637661454802E-4</v>
      </c>
      <c r="AJ3" s="33">
        <v>0</v>
      </c>
      <c r="AK3" s="33">
        <v>0</v>
      </c>
      <c r="AL3" s="33">
        <v>0</v>
      </c>
      <c r="AM3" s="33">
        <v>0</v>
      </c>
      <c r="AN3" s="33">
        <v>0</v>
      </c>
      <c r="AO3" s="33">
        <v>0</v>
      </c>
      <c r="AP3" s="33">
        <v>3.1417591963139202E-2</v>
      </c>
      <c r="AQ3" s="33">
        <v>0.16893836392476799</v>
      </c>
      <c r="AR3" s="33">
        <v>0</v>
      </c>
      <c r="AS3" s="33">
        <v>0</v>
      </c>
      <c r="AT3" s="33">
        <v>0</v>
      </c>
      <c r="AU3" s="33">
        <v>0</v>
      </c>
      <c r="AV3" s="33">
        <v>0</v>
      </c>
      <c r="AW3" s="33">
        <v>0.25984779817206699</v>
      </c>
      <c r="AX3" s="33">
        <v>0</v>
      </c>
      <c r="AY3" s="33">
        <v>0</v>
      </c>
      <c r="AZ3" s="33">
        <v>0</v>
      </c>
      <c r="BA3" s="33">
        <v>0</v>
      </c>
      <c r="BB3" s="33">
        <v>0</v>
      </c>
      <c r="BC3" s="33">
        <v>0</v>
      </c>
      <c r="BD3" s="33">
        <v>0</v>
      </c>
      <c r="BE3" s="33">
        <v>0.132594040335373</v>
      </c>
      <c r="BF3" s="33">
        <v>0</v>
      </c>
      <c r="BG3" s="33">
        <v>0</v>
      </c>
      <c r="BH3" s="33">
        <v>0</v>
      </c>
      <c r="BI3" s="33">
        <v>0</v>
      </c>
      <c r="BJ3" s="33">
        <v>0.32933850744013898</v>
      </c>
      <c r="BK3" s="33">
        <v>7.7863698164513898E-2</v>
      </c>
      <c r="BL3" s="33">
        <v>0</v>
      </c>
      <c r="BM3" s="33">
        <v>0</v>
      </c>
      <c r="BN3" s="33">
        <v>0</v>
      </c>
      <c r="BO3" s="33">
        <v>3.2227698466651598E-2</v>
      </c>
      <c r="BP3" s="33">
        <v>2.9951280308180402E-2</v>
      </c>
      <c r="BQ3" s="33">
        <v>0.93782102122516797</v>
      </c>
      <c r="BR3" s="33">
        <v>0</v>
      </c>
      <c r="BS3" s="33">
        <v>0</v>
      </c>
      <c r="BT3" s="33">
        <v>0</v>
      </c>
      <c r="BU3" s="33">
        <v>5.9475791222902002E-2</v>
      </c>
      <c r="BV3" s="33">
        <v>0</v>
      </c>
      <c r="BW3" s="33">
        <v>0.94052420877709797</v>
      </c>
      <c r="BX3" s="33">
        <v>6.2178978774831903E-2</v>
      </c>
      <c r="BY3" s="33">
        <v>0.78787861620968302</v>
      </c>
      <c r="BZ3" s="33">
        <v>0.149942405015485</v>
      </c>
      <c r="CA3" s="33">
        <v>0</v>
      </c>
      <c r="CB3" s="33">
        <v>0</v>
      </c>
      <c r="CC3" s="33">
        <v>0</v>
      </c>
    </row>
    <row r="4" spans="1:81" s="33" customFormat="1">
      <c r="A4" s="33">
        <v>2</v>
      </c>
      <c r="B4" s="33" t="s">
        <v>115</v>
      </c>
      <c r="C4" s="33">
        <v>2035</v>
      </c>
      <c r="D4" s="33" t="s">
        <v>111</v>
      </c>
      <c r="E4" s="33" t="s">
        <v>112</v>
      </c>
      <c r="F4" s="33" t="s">
        <v>113</v>
      </c>
      <c r="G4" s="33">
        <v>0.16810320002794699</v>
      </c>
      <c r="H4" s="33">
        <v>3.2696122445703998E-3</v>
      </c>
      <c r="I4" s="33">
        <v>0</v>
      </c>
      <c r="J4" s="33">
        <v>0</v>
      </c>
      <c r="K4" s="33">
        <v>0</v>
      </c>
      <c r="L4" s="33">
        <v>2.9296216672473199E-2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0.200641648420852</v>
      </c>
      <c r="AG4" s="33">
        <v>0</v>
      </c>
      <c r="AH4" s="33">
        <v>0</v>
      </c>
      <c r="AI4" s="33">
        <v>0</v>
      </c>
      <c r="AJ4" s="34">
        <v>2.7380524138764501E-5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P4" s="33">
        <v>2.93132114805594E-2</v>
      </c>
      <c r="AQ4" s="33">
        <v>0.171354873308426</v>
      </c>
      <c r="AR4" s="34">
        <v>9.4415600478498298E-7</v>
      </c>
      <c r="AS4" s="33">
        <v>0</v>
      </c>
      <c r="AT4" s="33">
        <v>0</v>
      </c>
      <c r="AU4" s="33">
        <v>0</v>
      </c>
      <c r="AV4" s="33">
        <v>0</v>
      </c>
      <c r="AW4" s="33">
        <v>0.26006871567402801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0.13259538099999299</v>
      </c>
      <c r="BF4" s="33">
        <v>0</v>
      </c>
      <c r="BG4" s="33">
        <v>0</v>
      </c>
      <c r="BH4" s="33">
        <v>0</v>
      </c>
      <c r="BI4" s="33">
        <v>0</v>
      </c>
      <c r="BJ4" s="33">
        <v>0.32891940401096398</v>
      </c>
      <c r="BK4" s="33">
        <v>7.7747470370024205E-2</v>
      </c>
      <c r="BL4" s="33">
        <v>0</v>
      </c>
      <c r="BM4" s="33">
        <v>0</v>
      </c>
      <c r="BN4" s="33">
        <v>0</v>
      </c>
      <c r="BO4" s="33">
        <v>3.2228765223335398E-2</v>
      </c>
      <c r="BP4" s="33">
        <v>2.9953349251803599E-2</v>
      </c>
      <c r="BQ4" s="33">
        <v>0.93781788552486101</v>
      </c>
      <c r="BR4" s="33">
        <v>0</v>
      </c>
      <c r="BS4" s="33">
        <v>0</v>
      </c>
      <c r="BT4" s="33">
        <v>0</v>
      </c>
      <c r="BU4" s="33">
        <v>5.9478995833439602E-2</v>
      </c>
      <c r="BV4" s="33">
        <v>0</v>
      </c>
      <c r="BW4" s="33">
        <v>0.94052100416656004</v>
      </c>
      <c r="BX4" s="33">
        <v>6.2182114475139001E-2</v>
      </c>
      <c r="BY4" s="33">
        <v>0.78787269378093905</v>
      </c>
      <c r="BZ4" s="33">
        <v>0.14994519174392201</v>
      </c>
      <c r="CA4" s="33">
        <v>0</v>
      </c>
      <c r="CB4" s="33">
        <v>0</v>
      </c>
      <c r="CC4" s="33">
        <v>0</v>
      </c>
    </row>
    <row r="5" spans="1:81" s="33" customFormat="1">
      <c r="A5" s="33">
        <v>3</v>
      </c>
      <c r="B5" s="33" t="s">
        <v>116</v>
      </c>
      <c r="C5" s="33">
        <v>2035</v>
      </c>
      <c r="D5" s="33" t="s">
        <v>111</v>
      </c>
      <c r="E5" s="33" t="s">
        <v>112</v>
      </c>
      <c r="F5" s="33" t="s">
        <v>113</v>
      </c>
      <c r="G5" s="33">
        <v>0.12818007800530401</v>
      </c>
      <c r="H5" s="33">
        <v>3.2722884456062402E-3</v>
      </c>
      <c r="I5" s="33">
        <v>0</v>
      </c>
      <c r="J5" s="33">
        <v>0</v>
      </c>
      <c r="K5" s="33">
        <v>0</v>
      </c>
      <c r="L5" s="33">
        <v>2.65575525552222E-2</v>
      </c>
      <c r="M5" s="33">
        <v>0</v>
      </c>
      <c r="N5" s="33">
        <v>0</v>
      </c>
      <c r="O5" s="33">
        <v>0</v>
      </c>
      <c r="P5" s="33">
        <v>0</v>
      </c>
      <c r="Q5" s="33">
        <v>0</v>
      </c>
      <c r="R5" s="33">
        <v>0</v>
      </c>
      <c r="S5" s="33">
        <v>0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</v>
      </c>
      <c r="AA5" s="33">
        <v>0</v>
      </c>
      <c r="AB5" s="33">
        <v>0</v>
      </c>
      <c r="AC5" s="33">
        <v>0</v>
      </c>
      <c r="AD5" s="33">
        <v>0</v>
      </c>
      <c r="AE5" s="33">
        <v>0</v>
      </c>
      <c r="AF5" s="33">
        <v>0.15511025531415901</v>
      </c>
      <c r="AG5" s="33">
        <v>0</v>
      </c>
      <c r="AH5" s="33">
        <v>0</v>
      </c>
      <c r="AI5" s="33">
        <v>0</v>
      </c>
      <c r="AJ5" s="33">
        <v>2.8996636919736201E-3</v>
      </c>
      <c r="AK5" s="33">
        <v>0</v>
      </c>
      <c r="AL5" s="33">
        <v>0</v>
      </c>
      <c r="AM5" s="33">
        <v>0</v>
      </c>
      <c r="AN5" s="33">
        <v>0</v>
      </c>
      <c r="AO5" s="33">
        <v>0</v>
      </c>
      <c r="AP5" s="33">
        <v>1.7955973534184998E-2</v>
      </c>
      <c r="AQ5" s="33">
        <v>0.140052999723842</v>
      </c>
      <c r="AR5" s="34">
        <v>9.4574810566654401E-7</v>
      </c>
      <c r="AS5" s="33">
        <v>0</v>
      </c>
      <c r="AT5" s="33">
        <v>0</v>
      </c>
      <c r="AU5" s="33">
        <v>0</v>
      </c>
      <c r="AV5" s="33">
        <v>0</v>
      </c>
      <c r="AW5" s="33">
        <v>0.25984145478756598</v>
      </c>
      <c r="AX5" s="33">
        <v>0</v>
      </c>
      <c r="AY5" s="33">
        <v>0</v>
      </c>
      <c r="AZ5" s="33">
        <v>0</v>
      </c>
      <c r="BA5" s="33">
        <v>0</v>
      </c>
      <c r="BB5" s="33">
        <v>0</v>
      </c>
      <c r="BC5" s="33">
        <v>0</v>
      </c>
      <c r="BD5" s="33">
        <v>0</v>
      </c>
      <c r="BE5" s="33">
        <v>0.14117843996958501</v>
      </c>
      <c r="BF5" s="33">
        <v>0</v>
      </c>
      <c r="BG5" s="33">
        <v>1.43772627023428E-2</v>
      </c>
      <c r="BH5" s="33">
        <v>0</v>
      </c>
      <c r="BI5" s="33">
        <v>0</v>
      </c>
      <c r="BJ5" s="33">
        <v>0.34935462149269297</v>
      </c>
      <c r="BK5" s="33">
        <v>7.7238302041681001E-2</v>
      </c>
      <c r="BL5" s="33">
        <v>0</v>
      </c>
      <c r="BM5" s="33">
        <v>0</v>
      </c>
      <c r="BN5" s="33">
        <v>0</v>
      </c>
      <c r="BO5" s="33">
        <v>3.2223529456270501E-2</v>
      </c>
      <c r="BP5" s="33">
        <v>2.9948059514036798E-2</v>
      </c>
      <c r="BQ5" s="33">
        <v>0.93782841102969305</v>
      </c>
      <c r="BR5" s="33">
        <v>0</v>
      </c>
      <c r="BS5" s="33">
        <v>0</v>
      </c>
      <c r="BT5" s="33">
        <v>0</v>
      </c>
      <c r="BU5" s="33">
        <v>5.9469586632417998E-2</v>
      </c>
      <c r="BV5" s="33">
        <v>0</v>
      </c>
      <c r="BW5" s="33">
        <v>0.94053041336758203</v>
      </c>
      <c r="BX5" s="33">
        <v>6.21715889703073E-2</v>
      </c>
      <c r="BY5" s="33">
        <v>0.78786964564710005</v>
      </c>
      <c r="BZ5" s="33">
        <v>0.14995876538259301</v>
      </c>
      <c r="CA5" s="33">
        <v>0</v>
      </c>
      <c r="CB5" s="33">
        <v>0</v>
      </c>
      <c r="CC5" s="33">
        <v>0</v>
      </c>
    </row>
    <row r="6" spans="1:81" s="33" customFormat="1">
      <c r="A6" s="33">
        <v>4</v>
      </c>
      <c r="B6" s="33" t="s">
        <v>117</v>
      </c>
      <c r="C6" s="33">
        <v>2035</v>
      </c>
      <c r="D6" s="33" t="s">
        <v>111</v>
      </c>
      <c r="E6" s="33" t="s">
        <v>112</v>
      </c>
      <c r="F6" s="33" t="s">
        <v>113</v>
      </c>
      <c r="G6" s="33">
        <v>0</v>
      </c>
      <c r="H6" s="33">
        <v>0</v>
      </c>
      <c r="I6" s="33">
        <v>0</v>
      </c>
      <c r="J6" s="33">
        <v>0</v>
      </c>
      <c r="K6" s="33">
        <v>0</v>
      </c>
      <c r="L6" s="33">
        <v>6.4581030835431694E-2</v>
      </c>
      <c r="M6" s="33">
        <v>0</v>
      </c>
      <c r="N6" s="33">
        <v>0</v>
      </c>
      <c r="O6" s="33">
        <v>0</v>
      </c>
      <c r="P6" s="33">
        <v>0</v>
      </c>
      <c r="Q6" s="33">
        <v>0</v>
      </c>
      <c r="R6" s="33">
        <v>0</v>
      </c>
      <c r="S6" s="33">
        <v>0</v>
      </c>
      <c r="T6" s="33">
        <v>0</v>
      </c>
      <c r="U6" s="33">
        <v>0</v>
      </c>
      <c r="V6" s="33">
        <v>0</v>
      </c>
      <c r="W6" s="33">
        <v>0</v>
      </c>
      <c r="X6" s="33">
        <v>0</v>
      </c>
      <c r="Y6" s="33">
        <v>0</v>
      </c>
      <c r="Z6" s="33">
        <v>0</v>
      </c>
      <c r="AA6" s="33">
        <v>0</v>
      </c>
      <c r="AB6" s="33">
        <v>0</v>
      </c>
      <c r="AC6" s="33">
        <v>0</v>
      </c>
      <c r="AD6" s="33">
        <v>0</v>
      </c>
      <c r="AE6" s="33">
        <v>0</v>
      </c>
      <c r="AF6" s="33">
        <v>3.8772165696294401E-2</v>
      </c>
      <c r="AG6" s="33">
        <v>0</v>
      </c>
      <c r="AH6" s="33">
        <v>0</v>
      </c>
      <c r="AI6" s="33">
        <v>0</v>
      </c>
      <c r="AJ6" s="33">
        <v>2.5808865139137299E-2</v>
      </c>
      <c r="AK6" s="33">
        <v>0</v>
      </c>
      <c r="AL6" s="33">
        <v>0</v>
      </c>
      <c r="AM6" s="33">
        <v>0</v>
      </c>
      <c r="AN6" s="33">
        <v>0</v>
      </c>
      <c r="AO6" s="33">
        <v>0</v>
      </c>
      <c r="AP6" s="33">
        <v>6.4735796673768796E-3</v>
      </c>
      <c r="AQ6" s="33">
        <v>5.8106501684383999E-2</v>
      </c>
      <c r="AR6" s="34">
        <v>9.4948367077983002E-7</v>
      </c>
      <c r="AS6" s="33">
        <v>0</v>
      </c>
      <c r="AT6" s="33">
        <v>0</v>
      </c>
      <c r="AU6" s="33">
        <v>0</v>
      </c>
      <c r="AV6" s="33">
        <v>0</v>
      </c>
      <c r="AW6" s="33">
        <v>0.27464384867509101</v>
      </c>
      <c r="AX6" s="33">
        <v>0</v>
      </c>
      <c r="AY6" s="33">
        <v>0</v>
      </c>
      <c r="AZ6" s="33">
        <v>0</v>
      </c>
      <c r="BA6" s="33">
        <v>0</v>
      </c>
      <c r="BB6" s="33">
        <v>0</v>
      </c>
      <c r="BC6" s="33">
        <v>0</v>
      </c>
      <c r="BD6" s="33">
        <v>0</v>
      </c>
      <c r="BE6" s="33">
        <v>0.17959863426268799</v>
      </c>
      <c r="BF6" s="33">
        <v>0</v>
      </c>
      <c r="BG6" s="33">
        <v>0</v>
      </c>
      <c r="BH6" s="33">
        <v>0</v>
      </c>
      <c r="BI6" s="33">
        <v>0</v>
      </c>
      <c r="BJ6" s="33">
        <v>0.405740958067003</v>
      </c>
      <c r="BK6" s="33">
        <v>7.5435528159786699E-2</v>
      </c>
      <c r="BL6" s="33">
        <v>0</v>
      </c>
      <c r="BM6" s="33">
        <v>0</v>
      </c>
      <c r="BN6" s="33">
        <v>0</v>
      </c>
      <c r="BO6" s="33">
        <v>3.2223576818925903E-2</v>
      </c>
      <c r="BP6" s="33">
        <v>2.99486139437374E-2</v>
      </c>
      <c r="BQ6" s="33">
        <v>0.937827809237337</v>
      </c>
      <c r="BR6" s="33">
        <v>0</v>
      </c>
      <c r="BS6" s="33">
        <v>0</v>
      </c>
      <c r="BT6" s="33">
        <v>0</v>
      </c>
      <c r="BU6" s="33">
        <v>5.9469960235623898E-2</v>
      </c>
      <c r="BV6" s="33">
        <v>0</v>
      </c>
      <c r="BW6" s="33">
        <v>0.94053003976437599</v>
      </c>
      <c r="BX6" s="33">
        <v>6.2172190762663303E-2</v>
      </c>
      <c r="BY6" s="33">
        <v>0.78786635827437002</v>
      </c>
      <c r="BZ6" s="33">
        <v>0.14996145096296601</v>
      </c>
      <c r="CA6" s="33">
        <v>0</v>
      </c>
      <c r="CB6" s="33">
        <v>0</v>
      </c>
      <c r="CC6" s="33">
        <v>0</v>
      </c>
    </row>
    <row r="7" spans="1:81">
      <c r="A7">
        <v>0</v>
      </c>
      <c r="B7" t="s">
        <v>110</v>
      </c>
      <c r="C7">
        <v>2036</v>
      </c>
      <c r="D7" t="s">
        <v>147</v>
      </c>
      <c r="E7" t="s">
        <v>112</v>
      </c>
      <c r="F7" t="s">
        <v>148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0.207614147072233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0.77558131961180199</v>
      </c>
      <c r="BK7">
        <v>1.68045333159643E-2</v>
      </c>
      <c r="BL7">
        <v>0</v>
      </c>
      <c r="BM7">
        <v>0</v>
      </c>
      <c r="BN7">
        <v>0</v>
      </c>
      <c r="BO7">
        <v>0</v>
      </c>
      <c r="BP7">
        <v>0</v>
      </c>
      <c r="BQ7">
        <v>1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</row>
    <row r="8" spans="1:81">
      <c r="A8">
        <v>0</v>
      </c>
      <c r="B8" t="s">
        <v>110</v>
      </c>
      <c r="C8">
        <v>2036</v>
      </c>
      <c r="D8" t="s">
        <v>147</v>
      </c>
      <c r="E8" t="s">
        <v>112</v>
      </c>
      <c r="F8" t="s">
        <v>113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0.207614147072233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0.77558131961180199</v>
      </c>
      <c r="BK8">
        <v>1.68045333159643E-2</v>
      </c>
      <c r="BL8">
        <v>0</v>
      </c>
      <c r="BM8">
        <v>0</v>
      </c>
      <c r="BN8">
        <v>0</v>
      </c>
      <c r="BO8">
        <v>0</v>
      </c>
      <c r="BP8">
        <v>0</v>
      </c>
      <c r="BQ8">
        <v>1</v>
      </c>
      <c r="BR8">
        <v>0</v>
      </c>
      <c r="BS8">
        <v>0</v>
      </c>
      <c r="BT8">
        <v>0</v>
      </c>
      <c r="BU8">
        <v>0</v>
      </c>
      <c r="BV8">
        <v>0</v>
      </c>
      <c r="BW8">
        <v>1</v>
      </c>
      <c r="BX8">
        <v>0</v>
      </c>
      <c r="BY8">
        <v>1</v>
      </c>
      <c r="BZ8">
        <v>0</v>
      </c>
      <c r="CA8">
        <v>0</v>
      </c>
      <c r="CB8">
        <v>0</v>
      </c>
      <c r="CC8">
        <v>0</v>
      </c>
    </row>
    <row r="9" spans="1:81">
      <c r="A9">
        <v>0</v>
      </c>
      <c r="B9" t="s">
        <v>110</v>
      </c>
      <c r="C9">
        <v>2036</v>
      </c>
      <c r="D9" t="s">
        <v>147</v>
      </c>
      <c r="E9" t="s">
        <v>112</v>
      </c>
      <c r="F9" t="s">
        <v>149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</row>
    <row r="10" spans="1:81">
      <c r="A10">
        <v>0</v>
      </c>
      <c r="B10" t="s">
        <v>110</v>
      </c>
      <c r="C10">
        <v>2036</v>
      </c>
      <c r="D10" t="s">
        <v>147</v>
      </c>
      <c r="E10" t="s">
        <v>112</v>
      </c>
      <c r="F10" t="s">
        <v>150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</row>
    <row r="11" spans="1:81">
      <c r="A11">
        <v>0</v>
      </c>
      <c r="B11" t="s">
        <v>110</v>
      </c>
      <c r="C11">
        <v>2036</v>
      </c>
      <c r="D11" t="s">
        <v>151</v>
      </c>
      <c r="E11" t="s">
        <v>112</v>
      </c>
      <c r="F11" t="s">
        <v>148</v>
      </c>
      <c r="G11">
        <v>0</v>
      </c>
      <c r="H11">
        <v>0</v>
      </c>
      <c r="I11">
        <v>0</v>
      </c>
      <c r="J11">
        <v>0</v>
      </c>
      <c r="K11">
        <v>0</v>
      </c>
      <c r="L11">
        <v>1.32232894702959E-2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0.47446759199649802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0.199654074283899</v>
      </c>
      <c r="BF11">
        <v>0</v>
      </c>
      <c r="BG11">
        <v>0</v>
      </c>
      <c r="BH11">
        <v>0</v>
      </c>
      <c r="BI11">
        <v>0</v>
      </c>
      <c r="BJ11">
        <v>0.307899638623507</v>
      </c>
      <c r="BK11">
        <v>4.7554056257993601E-3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1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0.71486021339239003</v>
      </c>
      <c r="BX11">
        <v>0</v>
      </c>
      <c r="BY11">
        <v>1</v>
      </c>
      <c r="BZ11">
        <v>0</v>
      </c>
      <c r="CA11">
        <v>0</v>
      </c>
      <c r="CB11">
        <v>0</v>
      </c>
      <c r="CC11">
        <v>0</v>
      </c>
    </row>
    <row r="12" spans="1:81">
      <c r="A12">
        <v>0</v>
      </c>
      <c r="B12" t="s">
        <v>110</v>
      </c>
      <c r="C12">
        <v>2036</v>
      </c>
      <c r="D12" t="s">
        <v>151</v>
      </c>
      <c r="E12" t="s">
        <v>112</v>
      </c>
      <c r="F12" t="s">
        <v>113</v>
      </c>
      <c r="G12">
        <v>0</v>
      </c>
      <c r="H12">
        <v>0</v>
      </c>
      <c r="I12">
        <v>0</v>
      </c>
      <c r="J12">
        <v>0</v>
      </c>
      <c r="K12">
        <v>0</v>
      </c>
      <c r="L12">
        <v>1.32232894702959E-2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1.32232894702959E-2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1.32232894702959E-2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0.47446759199649802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0.199654074283899</v>
      </c>
      <c r="BF12">
        <v>0</v>
      </c>
      <c r="BG12">
        <v>0</v>
      </c>
      <c r="BH12">
        <v>0</v>
      </c>
      <c r="BI12">
        <v>0</v>
      </c>
      <c r="BJ12">
        <v>0.307899638623507</v>
      </c>
      <c r="BK12">
        <v>4.7554056257993601E-3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1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</v>
      </c>
      <c r="BX12">
        <v>0</v>
      </c>
      <c r="BY12">
        <v>1</v>
      </c>
      <c r="BZ12">
        <v>0</v>
      </c>
      <c r="CA12">
        <v>0</v>
      </c>
      <c r="CB12">
        <v>0</v>
      </c>
      <c r="CC12">
        <v>0</v>
      </c>
    </row>
    <row r="13" spans="1:81">
      <c r="A13">
        <v>0</v>
      </c>
      <c r="B13" t="s">
        <v>110</v>
      </c>
      <c r="C13">
        <v>2036</v>
      </c>
      <c r="D13" t="s">
        <v>151</v>
      </c>
      <c r="E13" t="s">
        <v>112</v>
      </c>
      <c r="F13" t="s">
        <v>149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</row>
    <row r="14" spans="1:81">
      <c r="A14">
        <v>0</v>
      </c>
      <c r="B14" t="s">
        <v>110</v>
      </c>
      <c r="C14">
        <v>2036</v>
      </c>
      <c r="D14" t="s">
        <v>151</v>
      </c>
      <c r="E14" t="s">
        <v>112</v>
      </c>
      <c r="F14" t="s">
        <v>150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</row>
    <row r="15" spans="1:81">
      <c r="A15">
        <v>0</v>
      </c>
      <c r="B15" t="s">
        <v>110</v>
      </c>
      <c r="C15">
        <v>2036</v>
      </c>
      <c r="D15" t="s">
        <v>152</v>
      </c>
      <c r="E15" t="s">
        <v>112</v>
      </c>
      <c r="F15" t="s">
        <v>148</v>
      </c>
      <c r="G15">
        <v>0</v>
      </c>
      <c r="H15">
        <v>0</v>
      </c>
      <c r="I15">
        <v>0</v>
      </c>
      <c r="J15">
        <v>0</v>
      </c>
      <c r="K15">
        <v>0</v>
      </c>
      <c r="L15">
        <v>1.3013647836215701E-2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0.214368458334079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0.19472907625859501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0.27595889027262399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0.47918302216335001</v>
      </c>
      <c r="BK15">
        <v>2.31402042188871E-2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0.99265057498894005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0.59241633444231101</v>
      </c>
      <c r="BX15">
        <v>0</v>
      </c>
      <c r="BY15">
        <v>0.46409291882644499</v>
      </c>
      <c r="BZ15">
        <v>0</v>
      </c>
      <c r="CA15">
        <v>0</v>
      </c>
      <c r="CB15">
        <v>0</v>
      </c>
      <c r="CC15">
        <v>0</v>
      </c>
    </row>
    <row r="16" spans="1:81">
      <c r="A16">
        <v>0</v>
      </c>
      <c r="B16" t="s">
        <v>110</v>
      </c>
      <c r="C16">
        <v>2036</v>
      </c>
      <c r="D16" t="s">
        <v>152</v>
      </c>
      <c r="E16" t="s">
        <v>112</v>
      </c>
      <c r="F16" t="s">
        <v>113</v>
      </c>
      <c r="G16">
        <v>0.19472907625859501</v>
      </c>
      <c r="H16">
        <v>0</v>
      </c>
      <c r="I16">
        <v>0</v>
      </c>
      <c r="J16">
        <v>0</v>
      </c>
      <c r="K16">
        <v>0</v>
      </c>
      <c r="L16">
        <v>1.96393820754838E-2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0.214368458334079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1.96393820754838E-2</v>
      </c>
      <c r="AQ16">
        <v>0.19472907625859501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0.27595889027262399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0.47918302216335001</v>
      </c>
      <c r="BK16">
        <v>3.0489629229947E-2</v>
      </c>
      <c r="BL16">
        <v>0</v>
      </c>
      <c r="BM16">
        <v>0</v>
      </c>
      <c r="BN16">
        <v>0</v>
      </c>
      <c r="BO16">
        <v>0</v>
      </c>
      <c r="BP16">
        <v>7.34942501105994E-3</v>
      </c>
      <c r="BQ16">
        <v>0.99265057498894005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1</v>
      </c>
      <c r="BX16">
        <v>7.34942501105994E-3</v>
      </c>
      <c r="BY16">
        <v>0.58506690943125095</v>
      </c>
      <c r="BZ16">
        <v>0.40758366555768899</v>
      </c>
      <c r="CA16">
        <v>0</v>
      </c>
      <c r="CB16">
        <v>0</v>
      </c>
      <c r="CC16">
        <v>0</v>
      </c>
    </row>
    <row r="17" spans="1:81">
      <c r="A17">
        <v>0</v>
      </c>
      <c r="B17" t="s">
        <v>110</v>
      </c>
      <c r="C17">
        <v>2036</v>
      </c>
      <c r="D17" t="s">
        <v>152</v>
      </c>
      <c r="E17" t="s">
        <v>112</v>
      </c>
      <c r="F17" t="s">
        <v>149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</row>
    <row r="18" spans="1:81">
      <c r="A18">
        <v>0</v>
      </c>
      <c r="B18" t="s">
        <v>110</v>
      </c>
      <c r="C18">
        <v>2036</v>
      </c>
      <c r="D18" t="s">
        <v>152</v>
      </c>
      <c r="E18" t="s">
        <v>112</v>
      </c>
      <c r="F18" t="s">
        <v>150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</row>
    <row r="19" spans="1:81">
      <c r="A19">
        <v>0</v>
      </c>
      <c r="B19" t="s">
        <v>110</v>
      </c>
      <c r="C19">
        <v>2036</v>
      </c>
      <c r="D19" t="s">
        <v>153</v>
      </c>
      <c r="E19" t="s">
        <v>112</v>
      </c>
      <c r="F19" t="s">
        <v>148</v>
      </c>
      <c r="G19">
        <v>0</v>
      </c>
      <c r="H19">
        <v>0</v>
      </c>
      <c r="I19">
        <v>0</v>
      </c>
      <c r="J19">
        <v>0</v>
      </c>
      <c r="K19">
        <v>0</v>
      </c>
      <c r="L19">
        <v>6.1890735353943203E-2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0.31379098341852002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0.31373592592932498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0.15716772040583499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0.28879794207340398</v>
      </c>
      <c r="BF19">
        <v>0</v>
      </c>
      <c r="BG19">
        <v>0</v>
      </c>
      <c r="BH19">
        <v>0</v>
      </c>
      <c r="BI19">
        <v>0</v>
      </c>
      <c r="BJ19">
        <v>0.160792338444504</v>
      </c>
      <c r="BK19">
        <v>1.7560280303795001E-2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0.26736834377896301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1</v>
      </c>
      <c r="BX19">
        <v>0</v>
      </c>
      <c r="BY19">
        <v>0.73263165622103699</v>
      </c>
      <c r="BZ19">
        <v>0</v>
      </c>
      <c r="CA19">
        <v>0</v>
      </c>
      <c r="CB19">
        <v>0</v>
      </c>
      <c r="CC19">
        <v>0</v>
      </c>
    </row>
    <row r="20" spans="1:81">
      <c r="A20">
        <v>0</v>
      </c>
      <c r="B20" t="s">
        <v>110</v>
      </c>
      <c r="C20">
        <v>2036</v>
      </c>
      <c r="D20" t="s">
        <v>153</v>
      </c>
      <c r="E20" t="s">
        <v>112</v>
      </c>
      <c r="F20" t="s">
        <v>113</v>
      </c>
      <c r="G20">
        <v>0.31379098341852002</v>
      </c>
      <c r="H20">
        <v>0</v>
      </c>
      <c r="I20">
        <v>0</v>
      </c>
      <c r="J20">
        <v>0</v>
      </c>
      <c r="K20">
        <v>0</v>
      </c>
      <c r="L20">
        <v>6.1890735353943203E-2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0.37568171877246298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6.1945792843138198E-2</v>
      </c>
      <c r="AQ20">
        <v>0.31373592592932498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0.15716772040583499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0.28879794207340398</v>
      </c>
      <c r="BF20">
        <v>0</v>
      </c>
      <c r="BG20">
        <v>0</v>
      </c>
      <c r="BH20">
        <v>0</v>
      </c>
      <c r="BI20">
        <v>0</v>
      </c>
      <c r="BJ20">
        <v>0.160792338444504</v>
      </c>
      <c r="BK20">
        <v>1.7560280303795001E-2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1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</v>
      </c>
      <c r="BX20">
        <v>0</v>
      </c>
      <c r="BY20">
        <v>1</v>
      </c>
      <c r="BZ20">
        <v>0</v>
      </c>
      <c r="CA20">
        <v>0</v>
      </c>
      <c r="CB20">
        <v>0</v>
      </c>
      <c r="CC20">
        <v>0</v>
      </c>
    </row>
    <row r="21" spans="1:81">
      <c r="A21">
        <v>0</v>
      </c>
      <c r="B21" t="s">
        <v>110</v>
      </c>
      <c r="C21">
        <v>2036</v>
      </c>
      <c r="D21" t="s">
        <v>153</v>
      </c>
      <c r="E21" t="s">
        <v>112</v>
      </c>
      <c r="F21" t="s">
        <v>149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</row>
    <row r="22" spans="1:81">
      <c r="A22">
        <v>0</v>
      </c>
      <c r="B22" t="s">
        <v>110</v>
      </c>
      <c r="C22">
        <v>2036</v>
      </c>
      <c r="D22" t="s">
        <v>153</v>
      </c>
      <c r="E22" t="s">
        <v>112</v>
      </c>
      <c r="F22" t="s">
        <v>150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</row>
    <row r="23" spans="1:81">
      <c r="A23">
        <v>0</v>
      </c>
      <c r="B23" t="s">
        <v>110</v>
      </c>
      <c r="C23">
        <v>2036</v>
      </c>
      <c r="D23" t="s">
        <v>154</v>
      </c>
      <c r="E23" t="s">
        <v>112</v>
      </c>
      <c r="F23" t="s">
        <v>148</v>
      </c>
      <c r="G23">
        <v>0</v>
      </c>
      <c r="H23">
        <v>0</v>
      </c>
      <c r="I23">
        <v>0</v>
      </c>
      <c r="J23">
        <v>0</v>
      </c>
      <c r="K23">
        <v>0</v>
      </c>
      <c r="L23">
        <v>0.24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0.182461964038728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5.75380359612725E-2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0.74345781466113403</v>
      </c>
      <c r="BK23">
        <v>1.6542185338865801E-2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1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0.315076071922545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</row>
    <row r="24" spans="1:81">
      <c r="A24">
        <v>0</v>
      </c>
      <c r="B24" t="s">
        <v>110</v>
      </c>
      <c r="C24">
        <v>2036</v>
      </c>
      <c r="D24" t="s">
        <v>154</v>
      </c>
      <c r="E24" t="s">
        <v>112</v>
      </c>
      <c r="F24" t="s">
        <v>113</v>
      </c>
      <c r="G24">
        <v>0</v>
      </c>
      <c r="H24">
        <v>0</v>
      </c>
      <c r="I24">
        <v>0</v>
      </c>
      <c r="J24">
        <v>0</v>
      </c>
      <c r="K24">
        <v>0</v>
      </c>
      <c r="L24">
        <v>0.24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0.182461964038728</v>
      </c>
      <c r="AG24">
        <v>0</v>
      </c>
      <c r="AH24">
        <v>0</v>
      </c>
      <c r="AI24">
        <v>5.75380359612725E-2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0.182461964038728</v>
      </c>
      <c r="AQ24">
        <v>5.75380359612725E-2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0.74345781466113403</v>
      </c>
      <c r="BK24">
        <v>1.6542185338865801E-2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1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1</v>
      </c>
      <c r="BX24">
        <v>0</v>
      </c>
      <c r="BY24">
        <v>1</v>
      </c>
      <c r="BZ24">
        <v>0</v>
      </c>
      <c r="CA24">
        <v>0</v>
      </c>
      <c r="CB24">
        <v>0</v>
      </c>
      <c r="CC24">
        <v>0</v>
      </c>
    </row>
    <row r="25" spans="1:81">
      <c r="A25">
        <v>0</v>
      </c>
      <c r="B25" t="s">
        <v>110</v>
      </c>
      <c r="C25">
        <v>2036</v>
      </c>
      <c r="D25" t="s">
        <v>154</v>
      </c>
      <c r="E25" t="s">
        <v>112</v>
      </c>
      <c r="F25" t="s">
        <v>149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</row>
    <row r="26" spans="1:81">
      <c r="A26">
        <v>0</v>
      </c>
      <c r="B26" t="s">
        <v>110</v>
      </c>
      <c r="C26">
        <v>2036</v>
      </c>
      <c r="D26" t="s">
        <v>154</v>
      </c>
      <c r="E26" t="s">
        <v>112</v>
      </c>
      <c r="F26" t="s">
        <v>150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</row>
    <row r="27" spans="1:81">
      <c r="A27">
        <v>0</v>
      </c>
      <c r="B27" t="s">
        <v>110</v>
      </c>
      <c r="C27">
        <v>2036</v>
      </c>
      <c r="D27" t="s">
        <v>155</v>
      </c>
      <c r="E27" t="s">
        <v>112</v>
      </c>
      <c r="F27" t="s">
        <v>148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</row>
    <row r="28" spans="1:81">
      <c r="A28">
        <v>0</v>
      </c>
      <c r="B28" t="s">
        <v>110</v>
      </c>
      <c r="C28">
        <v>2036</v>
      </c>
      <c r="D28" t="s">
        <v>155</v>
      </c>
      <c r="E28" t="s">
        <v>112</v>
      </c>
      <c r="F28" t="s">
        <v>113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1</v>
      </c>
      <c r="BL28">
        <v>0</v>
      </c>
      <c r="BM28">
        <v>0</v>
      </c>
      <c r="BN28">
        <v>0</v>
      </c>
      <c r="BO28">
        <v>0.54186568816626102</v>
      </c>
      <c r="BP28">
        <v>0.45813431183373898</v>
      </c>
      <c r="BQ28">
        <v>0</v>
      </c>
      <c r="BR28">
        <v>0</v>
      </c>
      <c r="BS28">
        <v>0</v>
      </c>
      <c r="BT28">
        <v>0</v>
      </c>
      <c r="BU28">
        <v>1</v>
      </c>
      <c r="BV28">
        <v>0</v>
      </c>
      <c r="BW28">
        <v>0</v>
      </c>
      <c r="BX28">
        <v>1</v>
      </c>
      <c r="BY28">
        <v>0</v>
      </c>
      <c r="BZ28">
        <v>0</v>
      </c>
      <c r="CA28">
        <v>0</v>
      </c>
      <c r="CB28">
        <v>0</v>
      </c>
      <c r="CC28">
        <v>0</v>
      </c>
    </row>
    <row r="29" spans="1:81">
      <c r="A29">
        <v>0</v>
      </c>
      <c r="B29" t="s">
        <v>110</v>
      </c>
      <c r="C29">
        <v>2036</v>
      </c>
      <c r="D29" t="s">
        <v>155</v>
      </c>
      <c r="E29" t="s">
        <v>112</v>
      </c>
      <c r="F29" t="s">
        <v>149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</row>
    <row r="30" spans="1:81">
      <c r="A30">
        <v>0</v>
      </c>
      <c r="B30" t="s">
        <v>110</v>
      </c>
      <c r="C30">
        <v>2036</v>
      </c>
      <c r="D30" t="s">
        <v>155</v>
      </c>
      <c r="E30" t="s">
        <v>112</v>
      </c>
      <c r="F30" t="s">
        <v>150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</row>
    <row r="31" spans="1:81">
      <c r="A31">
        <v>0</v>
      </c>
      <c r="B31" t="s">
        <v>110</v>
      </c>
      <c r="C31">
        <v>2036</v>
      </c>
      <c r="D31" t="s">
        <v>111</v>
      </c>
      <c r="E31" t="s">
        <v>112</v>
      </c>
      <c r="F31" t="s">
        <v>148</v>
      </c>
      <c r="G31">
        <v>0</v>
      </c>
      <c r="H31">
        <v>0</v>
      </c>
      <c r="I31">
        <v>0</v>
      </c>
      <c r="J31">
        <v>0</v>
      </c>
      <c r="K31">
        <v>0</v>
      </c>
      <c r="L31">
        <v>3.08018818668526E-2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0.17847349026845999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0.16910743028842301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0.259854541965236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0.13258487639077399</v>
      </c>
      <c r="BF31">
        <v>0</v>
      </c>
      <c r="BG31">
        <v>0</v>
      </c>
      <c r="BH31">
        <v>0</v>
      </c>
      <c r="BI31">
        <v>0</v>
      </c>
      <c r="BJ31">
        <v>0.328269301506039</v>
      </c>
      <c r="BK31">
        <v>1.5722675818236699E-2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0.712489428374947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0.687545567349366</v>
      </c>
      <c r="BX31">
        <v>0</v>
      </c>
      <c r="BY31">
        <v>0.61524929279473795</v>
      </c>
      <c r="BZ31">
        <v>0</v>
      </c>
      <c r="CA31">
        <v>0</v>
      </c>
      <c r="CB31">
        <v>0</v>
      </c>
      <c r="CC31">
        <v>0</v>
      </c>
    </row>
    <row r="32" spans="1:81">
      <c r="A32">
        <v>0</v>
      </c>
      <c r="B32" t="s">
        <v>110</v>
      </c>
      <c r="C32">
        <v>2036</v>
      </c>
      <c r="D32" t="s">
        <v>111</v>
      </c>
      <c r="E32" t="s">
        <v>112</v>
      </c>
      <c r="F32" t="s">
        <v>113</v>
      </c>
      <c r="G32">
        <v>0.16814598861510099</v>
      </c>
      <c r="H32">
        <v>0</v>
      </c>
      <c r="I32">
        <v>0</v>
      </c>
      <c r="J32">
        <v>0</v>
      </c>
      <c r="K32">
        <v>0</v>
      </c>
      <c r="L32">
        <v>3.3239352880138698E-2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0.20040696640692701</v>
      </c>
      <c r="AG32">
        <v>0</v>
      </c>
      <c r="AH32">
        <v>0</v>
      </c>
      <c r="AI32">
        <v>9.7837508831246311E-4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3.22779112068163E-2</v>
      </c>
      <c r="AQ32">
        <v>0.16910743028842301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0.259854541965236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0.13258487639077399</v>
      </c>
      <c r="BF32">
        <v>0</v>
      </c>
      <c r="BG32">
        <v>0</v>
      </c>
      <c r="BH32">
        <v>0</v>
      </c>
      <c r="BI32">
        <v>0</v>
      </c>
      <c r="BJ32">
        <v>0.328269301506039</v>
      </c>
      <c r="BK32">
        <v>7.7905938642711503E-2</v>
      </c>
      <c r="BL32">
        <v>0</v>
      </c>
      <c r="BM32">
        <v>0</v>
      </c>
      <c r="BN32">
        <v>0</v>
      </c>
      <c r="BO32">
        <v>3.2229933197677897E-2</v>
      </c>
      <c r="BP32">
        <v>2.99533296267969E-2</v>
      </c>
      <c r="BQ32">
        <v>0.93781673717552505</v>
      </c>
      <c r="BR32">
        <v>0</v>
      </c>
      <c r="BS32">
        <v>0</v>
      </c>
      <c r="BT32">
        <v>0</v>
      </c>
      <c r="BU32">
        <v>5.9479560897734401E-2</v>
      </c>
      <c r="BV32">
        <v>0</v>
      </c>
      <c r="BW32">
        <v>0.94052043910226601</v>
      </c>
      <c r="BX32">
        <v>6.2183262824474797E-2</v>
      </c>
      <c r="BY32">
        <v>0.78787511041997704</v>
      </c>
      <c r="BZ32">
        <v>0.14994162675554801</v>
      </c>
      <c r="CA32">
        <v>0</v>
      </c>
      <c r="CB32">
        <v>0</v>
      </c>
      <c r="CC32">
        <v>0</v>
      </c>
    </row>
    <row r="33" spans="1:81">
      <c r="A33">
        <v>0</v>
      </c>
      <c r="B33" t="s">
        <v>110</v>
      </c>
      <c r="C33">
        <v>2036</v>
      </c>
      <c r="D33" t="s">
        <v>111</v>
      </c>
      <c r="E33" t="s">
        <v>112</v>
      </c>
      <c r="F33" t="s">
        <v>149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</row>
    <row r="34" spans="1:81">
      <c r="A34">
        <v>0</v>
      </c>
      <c r="B34" t="s">
        <v>110</v>
      </c>
      <c r="C34">
        <v>2036</v>
      </c>
      <c r="D34" t="s">
        <v>111</v>
      </c>
      <c r="E34" t="s">
        <v>112</v>
      </c>
      <c r="F34" t="s">
        <v>150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</row>
    <row r="35" spans="1:81">
      <c r="A35">
        <v>1</v>
      </c>
      <c r="B35" t="s">
        <v>114</v>
      </c>
      <c r="C35">
        <v>2036</v>
      </c>
      <c r="D35" t="s">
        <v>147</v>
      </c>
      <c r="E35" t="s">
        <v>112</v>
      </c>
      <c r="F35" t="s">
        <v>148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0.207516446297141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0.77561388653683305</v>
      </c>
      <c r="BK35">
        <v>1.6869667166026201E-2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1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</row>
    <row r="36" spans="1:81">
      <c r="A36">
        <v>1</v>
      </c>
      <c r="B36" t="s">
        <v>114</v>
      </c>
      <c r="C36">
        <v>2036</v>
      </c>
      <c r="D36" t="s">
        <v>147</v>
      </c>
      <c r="E36" t="s">
        <v>112</v>
      </c>
      <c r="F36" t="s">
        <v>113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0.207516446297141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0.77561388653683305</v>
      </c>
      <c r="BK36">
        <v>1.6869667166026201E-2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1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1</v>
      </c>
      <c r="BX36">
        <v>0</v>
      </c>
      <c r="BY36">
        <v>1</v>
      </c>
      <c r="BZ36">
        <v>0</v>
      </c>
      <c r="CA36">
        <v>0</v>
      </c>
      <c r="CB36">
        <v>0</v>
      </c>
      <c r="CC36">
        <v>0</v>
      </c>
    </row>
    <row r="37" spans="1:81">
      <c r="A37">
        <v>1</v>
      </c>
      <c r="B37" t="s">
        <v>114</v>
      </c>
      <c r="C37">
        <v>2036</v>
      </c>
      <c r="D37" t="s">
        <v>147</v>
      </c>
      <c r="E37" t="s">
        <v>112</v>
      </c>
      <c r="F37" t="s">
        <v>149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 s="1">
        <v>-9.77007750928294E-5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 s="1">
        <v>3.2566925030952403E-5</v>
      </c>
      <c r="BK37" s="1">
        <v>6.5133850061876997E-5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</row>
    <row r="38" spans="1:81">
      <c r="A38">
        <v>1</v>
      </c>
      <c r="B38" t="s">
        <v>114</v>
      </c>
      <c r="C38">
        <v>2036</v>
      </c>
      <c r="D38" t="s">
        <v>147</v>
      </c>
      <c r="E38" t="s">
        <v>112</v>
      </c>
      <c r="F38" t="s">
        <v>150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 s="1">
        <v>-9.77007750928294E-5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 s="1">
        <v>3.2566925030952403E-5</v>
      </c>
      <c r="BK38" s="1">
        <v>6.5133850061876997E-5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</row>
    <row r="39" spans="1:81">
      <c r="A39">
        <v>1</v>
      </c>
      <c r="B39" t="s">
        <v>114</v>
      </c>
      <c r="C39">
        <v>2036</v>
      </c>
      <c r="D39" t="s">
        <v>151</v>
      </c>
      <c r="E39" t="s">
        <v>112</v>
      </c>
      <c r="F39" t="s">
        <v>148</v>
      </c>
      <c r="G39">
        <v>0</v>
      </c>
      <c r="H39">
        <v>0</v>
      </c>
      <c r="I39">
        <v>0</v>
      </c>
      <c r="J39">
        <v>0</v>
      </c>
      <c r="K39">
        <v>0</v>
      </c>
      <c r="L39">
        <v>1.3176361521590799E-2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0.47445202216375598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0.199679818707</v>
      </c>
      <c r="BF39">
        <v>0</v>
      </c>
      <c r="BG39">
        <v>0</v>
      </c>
      <c r="BH39">
        <v>0</v>
      </c>
      <c r="BI39">
        <v>0</v>
      </c>
      <c r="BJ39">
        <v>0.30791053808483498</v>
      </c>
      <c r="BK39">
        <v>4.7812595228182804E-3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1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0.714858386303451</v>
      </c>
      <c r="BX39">
        <v>0</v>
      </c>
      <c r="BY39">
        <v>1</v>
      </c>
      <c r="BZ39">
        <v>0</v>
      </c>
      <c r="CA39">
        <v>0</v>
      </c>
      <c r="CB39">
        <v>0</v>
      </c>
      <c r="CC39">
        <v>0</v>
      </c>
    </row>
    <row r="40" spans="1:81">
      <c r="A40">
        <v>1</v>
      </c>
      <c r="B40" t="s">
        <v>114</v>
      </c>
      <c r="C40">
        <v>2036</v>
      </c>
      <c r="D40" t="s">
        <v>151</v>
      </c>
      <c r="E40" t="s">
        <v>112</v>
      </c>
      <c r="F40" t="s">
        <v>113</v>
      </c>
      <c r="G40">
        <v>0</v>
      </c>
      <c r="H40">
        <v>0</v>
      </c>
      <c r="I40">
        <v>0</v>
      </c>
      <c r="J40">
        <v>0</v>
      </c>
      <c r="K40">
        <v>0</v>
      </c>
      <c r="L40">
        <v>1.3176361521590799E-2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1.3176361521590799E-2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1.3176361521590799E-2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0.47445202216375598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0.199679818707</v>
      </c>
      <c r="BF40">
        <v>0</v>
      </c>
      <c r="BG40">
        <v>0</v>
      </c>
      <c r="BH40">
        <v>0</v>
      </c>
      <c r="BI40">
        <v>0</v>
      </c>
      <c r="BJ40">
        <v>0.30791053808483498</v>
      </c>
      <c r="BK40">
        <v>4.7812595228182804E-3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1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1</v>
      </c>
      <c r="BX40">
        <v>0</v>
      </c>
      <c r="BY40">
        <v>1</v>
      </c>
      <c r="BZ40">
        <v>0</v>
      </c>
      <c r="CA40">
        <v>0</v>
      </c>
      <c r="CB40">
        <v>0</v>
      </c>
      <c r="CC40">
        <v>0</v>
      </c>
    </row>
    <row r="41" spans="1:81">
      <c r="A41">
        <v>1</v>
      </c>
      <c r="B41" t="s">
        <v>114</v>
      </c>
      <c r="C41">
        <v>2036</v>
      </c>
      <c r="D41" t="s">
        <v>151</v>
      </c>
      <c r="E41" t="s">
        <v>112</v>
      </c>
      <c r="F41" t="s">
        <v>149</v>
      </c>
      <c r="G41">
        <v>0</v>
      </c>
      <c r="H41">
        <v>0</v>
      </c>
      <c r="I41">
        <v>0</v>
      </c>
      <c r="J41">
        <v>0</v>
      </c>
      <c r="K41">
        <v>0</v>
      </c>
      <c r="L41" s="1">
        <v>-4.69279487051062E-5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 s="1">
        <v>-1.55698327418685E-5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 s="1">
        <v>2.57444231003268E-5</v>
      </c>
      <c r="BF41">
        <v>0</v>
      </c>
      <c r="BG41">
        <v>0</v>
      </c>
      <c r="BH41">
        <v>0</v>
      </c>
      <c r="BI41">
        <v>0</v>
      </c>
      <c r="BJ41" s="1">
        <v>1.08994613276514E-5</v>
      </c>
      <c r="BK41" s="1">
        <v>2.5853897018919401E-5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">
        <v>-1.82708893836647E-6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</row>
    <row r="42" spans="1:81">
      <c r="A42">
        <v>1</v>
      </c>
      <c r="B42" t="s">
        <v>114</v>
      </c>
      <c r="C42">
        <v>2036</v>
      </c>
      <c r="D42" t="s">
        <v>151</v>
      </c>
      <c r="E42" t="s">
        <v>112</v>
      </c>
      <c r="F42" t="s">
        <v>150</v>
      </c>
      <c r="G42">
        <v>0</v>
      </c>
      <c r="H42">
        <v>0</v>
      </c>
      <c r="I42">
        <v>0</v>
      </c>
      <c r="J42">
        <v>0</v>
      </c>
      <c r="K42">
        <v>0</v>
      </c>
      <c r="L42" s="1">
        <v>-4.69279487051062E-5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s="1">
        <v>-4.69279487051062E-5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 s="1">
        <v>-4.69279487051062E-5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 s="1">
        <v>-1.55698327418685E-5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 s="1">
        <v>2.57444231003268E-5</v>
      </c>
      <c r="BF42">
        <v>0</v>
      </c>
      <c r="BG42">
        <v>0</v>
      </c>
      <c r="BH42">
        <v>0</v>
      </c>
      <c r="BI42">
        <v>0</v>
      </c>
      <c r="BJ42" s="1">
        <v>1.08994613276514E-5</v>
      </c>
      <c r="BK42" s="1">
        <v>2.5853897018919401E-5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</row>
    <row r="43" spans="1:81">
      <c r="A43">
        <v>1</v>
      </c>
      <c r="B43" t="s">
        <v>114</v>
      </c>
      <c r="C43">
        <v>2036</v>
      </c>
      <c r="D43" t="s">
        <v>152</v>
      </c>
      <c r="E43" t="s">
        <v>112</v>
      </c>
      <c r="F43" t="s">
        <v>148</v>
      </c>
      <c r="G43">
        <v>0</v>
      </c>
      <c r="H43">
        <v>0</v>
      </c>
      <c r="I43">
        <v>0</v>
      </c>
      <c r="J43">
        <v>0</v>
      </c>
      <c r="K43">
        <v>0</v>
      </c>
      <c r="L43">
        <v>1.16279069767442E-2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0.211583410477647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0.19434229571248099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0.27594989796492397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0.48199937602610499</v>
      </c>
      <c r="BK43">
        <v>2.3117721370083E-2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0.99265040583875896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0.59242229734913399</v>
      </c>
      <c r="BX43">
        <v>0</v>
      </c>
      <c r="BY43">
        <v>0.464095928314606</v>
      </c>
      <c r="BZ43">
        <v>0</v>
      </c>
      <c r="CA43">
        <v>0</v>
      </c>
      <c r="CB43">
        <v>0</v>
      </c>
      <c r="CC43">
        <v>0</v>
      </c>
    </row>
    <row r="44" spans="1:81">
      <c r="A44">
        <v>1</v>
      </c>
      <c r="B44" t="s">
        <v>114</v>
      </c>
      <c r="C44">
        <v>2036</v>
      </c>
      <c r="D44" t="s">
        <v>152</v>
      </c>
      <c r="E44" t="s">
        <v>112</v>
      </c>
      <c r="F44" t="s">
        <v>113</v>
      </c>
      <c r="G44">
        <v>0.19434229571248099</v>
      </c>
      <c r="H44">
        <v>0</v>
      </c>
      <c r="I44">
        <v>0</v>
      </c>
      <c r="J44">
        <v>0</v>
      </c>
      <c r="K44">
        <v>0</v>
      </c>
      <c r="L44">
        <v>1.7241114765165901E-2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0.211583410477647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1.7241114765165901E-2</v>
      </c>
      <c r="AQ44">
        <v>0.19434229571248099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0.27594989796492397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0.48199937602610499</v>
      </c>
      <c r="BK44">
        <v>3.0467315531324E-2</v>
      </c>
      <c r="BL44">
        <v>0</v>
      </c>
      <c r="BM44">
        <v>0</v>
      </c>
      <c r="BN44">
        <v>0</v>
      </c>
      <c r="BO44">
        <v>0</v>
      </c>
      <c r="BP44">
        <v>7.3495941612409903E-3</v>
      </c>
      <c r="BQ44">
        <v>0.99265040583875896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1</v>
      </c>
      <c r="BX44">
        <v>7.3495941612409903E-3</v>
      </c>
      <c r="BY44">
        <v>0.58507270318789295</v>
      </c>
      <c r="BZ44">
        <v>0.40757770265086601</v>
      </c>
      <c r="CA44">
        <v>0</v>
      </c>
      <c r="CB44">
        <v>0</v>
      </c>
      <c r="CC44">
        <v>0</v>
      </c>
    </row>
    <row r="45" spans="1:81">
      <c r="A45">
        <v>1</v>
      </c>
      <c r="B45" t="s">
        <v>114</v>
      </c>
      <c r="C45">
        <v>2036</v>
      </c>
      <c r="D45" t="s">
        <v>152</v>
      </c>
      <c r="E45" t="s">
        <v>112</v>
      </c>
      <c r="F45" t="s">
        <v>149</v>
      </c>
      <c r="G45">
        <v>0</v>
      </c>
      <c r="H45">
        <v>0</v>
      </c>
      <c r="I45">
        <v>0</v>
      </c>
      <c r="J45">
        <v>0</v>
      </c>
      <c r="K45">
        <v>0</v>
      </c>
      <c r="L45">
        <v>-1.38574085947155E-3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-2.7850478564323002E-3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-3.8678054611440699E-4</v>
      </c>
      <c r="AR45">
        <v>0</v>
      </c>
      <c r="AS45">
        <v>0</v>
      </c>
      <c r="AT45">
        <v>0</v>
      </c>
      <c r="AU45">
        <v>0</v>
      </c>
      <c r="AV45">
        <v>0</v>
      </c>
      <c r="AW45" s="1">
        <v>-8.9923076997955303E-6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2.8163538627550798E-3</v>
      </c>
      <c r="BK45" s="1">
        <v>-2.2482848804041701E-5</v>
      </c>
      <c r="BL45">
        <v>0</v>
      </c>
      <c r="BM45">
        <v>0</v>
      </c>
      <c r="BN45">
        <v>0</v>
      </c>
      <c r="BO45">
        <v>0</v>
      </c>
      <c r="BP45">
        <v>0</v>
      </c>
      <c r="BQ45" s="1">
        <v>-1.6915018108409899E-7</v>
      </c>
      <c r="BR45">
        <v>0</v>
      </c>
      <c r="BS45">
        <v>0</v>
      </c>
      <c r="BT45">
        <v>0</v>
      </c>
      <c r="BU45">
        <v>0</v>
      </c>
      <c r="BV45">
        <v>0</v>
      </c>
      <c r="BW45" s="1">
        <v>5.9629068233091297E-6</v>
      </c>
      <c r="BX45">
        <v>0</v>
      </c>
      <c r="BY45" s="1">
        <v>3.0094881609543698E-6</v>
      </c>
      <c r="BZ45">
        <v>0</v>
      </c>
      <c r="CA45">
        <v>0</v>
      </c>
      <c r="CB45">
        <v>0</v>
      </c>
      <c r="CC45">
        <v>0</v>
      </c>
    </row>
    <row r="46" spans="1:81">
      <c r="A46">
        <v>1</v>
      </c>
      <c r="B46" t="s">
        <v>114</v>
      </c>
      <c r="C46">
        <v>2036</v>
      </c>
      <c r="D46" t="s">
        <v>152</v>
      </c>
      <c r="E46" t="s">
        <v>112</v>
      </c>
      <c r="F46" t="s">
        <v>150</v>
      </c>
      <c r="G46">
        <v>-3.8678054611440699E-4</v>
      </c>
      <c r="H46">
        <v>0</v>
      </c>
      <c r="I46">
        <v>0</v>
      </c>
      <c r="J46">
        <v>0</v>
      </c>
      <c r="K46">
        <v>0</v>
      </c>
      <c r="L46">
        <v>-2.3982673103178699E-3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-2.7850478564323002E-3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-2.3982673103178699E-3</v>
      </c>
      <c r="AQ46">
        <v>-3.8678054611440699E-4</v>
      </c>
      <c r="AR46">
        <v>0</v>
      </c>
      <c r="AS46">
        <v>0</v>
      </c>
      <c r="AT46">
        <v>0</v>
      </c>
      <c r="AU46">
        <v>0</v>
      </c>
      <c r="AV46">
        <v>0</v>
      </c>
      <c r="AW46" s="1">
        <v>-8.9923076997955303E-6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2.8163538627550798E-3</v>
      </c>
      <c r="BK46" s="1">
        <v>-2.23136986229888E-5</v>
      </c>
      <c r="BL46">
        <v>0</v>
      </c>
      <c r="BM46">
        <v>0</v>
      </c>
      <c r="BN46">
        <v>0</v>
      </c>
      <c r="BO46">
        <v>0</v>
      </c>
      <c r="BP46" s="1">
        <v>1.6915018105374101E-7</v>
      </c>
      <c r="BQ46" s="1">
        <v>-1.6915018108409899E-7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">
        <v>1.6915018105374101E-7</v>
      </c>
      <c r="BY46" s="1">
        <v>5.7937566422250299E-6</v>
      </c>
      <c r="BZ46" s="1">
        <v>-5.9629068232536203E-6</v>
      </c>
      <c r="CA46">
        <v>0</v>
      </c>
      <c r="CB46">
        <v>0</v>
      </c>
      <c r="CC46">
        <v>0</v>
      </c>
    </row>
    <row r="47" spans="1:81">
      <c r="A47">
        <v>1</v>
      </c>
      <c r="B47" t="s">
        <v>114</v>
      </c>
      <c r="C47">
        <v>2036</v>
      </c>
      <c r="D47" t="s">
        <v>153</v>
      </c>
      <c r="E47" t="s">
        <v>112</v>
      </c>
      <c r="F47" t="s">
        <v>148</v>
      </c>
      <c r="G47">
        <v>0</v>
      </c>
      <c r="H47">
        <v>0</v>
      </c>
      <c r="I47">
        <v>0</v>
      </c>
      <c r="J47">
        <v>0</v>
      </c>
      <c r="K47">
        <v>0</v>
      </c>
      <c r="L47">
        <v>6.1915773503646097E-2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0.313604218665884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0.31354916067146299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0.15717222140654799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0.28879753340184999</v>
      </c>
      <c r="BF47">
        <v>0</v>
      </c>
      <c r="BG47">
        <v>0</v>
      </c>
      <c r="BH47">
        <v>0</v>
      </c>
      <c r="BI47">
        <v>0</v>
      </c>
      <c r="BJ47">
        <v>0.160943694024372</v>
      </c>
      <c r="BK47">
        <v>1.7566558997699801E-2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0.26736467968482402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1</v>
      </c>
      <c r="BX47">
        <v>0</v>
      </c>
      <c r="BY47">
        <v>0.73263532031517598</v>
      </c>
      <c r="BZ47">
        <v>0</v>
      </c>
      <c r="CA47">
        <v>0</v>
      </c>
      <c r="CB47">
        <v>0</v>
      </c>
      <c r="CC47">
        <v>0</v>
      </c>
    </row>
    <row r="48" spans="1:81">
      <c r="A48">
        <v>1</v>
      </c>
      <c r="B48" t="s">
        <v>114</v>
      </c>
      <c r="C48">
        <v>2036</v>
      </c>
      <c r="D48" t="s">
        <v>153</v>
      </c>
      <c r="E48" t="s">
        <v>112</v>
      </c>
      <c r="F48" t="s">
        <v>113</v>
      </c>
      <c r="G48">
        <v>0.313604218665884</v>
      </c>
      <c r="H48">
        <v>0</v>
      </c>
      <c r="I48">
        <v>0</v>
      </c>
      <c r="J48">
        <v>0</v>
      </c>
      <c r="K48">
        <v>0</v>
      </c>
      <c r="L48">
        <v>6.1915773503646097E-2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0.37551999216953003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6.1970831498066897E-2</v>
      </c>
      <c r="AQ48">
        <v>0.31354916067146299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0.15717222140654799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0.28879753340184999</v>
      </c>
      <c r="BF48">
        <v>0</v>
      </c>
      <c r="BG48">
        <v>0</v>
      </c>
      <c r="BH48">
        <v>0</v>
      </c>
      <c r="BI48">
        <v>0</v>
      </c>
      <c r="BJ48">
        <v>0.160943694024372</v>
      </c>
      <c r="BK48">
        <v>1.7566558997699801E-2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1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1</v>
      </c>
      <c r="BX48">
        <v>0</v>
      </c>
      <c r="BY48">
        <v>1</v>
      </c>
      <c r="BZ48">
        <v>0</v>
      </c>
      <c r="CA48">
        <v>0</v>
      </c>
      <c r="CB48">
        <v>0</v>
      </c>
      <c r="CC48">
        <v>0</v>
      </c>
    </row>
    <row r="49" spans="1:81">
      <c r="A49">
        <v>1</v>
      </c>
      <c r="B49" t="s">
        <v>114</v>
      </c>
      <c r="C49">
        <v>2036</v>
      </c>
      <c r="D49" t="s">
        <v>153</v>
      </c>
      <c r="E49" t="s">
        <v>112</v>
      </c>
      <c r="F49" t="s">
        <v>149</v>
      </c>
      <c r="G49">
        <v>0</v>
      </c>
      <c r="H49">
        <v>0</v>
      </c>
      <c r="I49">
        <v>0</v>
      </c>
      <c r="J49">
        <v>0</v>
      </c>
      <c r="K49">
        <v>0</v>
      </c>
      <c r="L49" s="1">
        <v>2.5038149702873199E-5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-1.86764752635904E-4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-1.8676525786170999E-4</v>
      </c>
      <c r="AR49">
        <v>0</v>
      </c>
      <c r="AS49">
        <v>0</v>
      </c>
      <c r="AT49">
        <v>0</v>
      </c>
      <c r="AU49">
        <v>0</v>
      </c>
      <c r="AV49">
        <v>0</v>
      </c>
      <c r="AW49" s="1">
        <v>4.5010007133638999E-6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 s="1">
        <v>-4.08671553930873E-7</v>
      </c>
      <c r="BF49">
        <v>0</v>
      </c>
      <c r="BG49">
        <v>0</v>
      </c>
      <c r="BH49">
        <v>0</v>
      </c>
      <c r="BI49">
        <v>0</v>
      </c>
      <c r="BJ49">
        <v>1.51355579868756E-4</v>
      </c>
      <c r="BK49" s="1">
        <v>6.2786939048105297E-6</v>
      </c>
      <c r="BL49">
        <v>0</v>
      </c>
      <c r="BM49">
        <v>0</v>
      </c>
      <c r="BN49">
        <v>0</v>
      </c>
      <c r="BO49">
        <v>0</v>
      </c>
      <c r="BP49">
        <v>0</v>
      </c>
      <c r="BQ49" s="1">
        <v>-3.6640941389331998E-6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">
        <v>3.6640941389887199E-6</v>
      </c>
      <c r="BZ49">
        <v>0</v>
      </c>
      <c r="CA49">
        <v>0</v>
      </c>
      <c r="CB49">
        <v>0</v>
      </c>
      <c r="CC49">
        <v>0</v>
      </c>
    </row>
    <row r="50" spans="1:81">
      <c r="A50">
        <v>1</v>
      </c>
      <c r="B50" t="s">
        <v>114</v>
      </c>
      <c r="C50">
        <v>2036</v>
      </c>
      <c r="D50" t="s">
        <v>153</v>
      </c>
      <c r="E50" t="s">
        <v>112</v>
      </c>
      <c r="F50" t="s">
        <v>150</v>
      </c>
      <c r="G50">
        <v>-1.86764752635904E-4</v>
      </c>
      <c r="H50">
        <v>0</v>
      </c>
      <c r="I50">
        <v>0</v>
      </c>
      <c r="J50">
        <v>0</v>
      </c>
      <c r="K50">
        <v>0</v>
      </c>
      <c r="L50" s="1">
        <v>2.5038149702873199E-5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-1.6172660293301E-4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 s="1">
        <v>2.5038654928699601E-5</v>
      </c>
      <c r="AQ50">
        <v>-1.8676525786170999E-4</v>
      </c>
      <c r="AR50">
        <v>0</v>
      </c>
      <c r="AS50">
        <v>0</v>
      </c>
      <c r="AT50">
        <v>0</v>
      </c>
      <c r="AU50">
        <v>0</v>
      </c>
      <c r="AV50">
        <v>0</v>
      </c>
      <c r="AW50" s="1">
        <v>4.5010007133638999E-6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 s="1">
        <v>-4.08671553930873E-7</v>
      </c>
      <c r="BF50">
        <v>0</v>
      </c>
      <c r="BG50">
        <v>0</v>
      </c>
      <c r="BH50">
        <v>0</v>
      </c>
      <c r="BI50">
        <v>0</v>
      </c>
      <c r="BJ50">
        <v>1.51355579868756E-4</v>
      </c>
      <c r="BK50" s="1">
        <v>6.2786939048105297E-6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</row>
    <row r="51" spans="1:81">
      <c r="A51">
        <v>1</v>
      </c>
      <c r="B51" t="s">
        <v>114</v>
      </c>
      <c r="C51">
        <v>2036</v>
      </c>
      <c r="D51" t="s">
        <v>154</v>
      </c>
      <c r="E51" t="s">
        <v>112</v>
      </c>
      <c r="F51" t="s">
        <v>148</v>
      </c>
      <c r="G51">
        <v>0</v>
      </c>
      <c r="H51">
        <v>0</v>
      </c>
      <c r="I51">
        <v>0</v>
      </c>
      <c r="J51">
        <v>0</v>
      </c>
      <c r="K51">
        <v>0</v>
      </c>
      <c r="L51">
        <v>0.240331950207469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0.183181189488243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5.71507607192255E-2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0.74295988934993096</v>
      </c>
      <c r="BK51">
        <v>1.67081604426003E-2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1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0.315076071922545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</row>
    <row r="52" spans="1:81">
      <c r="A52">
        <v>1</v>
      </c>
      <c r="B52" t="s">
        <v>114</v>
      </c>
      <c r="C52">
        <v>2036</v>
      </c>
      <c r="D52" t="s">
        <v>154</v>
      </c>
      <c r="E52" t="s">
        <v>112</v>
      </c>
      <c r="F52" t="s">
        <v>113</v>
      </c>
      <c r="G52">
        <v>0</v>
      </c>
      <c r="H52">
        <v>0</v>
      </c>
      <c r="I52">
        <v>0</v>
      </c>
      <c r="J52">
        <v>0</v>
      </c>
      <c r="K52">
        <v>0</v>
      </c>
      <c r="L52">
        <v>0.240331950207469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0.183181189488243</v>
      </c>
      <c r="AG52">
        <v>0</v>
      </c>
      <c r="AH52">
        <v>0</v>
      </c>
      <c r="AI52">
        <v>5.71507607192255E-2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0.183181189488243</v>
      </c>
      <c r="AQ52">
        <v>5.71507607192255E-2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0.74295988934993096</v>
      </c>
      <c r="BK52">
        <v>1.67081604426003E-2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1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1</v>
      </c>
      <c r="BX52">
        <v>0</v>
      </c>
      <c r="BY52">
        <v>1</v>
      </c>
      <c r="BZ52">
        <v>0</v>
      </c>
      <c r="CA52">
        <v>0</v>
      </c>
      <c r="CB52">
        <v>0</v>
      </c>
      <c r="CC52">
        <v>0</v>
      </c>
    </row>
    <row r="53" spans="1:81">
      <c r="A53">
        <v>1</v>
      </c>
      <c r="B53" t="s">
        <v>114</v>
      </c>
      <c r="C53">
        <v>2036</v>
      </c>
      <c r="D53" t="s">
        <v>154</v>
      </c>
      <c r="E53" t="s">
        <v>112</v>
      </c>
      <c r="F53" t="s">
        <v>149</v>
      </c>
      <c r="G53">
        <v>0</v>
      </c>
      <c r="H53">
        <v>0</v>
      </c>
      <c r="I53">
        <v>0</v>
      </c>
      <c r="J53">
        <v>0</v>
      </c>
      <c r="K53">
        <v>0</v>
      </c>
      <c r="L53">
        <v>3.3195020746890102E-4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7.1922544951591395E-4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-3.8727524204702101E-4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-4.9792531120329596E-4</v>
      </c>
      <c r="BK53">
        <v>1.6597510373443999E-4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</row>
    <row r="54" spans="1:81">
      <c r="A54">
        <v>1</v>
      </c>
      <c r="B54" t="s">
        <v>114</v>
      </c>
      <c r="C54">
        <v>2036</v>
      </c>
      <c r="D54" t="s">
        <v>154</v>
      </c>
      <c r="E54" t="s">
        <v>112</v>
      </c>
      <c r="F54" t="s">
        <v>150</v>
      </c>
      <c r="G54">
        <v>0</v>
      </c>
      <c r="H54">
        <v>0</v>
      </c>
      <c r="I54">
        <v>0</v>
      </c>
      <c r="J54">
        <v>0</v>
      </c>
      <c r="K54">
        <v>0</v>
      </c>
      <c r="L54">
        <v>3.3195020746890102E-4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7.1922544951591395E-4</v>
      </c>
      <c r="AG54">
        <v>0</v>
      </c>
      <c r="AH54">
        <v>0</v>
      </c>
      <c r="AI54">
        <v>-3.8727524204702101E-4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7.1922544951591395E-4</v>
      </c>
      <c r="AQ54">
        <v>-3.8727524204702101E-4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-4.9792531120329596E-4</v>
      </c>
      <c r="BK54">
        <v>1.6597510373443999E-4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</row>
    <row r="55" spans="1:81">
      <c r="A55">
        <v>1</v>
      </c>
      <c r="B55" t="s">
        <v>114</v>
      </c>
      <c r="C55">
        <v>2036</v>
      </c>
      <c r="D55" t="s">
        <v>155</v>
      </c>
      <c r="E55" t="s">
        <v>112</v>
      </c>
      <c r="F55" t="s">
        <v>148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</row>
    <row r="56" spans="1:81">
      <c r="A56">
        <v>1</v>
      </c>
      <c r="B56" t="s">
        <v>114</v>
      </c>
      <c r="C56">
        <v>2036</v>
      </c>
      <c r="D56" t="s">
        <v>155</v>
      </c>
      <c r="E56" t="s">
        <v>112</v>
      </c>
      <c r="F56" t="s">
        <v>113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</v>
      </c>
      <c r="BL56">
        <v>0</v>
      </c>
      <c r="BM56">
        <v>0</v>
      </c>
      <c r="BN56">
        <v>0</v>
      </c>
      <c r="BO56">
        <v>0.54186568816626102</v>
      </c>
      <c r="BP56">
        <v>0.45813431183373898</v>
      </c>
      <c r="BQ56">
        <v>0</v>
      </c>
      <c r="BR56">
        <v>0</v>
      </c>
      <c r="BS56">
        <v>0</v>
      </c>
      <c r="BT56">
        <v>0</v>
      </c>
      <c r="BU56">
        <v>1</v>
      </c>
      <c r="BV56">
        <v>0</v>
      </c>
      <c r="BW56">
        <v>0</v>
      </c>
      <c r="BX56">
        <v>1</v>
      </c>
      <c r="BY56">
        <v>0</v>
      </c>
      <c r="BZ56">
        <v>0</v>
      </c>
      <c r="CA56">
        <v>0</v>
      </c>
      <c r="CB56">
        <v>0</v>
      </c>
      <c r="CC56">
        <v>0</v>
      </c>
    </row>
    <row r="57" spans="1:81">
      <c r="A57">
        <v>1</v>
      </c>
      <c r="B57" t="s">
        <v>114</v>
      </c>
      <c r="C57">
        <v>2036</v>
      </c>
      <c r="D57" t="s">
        <v>155</v>
      </c>
      <c r="E57" t="s">
        <v>112</v>
      </c>
      <c r="F57" t="s">
        <v>149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</row>
    <row r="58" spans="1:81">
      <c r="A58">
        <v>1</v>
      </c>
      <c r="B58" t="s">
        <v>114</v>
      </c>
      <c r="C58">
        <v>2036</v>
      </c>
      <c r="D58" t="s">
        <v>155</v>
      </c>
      <c r="E58" t="s">
        <v>112</v>
      </c>
      <c r="F58" t="s">
        <v>150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</row>
    <row r="59" spans="1:81">
      <c r="A59">
        <v>1</v>
      </c>
      <c r="B59" t="s">
        <v>114</v>
      </c>
      <c r="C59">
        <v>2036</v>
      </c>
      <c r="D59" t="s">
        <v>111</v>
      </c>
      <c r="E59" t="s">
        <v>112</v>
      </c>
      <c r="F59" t="s">
        <v>148</v>
      </c>
      <c r="G59">
        <v>0</v>
      </c>
      <c r="H59">
        <v>0</v>
      </c>
      <c r="I59">
        <v>0</v>
      </c>
      <c r="J59">
        <v>0</v>
      </c>
      <c r="K59">
        <v>0</v>
      </c>
      <c r="L59">
        <v>3.0295304665230401E-2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0.17740387781404901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0.168901286019361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0.259845527155047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0.13259075985211199</v>
      </c>
      <c r="BF59">
        <v>0</v>
      </c>
      <c r="BG59">
        <v>0</v>
      </c>
      <c r="BH59">
        <v>0</v>
      </c>
      <c r="BI59">
        <v>0</v>
      </c>
      <c r="BJ59">
        <v>0.32934607749983502</v>
      </c>
      <c r="BK59">
        <v>1.57266903111094E-2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0.712485771000122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0.68754715561116497</v>
      </c>
      <c r="BX59">
        <v>0</v>
      </c>
      <c r="BY59">
        <v>0.61525066558792796</v>
      </c>
      <c r="BZ59">
        <v>0</v>
      </c>
      <c r="CA59">
        <v>0</v>
      </c>
      <c r="CB59">
        <v>0</v>
      </c>
      <c r="CC59">
        <v>0</v>
      </c>
    </row>
    <row r="60" spans="1:81">
      <c r="A60">
        <v>1</v>
      </c>
      <c r="B60" t="s">
        <v>114</v>
      </c>
      <c r="C60">
        <v>2036</v>
      </c>
      <c r="D60" t="s">
        <v>111</v>
      </c>
      <c r="E60" t="s">
        <v>112</v>
      </c>
      <c r="F60" t="s">
        <v>113</v>
      </c>
      <c r="G60">
        <v>0.167946414292031</v>
      </c>
      <c r="H60">
        <v>0</v>
      </c>
      <c r="I60">
        <v>0</v>
      </c>
      <c r="J60">
        <v>0</v>
      </c>
      <c r="K60">
        <v>0</v>
      </c>
      <c r="L60">
        <v>3.2360273573101797E-2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0.19933488245199801</v>
      </c>
      <c r="AG60">
        <v>0</v>
      </c>
      <c r="AH60">
        <v>0</v>
      </c>
      <c r="AI60">
        <v>9.7180541313489604E-4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3.1405401845771799E-2</v>
      </c>
      <c r="AQ60">
        <v>0.168901286019361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0.259845527155047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0.13259075985211199</v>
      </c>
      <c r="BF60">
        <v>0</v>
      </c>
      <c r="BG60">
        <v>0</v>
      </c>
      <c r="BH60">
        <v>0</v>
      </c>
      <c r="BI60">
        <v>0</v>
      </c>
      <c r="BJ60">
        <v>0.32934607749983502</v>
      </c>
      <c r="BK60">
        <v>7.7910947627872804E-2</v>
      </c>
      <c r="BL60">
        <v>0</v>
      </c>
      <c r="BM60">
        <v>0</v>
      </c>
      <c r="BN60">
        <v>0</v>
      </c>
      <c r="BO60">
        <v>3.2230448648597802E-2</v>
      </c>
      <c r="BP60">
        <v>2.9953808668165601E-2</v>
      </c>
      <c r="BQ60">
        <v>0.93781574268323697</v>
      </c>
      <c r="BR60">
        <v>0</v>
      </c>
      <c r="BS60">
        <v>0</v>
      </c>
      <c r="BT60">
        <v>0</v>
      </c>
      <c r="BU60">
        <v>5.9480512149919597E-2</v>
      </c>
      <c r="BV60">
        <v>0</v>
      </c>
      <c r="BW60">
        <v>0.94051948785007999</v>
      </c>
      <c r="BX60">
        <v>6.21842573167634E-2</v>
      </c>
      <c r="BY60">
        <v>0.78787736248436002</v>
      </c>
      <c r="BZ60">
        <v>0.14993838019887701</v>
      </c>
      <c r="CA60">
        <v>0</v>
      </c>
      <c r="CB60">
        <v>0</v>
      </c>
      <c r="CC60">
        <v>0</v>
      </c>
    </row>
    <row r="61" spans="1:81">
      <c r="A61">
        <v>1</v>
      </c>
      <c r="B61" t="s">
        <v>114</v>
      </c>
      <c r="C61">
        <v>2036</v>
      </c>
      <c r="D61" t="s">
        <v>111</v>
      </c>
      <c r="E61" t="s">
        <v>112</v>
      </c>
      <c r="F61" t="s">
        <v>149</v>
      </c>
      <c r="G61">
        <v>0</v>
      </c>
      <c r="H61">
        <v>0</v>
      </c>
      <c r="I61">
        <v>0</v>
      </c>
      <c r="J61">
        <v>0</v>
      </c>
      <c r="K61">
        <v>0</v>
      </c>
      <c r="L61">
        <v>-5.0657720162211898E-4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-1.0696124544111701E-3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-2.0614426906223599E-4</v>
      </c>
      <c r="AR61">
        <v>0</v>
      </c>
      <c r="AS61">
        <v>0</v>
      </c>
      <c r="AT61">
        <v>0</v>
      </c>
      <c r="AU61">
        <v>0</v>
      </c>
      <c r="AV61">
        <v>0</v>
      </c>
      <c r="AW61" s="1">
        <v>-9.0148101890008497E-6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 s="1">
        <v>5.8834613381741896E-6</v>
      </c>
      <c r="BF61">
        <v>0</v>
      </c>
      <c r="BG61">
        <v>0</v>
      </c>
      <c r="BH61">
        <v>0</v>
      </c>
      <c r="BI61">
        <v>0</v>
      </c>
      <c r="BJ61">
        <v>1.07677599379624E-3</v>
      </c>
      <c r="BK61" s="1">
        <v>4.01449287271496E-6</v>
      </c>
      <c r="BL61">
        <v>0</v>
      </c>
      <c r="BM61">
        <v>0</v>
      </c>
      <c r="BN61">
        <v>0</v>
      </c>
      <c r="BO61">
        <v>0</v>
      </c>
      <c r="BP61">
        <v>0</v>
      </c>
      <c r="BQ61" s="1">
        <v>-3.6573748248835999E-6</v>
      </c>
      <c r="BR61">
        <v>0</v>
      </c>
      <c r="BS61">
        <v>0</v>
      </c>
      <c r="BT61">
        <v>0</v>
      </c>
      <c r="BU61">
        <v>0</v>
      </c>
      <c r="BV61">
        <v>0</v>
      </c>
      <c r="BW61" s="1">
        <v>1.58826179941229E-6</v>
      </c>
      <c r="BX61">
        <v>0</v>
      </c>
      <c r="BY61" s="1">
        <v>1.3727931903462199E-6</v>
      </c>
      <c r="BZ61">
        <v>0</v>
      </c>
      <c r="CA61">
        <v>0</v>
      </c>
      <c r="CB61">
        <v>0</v>
      </c>
      <c r="CC61">
        <v>0</v>
      </c>
    </row>
    <row r="62" spans="1:81">
      <c r="A62">
        <v>1</v>
      </c>
      <c r="B62" t="s">
        <v>114</v>
      </c>
      <c r="C62">
        <v>2036</v>
      </c>
      <c r="D62" t="s">
        <v>111</v>
      </c>
      <c r="E62" t="s">
        <v>112</v>
      </c>
      <c r="F62" t="s">
        <v>150</v>
      </c>
      <c r="G62">
        <v>-1.99574323069829E-4</v>
      </c>
      <c r="H62">
        <v>0</v>
      </c>
      <c r="I62">
        <v>0</v>
      </c>
      <c r="J62">
        <v>0</v>
      </c>
      <c r="K62">
        <v>0</v>
      </c>
      <c r="L62">
        <v>-8.7907930703692199E-4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-1.0720839549291899E-3</v>
      </c>
      <c r="AG62">
        <v>0</v>
      </c>
      <c r="AH62">
        <v>0</v>
      </c>
      <c r="AI62" s="1">
        <v>-6.56967517756728E-6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-8.7250936104451399E-4</v>
      </c>
      <c r="AQ62">
        <v>-2.0614426906223599E-4</v>
      </c>
      <c r="AR62">
        <v>0</v>
      </c>
      <c r="AS62">
        <v>0</v>
      </c>
      <c r="AT62">
        <v>0</v>
      </c>
      <c r="AU62">
        <v>0</v>
      </c>
      <c r="AV62">
        <v>0</v>
      </c>
      <c r="AW62" s="1">
        <v>-9.0148101890008497E-6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 s="1">
        <v>5.8834613381741896E-6</v>
      </c>
      <c r="BF62">
        <v>0</v>
      </c>
      <c r="BG62">
        <v>0</v>
      </c>
      <c r="BH62">
        <v>0</v>
      </c>
      <c r="BI62">
        <v>0</v>
      </c>
      <c r="BJ62">
        <v>1.07677599379624E-3</v>
      </c>
      <c r="BK62" s="1">
        <v>5.0089851613144302E-6</v>
      </c>
      <c r="BL62">
        <v>0</v>
      </c>
      <c r="BM62">
        <v>0</v>
      </c>
      <c r="BN62">
        <v>0</v>
      </c>
      <c r="BO62" s="1">
        <v>5.1545091993288103E-7</v>
      </c>
      <c r="BP62" s="1">
        <v>4.79041368670052E-7</v>
      </c>
      <c r="BQ62" s="1">
        <v>-9.9449228851966609E-7</v>
      </c>
      <c r="BR62">
        <v>0</v>
      </c>
      <c r="BS62">
        <v>0</v>
      </c>
      <c r="BT62">
        <v>0</v>
      </c>
      <c r="BU62" s="1">
        <v>9.51252185160678E-7</v>
      </c>
      <c r="BV62">
        <v>0</v>
      </c>
      <c r="BW62" s="1">
        <v>-9.5125218513292296E-7</v>
      </c>
      <c r="BX62" s="1">
        <v>9.9449228860293303E-7</v>
      </c>
      <c r="BY62" s="1">
        <v>2.25206438297931E-6</v>
      </c>
      <c r="BZ62" s="1">
        <v>-3.2465566715544898E-6</v>
      </c>
      <c r="CA62">
        <v>0</v>
      </c>
      <c r="CB62">
        <v>0</v>
      </c>
      <c r="CC62">
        <v>0</v>
      </c>
    </row>
    <row r="63" spans="1:81">
      <c r="A63">
        <v>2</v>
      </c>
      <c r="B63" t="s">
        <v>115</v>
      </c>
      <c r="C63">
        <v>2036</v>
      </c>
      <c r="D63" t="s">
        <v>147</v>
      </c>
      <c r="E63" t="s">
        <v>112</v>
      </c>
      <c r="F63" t="s">
        <v>148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0.20749063670411999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0.77563914671877499</v>
      </c>
      <c r="BK63">
        <v>1.6870216577104701E-2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1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</row>
    <row r="64" spans="1:81">
      <c r="A64">
        <v>2</v>
      </c>
      <c r="B64" t="s">
        <v>115</v>
      </c>
      <c r="C64">
        <v>2036</v>
      </c>
      <c r="D64" t="s">
        <v>147</v>
      </c>
      <c r="E64" t="s">
        <v>112</v>
      </c>
      <c r="F64" t="s">
        <v>113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0.20749063670411999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0.77563914671877499</v>
      </c>
      <c r="BK64">
        <v>1.6870216577104701E-2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1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1</v>
      </c>
      <c r="BX64">
        <v>0</v>
      </c>
      <c r="BY64">
        <v>1</v>
      </c>
      <c r="BZ64">
        <v>0</v>
      </c>
      <c r="CA64">
        <v>0</v>
      </c>
      <c r="CB64">
        <v>0</v>
      </c>
      <c r="CC64">
        <v>0</v>
      </c>
    </row>
    <row r="65" spans="1:81">
      <c r="A65">
        <v>2</v>
      </c>
      <c r="B65" t="s">
        <v>115</v>
      </c>
      <c r="C65">
        <v>2036</v>
      </c>
      <c r="D65" t="s">
        <v>147</v>
      </c>
      <c r="E65" t="s">
        <v>112</v>
      </c>
      <c r="F65" t="s">
        <v>149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-1.23510368113589E-4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 s="1">
        <v>5.7827106973218397E-5</v>
      </c>
      <c r="BK65" s="1">
        <v>6.5683261140397895E-5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</row>
    <row r="66" spans="1:81">
      <c r="A66">
        <v>2</v>
      </c>
      <c r="B66" t="s">
        <v>115</v>
      </c>
      <c r="C66">
        <v>2036</v>
      </c>
      <c r="D66" t="s">
        <v>147</v>
      </c>
      <c r="E66" t="s">
        <v>112</v>
      </c>
      <c r="F66" t="s">
        <v>150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-1.23510368113589E-4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 s="1">
        <v>5.7827106973218397E-5</v>
      </c>
      <c r="BK66" s="1">
        <v>6.5683261140397895E-5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</row>
    <row r="67" spans="1:81">
      <c r="A67">
        <v>2</v>
      </c>
      <c r="B67" t="s">
        <v>115</v>
      </c>
      <c r="C67">
        <v>2036</v>
      </c>
      <c r="D67" t="s">
        <v>151</v>
      </c>
      <c r="E67" t="s">
        <v>112</v>
      </c>
      <c r="F67" t="s">
        <v>148</v>
      </c>
      <c r="G67">
        <v>0</v>
      </c>
      <c r="H67">
        <v>0</v>
      </c>
      <c r="I67">
        <v>0</v>
      </c>
      <c r="J67">
        <v>0</v>
      </c>
      <c r="K67">
        <v>0</v>
      </c>
      <c r="L67">
        <v>1.3176191865954799E-2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0.47444591323456198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0.19967724767807199</v>
      </c>
      <c r="BF67">
        <v>0</v>
      </c>
      <c r="BG67">
        <v>0</v>
      </c>
      <c r="BH67">
        <v>0</v>
      </c>
      <c r="BI67">
        <v>0</v>
      </c>
      <c r="BJ67">
        <v>0.30791944926093201</v>
      </c>
      <c r="BK67">
        <v>4.7811979604800098E-3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1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0.71485776579855498</v>
      </c>
      <c r="BX67">
        <v>0</v>
      </c>
      <c r="BY67">
        <v>1</v>
      </c>
      <c r="BZ67">
        <v>0</v>
      </c>
      <c r="CA67">
        <v>0</v>
      </c>
      <c r="CB67">
        <v>0</v>
      </c>
      <c r="CC67">
        <v>0</v>
      </c>
    </row>
    <row r="68" spans="1:81">
      <c r="A68">
        <v>2</v>
      </c>
      <c r="B68" t="s">
        <v>115</v>
      </c>
      <c r="C68">
        <v>2036</v>
      </c>
      <c r="D68" t="s">
        <v>151</v>
      </c>
      <c r="E68" t="s">
        <v>112</v>
      </c>
      <c r="F68" t="s">
        <v>113</v>
      </c>
      <c r="G68">
        <v>0</v>
      </c>
      <c r="H68">
        <v>0</v>
      </c>
      <c r="I68">
        <v>0</v>
      </c>
      <c r="J68">
        <v>0</v>
      </c>
      <c r="K68">
        <v>0</v>
      </c>
      <c r="L68">
        <v>1.3176191865954799E-2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1.3176191865954799E-2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1.3176191865954799E-2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0.47444591323456198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0.19967724767807199</v>
      </c>
      <c r="BF68">
        <v>0</v>
      </c>
      <c r="BG68">
        <v>0</v>
      </c>
      <c r="BH68">
        <v>0</v>
      </c>
      <c r="BI68">
        <v>0</v>
      </c>
      <c r="BJ68">
        <v>0.30791944926093201</v>
      </c>
      <c r="BK68">
        <v>4.7811979604800098E-3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1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1</v>
      </c>
      <c r="BX68">
        <v>0</v>
      </c>
      <c r="BY68">
        <v>1</v>
      </c>
      <c r="BZ68">
        <v>0</v>
      </c>
      <c r="CA68">
        <v>0</v>
      </c>
      <c r="CB68">
        <v>0</v>
      </c>
      <c r="CC68">
        <v>0</v>
      </c>
    </row>
    <row r="69" spans="1:81">
      <c r="A69">
        <v>2</v>
      </c>
      <c r="B69" t="s">
        <v>115</v>
      </c>
      <c r="C69">
        <v>2036</v>
      </c>
      <c r="D69" t="s">
        <v>151</v>
      </c>
      <c r="E69" t="s">
        <v>112</v>
      </c>
      <c r="F69" t="s">
        <v>149</v>
      </c>
      <c r="G69">
        <v>0</v>
      </c>
      <c r="H69">
        <v>0</v>
      </c>
      <c r="I69">
        <v>0</v>
      </c>
      <c r="J69">
        <v>0</v>
      </c>
      <c r="K69">
        <v>0</v>
      </c>
      <c r="L69" s="1">
        <v>-4.7097604341102599E-5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 s="1">
        <v>-2.16787619358727E-5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 s="1">
        <v>2.3173394172293401E-5</v>
      </c>
      <c r="BF69">
        <v>0</v>
      </c>
      <c r="BG69">
        <v>0</v>
      </c>
      <c r="BH69">
        <v>0</v>
      </c>
      <c r="BI69">
        <v>0</v>
      </c>
      <c r="BJ69" s="1">
        <v>1.9810637424011501E-5</v>
      </c>
      <c r="BK69" s="1">
        <v>2.57923346806454E-5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 s="1">
        <v>-2.4475938350532202E-6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</row>
    <row r="70" spans="1:81">
      <c r="A70">
        <v>2</v>
      </c>
      <c r="B70" t="s">
        <v>115</v>
      </c>
      <c r="C70">
        <v>2036</v>
      </c>
      <c r="D70" t="s">
        <v>151</v>
      </c>
      <c r="E70" t="s">
        <v>112</v>
      </c>
      <c r="F70" t="s">
        <v>150</v>
      </c>
      <c r="G70">
        <v>0</v>
      </c>
      <c r="H70">
        <v>0</v>
      </c>
      <c r="I70">
        <v>0</v>
      </c>
      <c r="J70">
        <v>0</v>
      </c>
      <c r="K70">
        <v>0</v>
      </c>
      <c r="L70" s="1">
        <v>-4.7097604341102599E-5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s="1">
        <v>-4.7097604341102599E-5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 s="1">
        <v>-4.7097604341102599E-5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 s="1">
        <v>-2.16787619358727E-5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 s="1">
        <v>2.3173394172293401E-5</v>
      </c>
      <c r="BF70">
        <v>0</v>
      </c>
      <c r="BG70">
        <v>0</v>
      </c>
      <c r="BH70">
        <v>0</v>
      </c>
      <c r="BI70">
        <v>0</v>
      </c>
      <c r="BJ70" s="1">
        <v>1.9810637424011501E-5</v>
      </c>
      <c r="BK70" s="1">
        <v>2.57923346806454E-5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</row>
    <row r="71" spans="1:81">
      <c r="A71">
        <v>2</v>
      </c>
      <c r="B71" t="s">
        <v>115</v>
      </c>
      <c r="C71">
        <v>2036</v>
      </c>
      <c r="D71" t="s">
        <v>152</v>
      </c>
      <c r="E71" t="s">
        <v>112</v>
      </c>
      <c r="F71" t="s">
        <v>148</v>
      </c>
      <c r="G71">
        <v>0</v>
      </c>
      <c r="H71">
        <v>0</v>
      </c>
      <c r="I71">
        <v>0</v>
      </c>
      <c r="J71">
        <v>0</v>
      </c>
      <c r="K71">
        <v>0</v>
      </c>
      <c r="L71">
        <v>1.3358973834414201E-2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0.21459513921564599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0.19468965446697101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0.27655939935762403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0.47829166751907698</v>
      </c>
      <c r="BK71">
        <v>2.31301528201142E-2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0.99265051860641196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0.592410650354944</v>
      </c>
      <c r="BX71">
        <v>0</v>
      </c>
      <c r="BY71">
        <v>0.46408625028129502</v>
      </c>
      <c r="BZ71">
        <v>0</v>
      </c>
      <c r="CA71">
        <v>0</v>
      </c>
      <c r="CB71">
        <v>0</v>
      </c>
      <c r="CC71">
        <v>0</v>
      </c>
    </row>
    <row r="72" spans="1:81">
      <c r="A72">
        <v>2</v>
      </c>
      <c r="B72" t="s">
        <v>115</v>
      </c>
      <c r="C72">
        <v>2036</v>
      </c>
      <c r="D72" t="s">
        <v>152</v>
      </c>
      <c r="E72" t="s">
        <v>112</v>
      </c>
      <c r="F72" t="s">
        <v>113</v>
      </c>
      <c r="G72">
        <v>0.19468965446697101</v>
      </c>
      <c r="H72">
        <v>0</v>
      </c>
      <c r="I72">
        <v>0</v>
      </c>
      <c r="J72">
        <v>0</v>
      </c>
      <c r="K72">
        <v>0</v>
      </c>
      <c r="L72">
        <v>1.9979644442626E-2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0.21459513921564599</v>
      </c>
      <c r="AG72">
        <v>0</v>
      </c>
      <c r="AH72">
        <v>0</v>
      </c>
      <c r="AI72">
        <v>0</v>
      </c>
      <c r="AJ72" s="1">
        <v>7.4159693950614806E-5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1.9979644442626E-2</v>
      </c>
      <c r="AQ72">
        <v>0.19468965446697101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0.27655939935762403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0.47829166751907698</v>
      </c>
      <c r="BK72">
        <v>3.04796342137027E-2</v>
      </c>
      <c r="BL72">
        <v>0</v>
      </c>
      <c r="BM72">
        <v>0</v>
      </c>
      <c r="BN72">
        <v>0</v>
      </c>
      <c r="BO72">
        <v>0</v>
      </c>
      <c r="BP72">
        <v>7.3494813935885096E-3</v>
      </c>
      <c r="BQ72">
        <v>0.99265051860641196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7.3494813935885096E-3</v>
      </c>
      <c r="BY72">
        <v>0.58506116896135496</v>
      </c>
      <c r="BZ72">
        <v>0.407589349645056</v>
      </c>
      <c r="CA72">
        <v>0</v>
      </c>
      <c r="CB72">
        <v>0</v>
      </c>
      <c r="CC72">
        <v>0</v>
      </c>
    </row>
    <row r="73" spans="1:81">
      <c r="A73">
        <v>2</v>
      </c>
      <c r="B73" t="s">
        <v>115</v>
      </c>
      <c r="C73">
        <v>2036</v>
      </c>
      <c r="D73" t="s">
        <v>152</v>
      </c>
      <c r="E73" t="s">
        <v>112</v>
      </c>
      <c r="F73" t="s">
        <v>149</v>
      </c>
      <c r="G73">
        <v>0</v>
      </c>
      <c r="H73">
        <v>0</v>
      </c>
      <c r="I73">
        <v>0</v>
      </c>
      <c r="J73">
        <v>0</v>
      </c>
      <c r="K73">
        <v>0</v>
      </c>
      <c r="L73">
        <v>3.4532599819845299E-4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2.2668088156696501E-4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s="1">
        <v>-3.9421791624610902E-5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6.0050908499936805E-4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-8.9135464427259102E-4</v>
      </c>
      <c r="BK73" s="1">
        <v>-1.00513987728972E-5</v>
      </c>
      <c r="BL73">
        <v>0</v>
      </c>
      <c r="BM73">
        <v>0</v>
      </c>
      <c r="BN73">
        <v>0</v>
      </c>
      <c r="BO73">
        <v>0</v>
      </c>
      <c r="BP73">
        <v>0</v>
      </c>
      <c r="BQ73" s="1">
        <v>-5.6382528534903997E-8</v>
      </c>
      <c r="BR73">
        <v>0</v>
      </c>
      <c r="BS73">
        <v>0</v>
      </c>
      <c r="BT73">
        <v>0</v>
      </c>
      <c r="BU73">
        <v>0</v>
      </c>
      <c r="BV73">
        <v>0</v>
      </c>
      <c r="BW73" s="1">
        <v>-5.6840873668972904E-6</v>
      </c>
      <c r="BX73">
        <v>0</v>
      </c>
      <c r="BY73" s="1">
        <v>-6.6685451492465297E-6</v>
      </c>
      <c r="BZ73">
        <v>0</v>
      </c>
      <c r="CA73">
        <v>0</v>
      </c>
      <c r="CB73">
        <v>0</v>
      </c>
      <c r="CC73">
        <v>0</v>
      </c>
    </row>
    <row r="74" spans="1:81">
      <c r="A74">
        <v>2</v>
      </c>
      <c r="B74" t="s">
        <v>115</v>
      </c>
      <c r="C74">
        <v>2036</v>
      </c>
      <c r="D74" t="s">
        <v>152</v>
      </c>
      <c r="E74" t="s">
        <v>112</v>
      </c>
      <c r="F74" t="s">
        <v>150</v>
      </c>
      <c r="G74" s="1">
        <v>-3.9421791624610902E-5</v>
      </c>
      <c r="H74">
        <v>0</v>
      </c>
      <c r="I74">
        <v>0</v>
      </c>
      <c r="J74">
        <v>0</v>
      </c>
      <c r="K74">
        <v>0</v>
      </c>
      <c r="L74">
        <v>3.4026236714220599E-4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2.2668088156696501E-4</v>
      </c>
      <c r="AG74">
        <v>0</v>
      </c>
      <c r="AH74">
        <v>0</v>
      </c>
      <c r="AI74">
        <v>0</v>
      </c>
      <c r="AJ74" s="1">
        <v>7.4159693950614806E-5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3.4026236714220599E-4</v>
      </c>
      <c r="AQ74" s="1">
        <v>-3.9421791624610902E-5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6.0050908499936805E-4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-8.9135464427259102E-4</v>
      </c>
      <c r="BK74" s="1">
        <v>-9.9950162443240808E-6</v>
      </c>
      <c r="BL74">
        <v>0</v>
      </c>
      <c r="BM74">
        <v>0</v>
      </c>
      <c r="BN74">
        <v>0</v>
      </c>
      <c r="BO74">
        <v>0</v>
      </c>
      <c r="BP74" s="1">
        <v>5.6382528572200598E-8</v>
      </c>
      <c r="BQ74" s="1">
        <v>-5.6382528534903997E-8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 s="1">
        <v>5.6382528572200598E-8</v>
      </c>
      <c r="BY74" s="1">
        <v>-5.7404698954322003E-6</v>
      </c>
      <c r="BZ74" s="1">
        <v>5.6840873670083203E-6</v>
      </c>
      <c r="CA74">
        <v>0</v>
      </c>
      <c r="CB74">
        <v>0</v>
      </c>
      <c r="CC74">
        <v>0</v>
      </c>
    </row>
    <row r="75" spans="1:81">
      <c r="A75">
        <v>2</v>
      </c>
      <c r="B75" t="s">
        <v>115</v>
      </c>
      <c r="C75">
        <v>2036</v>
      </c>
      <c r="D75" t="s">
        <v>153</v>
      </c>
      <c r="E75" t="s">
        <v>112</v>
      </c>
      <c r="F75" t="s">
        <v>148</v>
      </c>
      <c r="G75">
        <v>0</v>
      </c>
      <c r="H75">
        <v>0</v>
      </c>
      <c r="I75">
        <v>0</v>
      </c>
      <c r="J75">
        <v>0</v>
      </c>
      <c r="K75">
        <v>0</v>
      </c>
      <c r="L75">
        <v>6.1916180851649502E-2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0.31359690709667198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0.31353879281340402</v>
      </c>
      <c r="AR75" s="1">
        <v>3.0586464877562399E-6</v>
      </c>
      <c r="AS75">
        <v>0</v>
      </c>
      <c r="AT75">
        <v>0</v>
      </c>
      <c r="AU75">
        <v>0</v>
      </c>
      <c r="AV75">
        <v>0</v>
      </c>
      <c r="AW75">
        <v>0.15717466706632999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0.288797401373944</v>
      </c>
      <c r="BF75">
        <v>0</v>
      </c>
      <c r="BG75">
        <v>0</v>
      </c>
      <c r="BH75">
        <v>0</v>
      </c>
      <c r="BI75">
        <v>0</v>
      </c>
      <c r="BJ75">
        <v>0.16096127141817199</v>
      </c>
      <c r="BK75">
        <v>1.75535721932331E-2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0.26737158272721201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1</v>
      </c>
      <c r="BX75">
        <v>0</v>
      </c>
      <c r="BY75">
        <v>0.73262841727278805</v>
      </c>
      <c r="BZ75">
        <v>0</v>
      </c>
      <c r="CA75">
        <v>0</v>
      </c>
      <c r="CB75">
        <v>0</v>
      </c>
      <c r="CC75">
        <v>0</v>
      </c>
    </row>
    <row r="76" spans="1:81">
      <c r="A76">
        <v>2</v>
      </c>
      <c r="B76" t="s">
        <v>115</v>
      </c>
      <c r="C76">
        <v>2036</v>
      </c>
      <c r="D76" t="s">
        <v>153</v>
      </c>
      <c r="E76" t="s">
        <v>112</v>
      </c>
      <c r="F76" t="s">
        <v>113</v>
      </c>
      <c r="G76">
        <v>0.31359690709667198</v>
      </c>
      <c r="H76">
        <v>0</v>
      </c>
      <c r="I76">
        <v>0</v>
      </c>
      <c r="J76">
        <v>0</v>
      </c>
      <c r="K76">
        <v>0</v>
      </c>
      <c r="L76">
        <v>6.1916180851649502E-2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0.375513087948321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6.1971236488429102E-2</v>
      </c>
      <c r="AQ76">
        <v>0.31353879281340402</v>
      </c>
      <c r="AR76" s="1">
        <v>3.0586464877562399E-6</v>
      </c>
      <c r="AS76">
        <v>0</v>
      </c>
      <c r="AT76">
        <v>0</v>
      </c>
      <c r="AU76">
        <v>0</v>
      </c>
      <c r="AV76">
        <v>0</v>
      </c>
      <c r="AW76">
        <v>0.15717466706632999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0.288797401373944</v>
      </c>
      <c r="BF76">
        <v>0</v>
      </c>
      <c r="BG76">
        <v>0</v>
      </c>
      <c r="BH76">
        <v>0</v>
      </c>
      <c r="BI76">
        <v>0</v>
      </c>
      <c r="BJ76">
        <v>0.16096127141817199</v>
      </c>
      <c r="BK76">
        <v>1.75535721932331E-2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1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1</v>
      </c>
      <c r="BX76">
        <v>0</v>
      </c>
      <c r="BY76">
        <v>1</v>
      </c>
      <c r="BZ76">
        <v>0</v>
      </c>
      <c r="CA76">
        <v>0</v>
      </c>
      <c r="CB76">
        <v>0</v>
      </c>
      <c r="CC76">
        <v>0</v>
      </c>
    </row>
    <row r="77" spans="1:81">
      <c r="A77">
        <v>2</v>
      </c>
      <c r="B77" t="s">
        <v>115</v>
      </c>
      <c r="C77">
        <v>2036</v>
      </c>
      <c r="D77" t="s">
        <v>153</v>
      </c>
      <c r="E77" t="s">
        <v>112</v>
      </c>
      <c r="F77" t="s">
        <v>149</v>
      </c>
      <c r="G77">
        <v>0</v>
      </c>
      <c r="H77">
        <v>0</v>
      </c>
      <c r="I77">
        <v>0</v>
      </c>
      <c r="J77">
        <v>0</v>
      </c>
      <c r="K77">
        <v>0</v>
      </c>
      <c r="L77" s="1">
        <v>2.5445497706340399E-5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-1.94076321847925E-4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-1.9713311592034499E-4</v>
      </c>
      <c r="AR77" s="1">
        <v>3.0586464877562399E-6</v>
      </c>
      <c r="AS77">
        <v>0</v>
      </c>
      <c r="AT77">
        <v>0</v>
      </c>
      <c r="AU77">
        <v>0</v>
      </c>
      <c r="AV77">
        <v>0</v>
      </c>
      <c r="AW77" s="1">
        <v>6.9466604949441901E-6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 s="1">
        <v>-5.4069945987222901E-7</v>
      </c>
      <c r="BF77">
        <v>0</v>
      </c>
      <c r="BG77">
        <v>0</v>
      </c>
      <c r="BH77">
        <v>0</v>
      </c>
      <c r="BI77">
        <v>0</v>
      </c>
      <c r="BJ77">
        <v>1.6893297366846199E-4</v>
      </c>
      <c r="BK77" s="1">
        <v>-6.7081105619391798E-6</v>
      </c>
      <c r="BL77">
        <v>0</v>
      </c>
      <c r="BM77">
        <v>0</v>
      </c>
      <c r="BN77">
        <v>0</v>
      </c>
      <c r="BO77">
        <v>0</v>
      </c>
      <c r="BP77">
        <v>0</v>
      </c>
      <c r="BQ77" s="1">
        <v>3.2389482490513501E-6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 s="1">
        <v>-3.2389482489403299E-6</v>
      </c>
      <c r="BZ77">
        <v>0</v>
      </c>
      <c r="CA77">
        <v>0</v>
      </c>
      <c r="CB77">
        <v>0</v>
      </c>
      <c r="CC77">
        <v>0</v>
      </c>
    </row>
    <row r="78" spans="1:81">
      <c r="A78">
        <v>2</v>
      </c>
      <c r="B78" t="s">
        <v>115</v>
      </c>
      <c r="C78">
        <v>2036</v>
      </c>
      <c r="D78" t="s">
        <v>153</v>
      </c>
      <c r="E78" t="s">
        <v>112</v>
      </c>
      <c r="F78" t="s">
        <v>150</v>
      </c>
      <c r="G78">
        <v>-1.94076321847925E-4</v>
      </c>
      <c r="H78">
        <v>0</v>
      </c>
      <c r="I78">
        <v>0</v>
      </c>
      <c r="J78">
        <v>0</v>
      </c>
      <c r="K78">
        <v>0</v>
      </c>
      <c r="L78" s="1">
        <v>2.5445497706340399E-5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-1.6863082414159101E-4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 s="1">
        <v>2.5443645290987301E-5</v>
      </c>
      <c r="AQ78">
        <v>-1.9713311592034499E-4</v>
      </c>
      <c r="AR78" s="1">
        <v>3.0586464877562399E-6</v>
      </c>
      <c r="AS78">
        <v>0</v>
      </c>
      <c r="AT78">
        <v>0</v>
      </c>
      <c r="AU78">
        <v>0</v>
      </c>
      <c r="AV78">
        <v>0</v>
      </c>
      <c r="AW78" s="1">
        <v>6.9466604949441901E-6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 s="1">
        <v>-5.4069945987222901E-7</v>
      </c>
      <c r="BF78">
        <v>0</v>
      </c>
      <c r="BG78">
        <v>0</v>
      </c>
      <c r="BH78">
        <v>0</v>
      </c>
      <c r="BI78">
        <v>0</v>
      </c>
      <c r="BJ78">
        <v>1.6893297366846199E-4</v>
      </c>
      <c r="BK78" s="1">
        <v>-6.7081105619391798E-6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</row>
    <row r="79" spans="1:81">
      <c r="A79">
        <v>2</v>
      </c>
      <c r="B79" t="s">
        <v>115</v>
      </c>
      <c r="C79">
        <v>2036</v>
      </c>
      <c r="D79" t="s">
        <v>154</v>
      </c>
      <c r="E79" t="s">
        <v>112</v>
      </c>
      <c r="F79" t="s">
        <v>148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0.19229918123478601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0.19229918123478601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0.79829608320424905</v>
      </c>
      <c r="BK79">
        <v>9.4047355609648206E-3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1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0.315113963266209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</row>
    <row r="80" spans="1:81">
      <c r="A80">
        <v>2</v>
      </c>
      <c r="B80" t="s">
        <v>115</v>
      </c>
      <c r="C80">
        <v>2036</v>
      </c>
      <c r="D80" t="s">
        <v>154</v>
      </c>
      <c r="E80" t="s">
        <v>112</v>
      </c>
      <c r="F80" t="s">
        <v>113</v>
      </c>
      <c r="G80">
        <v>0</v>
      </c>
      <c r="H80">
        <v>0.19229918123478601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0.19229918123478601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0.19229918123478601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0.79829608320424905</v>
      </c>
      <c r="BK80">
        <v>9.4047355609648206E-3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1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1</v>
      </c>
      <c r="BX80">
        <v>0</v>
      </c>
      <c r="BY80">
        <v>1</v>
      </c>
      <c r="BZ80">
        <v>0</v>
      </c>
      <c r="CA80">
        <v>0</v>
      </c>
      <c r="CB80">
        <v>0</v>
      </c>
      <c r="CC80">
        <v>0</v>
      </c>
    </row>
    <row r="81" spans="1:81">
      <c r="A81">
        <v>2</v>
      </c>
      <c r="B81" t="s">
        <v>115</v>
      </c>
      <c r="C81">
        <v>2036</v>
      </c>
      <c r="D81" t="s">
        <v>154</v>
      </c>
      <c r="E81" t="s">
        <v>112</v>
      </c>
      <c r="F81" t="s">
        <v>149</v>
      </c>
      <c r="G81">
        <v>0</v>
      </c>
      <c r="H81">
        <v>0</v>
      </c>
      <c r="I81">
        <v>0</v>
      </c>
      <c r="J81">
        <v>0</v>
      </c>
      <c r="K81">
        <v>0</v>
      </c>
      <c r="L81">
        <v>-0.24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9.83721719605893E-3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0.13476114527351399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5.4838268543114597E-2</v>
      </c>
      <c r="BK81">
        <v>-7.1374497779010202E-3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 s="1">
        <v>3.7891343664386798E-5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</row>
    <row r="82" spans="1:81">
      <c r="A82">
        <v>2</v>
      </c>
      <c r="B82" t="s">
        <v>115</v>
      </c>
      <c r="C82">
        <v>2036</v>
      </c>
      <c r="D82" t="s">
        <v>154</v>
      </c>
      <c r="E82" t="s">
        <v>112</v>
      </c>
      <c r="F82" t="s">
        <v>150</v>
      </c>
      <c r="G82">
        <v>0</v>
      </c>
      <c r="H82">
        <v>0.19229918123478601</v>
      </c>
      <c r="I82">
        <v>0</v>
      </c>
      <c r="J82">
        <v>0</v>
      </c>
      <c r="K82">
        <v>0</v>
      </c>
      <c r="L82">
        <v>-0.24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9.83721719605893E-3</v>
      </c>
      <c r="AG82">
        <v>0</v>
      </c>
      <c r="AH82">
        <v>0</v>
      </c>
      <c r="AI82">
        <v>-5.75380359612725E-2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-0.182461964038728</v>
      </c>
      <c r="AQ82">
        <v>0.13476114527351399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5.4838268543114597E-2</v>
      </c>
      <c r="BK82">
        <v>-7.1374497779010202E-3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</row>
    <row r="83" spans="1:81">
      <c r="A83">
        <v>2</v>
      </c>
      <c r="B83" t="s">
        <v>115</v>
      </c>
      <c r="C83">
        <v>2036</v>
      </c>
      <c r="D83" t="s">
        <v>155</v>
      </c>
      <c r="E83" t="s">
        <v>112</v>
      </c>
      <c r="F83" t="s">
        <v>148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</row>
    <row r="84" spans="1:81">
      <c r="A84">
        <v>2</v>
      </c>
      <c r="B84" t="s">
        <v>115</v>
      </c>
      <c r="C84">
        <v>2036</v>
      </c>
      <c r="D84" t="s">
        <v>155</v>
      </c>
      <c r="E84" t="s">
        <v>112</v>
      </c>
      <c r="F84" t="s">
        <v>113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1</v>
      </c>
      <c r="BL84">
        <v>0</v>
      </c>
      <c r="BM84">
        <v>0</v>
      </c>
      <c r="BN84">
        <v>0</v>
      </c>
      <c r="BO84">
        <v>0.54185447011750598</v>
      </c>
      <c r="BP84">
        <v>0.45814552988249402</v>
      </c>
      <c r="BQ84">
        <v>0</v>
      </c>
      <c r="BR84">
        <v>0</v>
      </c>
      <c r="BS84">
        <v>0</v>
      </c>
      <c r="BT84">
        <v>0</v>
      </c>
      <c r="BU84">
        <v>1</v>
      </c>
      <c r="BV84">
        <v>0</v>
      </c>
      <c r="BW84">
        <v>0</v>
      </c>
      <c r="BX84">
        <v>1</v>
      </c>
      <c r="BY84">
        <v>0</v>
      </c>
      <c r="BZ84">
        <v>0</v>
      </c>
      <c r="CA84">
        <v>0</v>
      </c>
      <c r="CB84">
        <v>0</v>
      </c>
      <c r="CC84">
        <v>0</v>
      </c>
    </row>
    <row r="85" spans="1:81">
      <c r="A85">
        <v>2</v>
      </c>
      <c r="B85" t="s">
        <v>115</v>
      </c>
      <c r="C85">
        <v>2036</v>
      </c>
      <c r="D85" t="s">
        <v>155</v>
      </c>
      <c r="E85" t="s">
        <v>112</v>
      </c>
      <c r="F85" t="s">
        <v>149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</row>
    <row r="86" spans="1:81">
      <c r="A86">
        <v>2</v>
      </c>
      <c r="B86" t="s">
        <v>115</v>
      </c>
      <c r="C86">
        <v>2036</v>
      </c>
      <c r="D86" t="s">
        <v>155</v>
      </c>
      <c r="E86" t="s">
        <v>112</v>
      </c>
      <c r="F86" t="s">
        <v>150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 s="1">
        <v>-1.1218048755035099E-5</v>
      </c>
      <c r="BP86" s="1">
        <v>1.12180487550906E-5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</row>
    <row r="87" spans="1:81">
      <c r="A87">
        <v>2</v>
      </c>
      <c r="B87" t="s">
        <v>115</v>
      </c>
      <c r="C87">
        <v>2036</v>
      </c>
      <c r="D87" t="s">
        <v>111</v>
      </c>
      <c r="E87" t="s">
        <v>112</v>
      </c>
      <c r="F87" t="s">
        <v>148</v>
      </c>
      <c r="G87">
        <v>0</v>
      </c>
      <c r="H87">
        <v>0</v>
      </c>
      <c r="I87">
        <v>0</v>
      </c>
      <c r="J87">
        <v>0</v>
      </c>
      <c r="K87">
        <v>0</v>
      </c>
      <c r="L87">
        <v>2.6845770170781099E-2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0.17866543493026299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0.171324875493651</v>
      </c>
      <c r="AR87" s="1">
        <v>9.4073554230581798E-7</v>
      </c>
      <c r="AS87">
        <v>0</v>
      </c>
      <c r="AT87">
        <v>0</v>
      </c>
      <c r="AU87">
        <v>0</v>
      </c>
      <c r="AV87">
        <v>0</v>
      </c>
      <c r="AW87">
        <v>0.26006634067044299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0.132591030274751</v>
      </c>
      <c r="BF87">
        <v>0</v>
      </c>
      <c r="BG87">
        <v>0</v>
      </c>
      <c r="BH87">
        <v>0</v>
      </c>
      <c r="BI87">
        <v>0</v>
      </c>
      <c r="BJ87">
        <v>0.32892818236722898</v>
      </c>
      <c r="BK87">
        <v>1.56030397046843E-2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0.71248111473398801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0.68754409697854602</v>
      </c>
      <c r="BX87">
        <v>0</v>
      </c>
      <c r="BY87">
        <v>0.61524386687463195</v>
      </c>
      <c r="BZ87">
        <v>0</v>
      </c>
      <c r="CA87">
        <v>0</v>
      </c>
      <c r="CB87">
        <v>0</v>
      </c>
      <c r="CC87">
        <v>0</v>
      </c>
    </row>
    <row r="88" spans="1:81">
      <c r="A88">
        <v>2</v>
      </c>
      <c r="B88" t="s">
        <v>115</v>
      </c>
      <c r="C88">
        <v>2036</v>
      </c>
      <c r="D88" t="s">
        <v>111</v>
      </c>
      <c r="E88" t="s">
        <v>112</v>
      </c>
      <c r="F88" t="s">
        <v>113</v>
      </c>
      <c r="G88">
        <v>0.16807275272389999</v>
      </c>
      <c r="H88">
        <v>3.2699967450550201E-3</v>
      </c>
      <c r="I88">
        <v>0</v>
      </c>
      <c r="J88">
        <v>0</v>
      </c>
      <c r="K88">
        <v>0</v>
      </c>
      <c r="L88">
        <v>2.9281334489810899E-2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0.200596802628039</v>
      </c>
      <c r="AG88">
        <v>0</v>
      </c>
      <c r="AH88">
        <v>0</v>
      </c>
      <c r="AI88">
        <v>0</v>
      </c>
      <c r="AJ88" s="1">
        <v>2.7281330726868701E-5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2.9298267729572398E-2</v>
      </c>
      <c r="AQ88">
        <v>0.171324875493651</v>
      </c>
      <c r="AR88" s="1">
        <v>9.4073554230581798E-7</v>
      </c>
      <c r="AS88">
        <v>0</v>
      </c>
      <c r="AT88">
        <v>0</v>
      </c>
      <c r="AU88">
        <v>0</v>
      </c>
      <c r="AV88">
        <v>0</v>
      </c>
      <c r="AW88">
        <v>0.26006634067044299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0.132591030274751</v>
      </c>
      <c r="BF88">
        <v>0</v>
      </c>
      <c r="BG88">
        <v>0</v>
      </c>
      <c r="BH88">
        <v>0</v>
      </c>
      <c r="BI88">
        <v>0</v>
      </c>
      <c r="BJ88">
        <v>0.32892818236722898</v>
      </c>
      <c r="BK88">
        <v>7.7790362728810403E-2</v>
      </c>
      <c r="BL88">
        <v>0</v>
      </c>
      <c r="BM88">
        <v>0</v>
      </c>
      <c r="BN88">
        <v>0</v>
      </c>
      <c r="BO88">
        <v>3.2231481150481897E-2</v>
      </c>
      <c r="BP88">
        <v>2.9955841873644199E-2</v>
      </c>
      <c r="BQ88">
        <v>0.937812676975874</v>
      </c>
      <c r="BR88">
        <v>0</v>
      </c>
      <c r="BS88">
        <v>0</v>
      </c>
      <c r="BT88">
        <v>0</v>
      </c>
      <c r="BU88">
        <v>5.9483649075539199E-2</v>
      </c>
      <c r="BV88">
        <v>0</v>
      </c>
      <c r="BW88">
        <v>0.94051635092446095</v>
      </c>
      <c r="BX88">
        <v>6.21873230241261E-2</v>
      </c>
      <c r="BY88">
        <v>0.78787166109437601</v>
      </c>
      <c r="BZ88">
        <v>0.149941015881497</v>
      </c>
      <c r="CA88">
        <v>0</v>
      </c>
      <c r="CB88">
        <v>0</v>
      </c>
      <c r="CC88">
        <v>0</v>
      </c>
    </row>
    <row r="89" spans="1:81">
      <c r="A89">
        <v>2</v>
      </c>
      <c r="B89" t="s">
        <v>115</v>
      </c>
      <c r="C89">
        <v>2036</v>
      </c>
      <c r="D89" t="s">
        <v>111</v>
      </c>
      <c r="E89" t="s">
        <v>112</v>
      </c>
      <c r="F89" t="s">
        <v>149</v>
      </c>
      <c r="G89">
        <v>0</v>
      </c>
      <c r="H89">
        <v>0</v>
      </c>
      <c r="I89">
        <v>0</v>
      </c>
      <c r="J89">
        <v>0</v>
      </c>
      <c r="K89">
        <v>0</v>
      </c>
      <c r="L89">
        <v>-3.9561116960714297E-3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1.9194466180277899E-4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2.21744520522787E-3</v>
      </c>
      <c r="AR89" s="1">
        <v>9.4073554230581798E-7</v>
      </c>
      <c r="AS89">
        <v>0</v>
      </c>
      <c r="AT89">
        <v>0</v>
      </c>
      <c r="AU89">
        <v>0</v>
      </c>
      <c r="AV89">
        <v>0</v>
      </c>
      <c r="AW89">
        <v>2.1179870520771099E-4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 s="1">
        <v>6.1538839769281804E-6</v>
      </c>
      <c r="BF89">
        <v>0</v>
      </c>
      <c r="BG89">
        <v>0</v>
      </c>
      <c r="BH89">
        <v>0</v>
      </c>
      <c r="BI89">
        <v>0</v>
      </c>
      <c r="BJ89">
        <v>6.5888086119020295E-4</v>
      </c>
      <c r="BK89">
        <v>-1.19636113552425E-4</v>
      </c>
      <c r="BL89">
        <v>0</v>
      </c>
      <c r="BM89">
        <v>0</v>
      </c>
      <c r="BN89">
        <v>0</v>
      </c>
      <c r="BO89">
        <v>0</v>
      </c>
      <c r="BP89">
        <v>0</v>
      </c>
      <c r="BQ89" s="1">
        <v>-8.3136409589901206E-6</v>
      </c>
      <c r="BR89">
        <v>0</v>
      </c>
      <c r="BS89">
        <v>0</v>
      </c>
      <c r="BT89">
        <v>0</v>
      </c>
      <c r="BU89">
        <v>0</v>
      </c>
      <c r="BV89">
        <v>0</v>
      </c>
      <c r="BW89" s="1">
        <v>-1.4703708199892401E-6</v>
      </c>
      <c r="BX89">
        <v>0</v>
      </c>
      <c r="BY89" s="1">
        <v>-5.42592010588372E-6</v>
      </c>
      <c r="BZ89">
        <v>0</v>
      </c>
      <c r="CA89">
        <v>0</v>
      </c>
      <c r="CB89">
        <v>0</v>
      </c>
      <c r="CC89">
        <v>0</v>
      </c>
    </row>
    <row r="90" spans="1:81">
      <c r="A90">
        <v>2</v>
      </c>
      <c r="B90" t="s">
        <v>115</v>
      </c>
      <c r="C90">
        <v>2036</v>
      </c>
      <c r="D90" t="s">
        <v>111</v>
      </c>
      <c r="E90" t="s">
        <v>112</v>
      </c>
      <c r="F90" t="s">
        <v>150</v>
      </c>
      <c r="G90" s="1">
        <v>-7.32358912008957E-5</v>
      </c>
      <c r="H90">
        <v>3.2699967450550201E-3</v>
      </c>
      <c r="I90">
        <v>0</v>
      </c>
      <c r="J90">
        <v>0</v>
      </c>
      <c r="K90">
        <v>0</v>
      </c>
      <c r="L90">
        <v>-3.9580183903278098E-3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1.8983622111190499E-4</v>
      </c>
      <c r="AG90">
        <v>0</v>
      </c>
      <c r="AH90">
        <v>0</v>
      </c>
      <c r="AI90">
        <v>-9.7837508831246311E-4</v>
      </c>
      <c r="AJ90" s="1">
        <v>2.7281330726868701E-5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-2.97964347724387E-3</v>
      </c>
      <c r="AQ90">
        <v>2.21744520522787E-3</v>
      </c>
      <c r="AR90" s="1">
        <v>9.4073554230581798E-7</v>
      </c>
      <c r="AS90">
        <v>0</v>
      </c>
      <c r="AT90">
        <v>0</v>
      </c>
      <c r="AU90">
        <v>0</v>
      </c>
      <c r="AV90">
        <v>0</v>
      </c>
      <c r="AW90">
        <v>2.1179870520771099E-4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 s="1">
        <v>6.1538839769281804E-6</v>
      </c>
      <c r="BF90">
        <v>0</v>
      </c>
      <c r="BG90">
        <v>0</v>
      </c>
      <c r="BH90">
        <v>0</v>
      </c>
      <c r="BI90">
        <v>0</v>
      </c>
      <c r="BJ90">
        <v>6.5888086119020295E-4</v>
      </c>
      <c r="BK90">
        <v>-1.15575913901128E-4</v>
      </c>
      <c r="BL90">
        <v>0</v>
      </c>
      <c r="BM90">
        <v>0</v>
      </c>
      <c r="BN90">
        <v>0</v>
      </c>
      <c r="BO90" s="1">
        <v>1.54795280407627E-6</v>
      </c>
      <c r="BP90" s="1">
        <v>2.5122468472228701E-6</v>
      </c>
      <c r="BQ90" s="1">
        <v>-4.0601996512679201E-6</v>
      </c>
      <c r="BR90">
        <v>0</v>
      </c>
      <c r="BS90">
        <v>0</v>
      </c>
      <c r="BT90">
        <v>0</v>
      </c>
      <c r="BU90" s="1">
        <v>4.0881778047840997E-6</v>
      </c>
      <c r="BV90">
        <v>0</v>
      </c>
      <c r="BW90" s="1">
        <v>-4.0881778047285903E-6</v>
      </c>
      <c r="BX90" s="1">
        <v>4.0601996513026104E-6</v>
      </c>
      <c r="BY90" s="1">
        <v>-3.4493256004797199E-6</v>
      </c>
      <c r="BZ90" s="1">
        <v>-6.1087405087145697E-7</v>
      </c>
      <c r="CA90">
        <v>0</v>
      </c>
      <c r="CB90">
        <v>0</v>
      </c>
      <c r="CC90">
        <v>0</v>
      </c>
    </row>
    <row r="91" spans="1:81">
      <c r="A91">
        <v>3</v>
      </c>
      <c r="B91" t="s">
        <v>116</v>
      </c>
      <c r="C91">
        <v>2036</v>
      </c>
      <c r="D91" t="s">
        <v>147</v>
      </c>
      <c r="E91" t="s">
        <v>112</v>
      </c>
      <c r="F91" t="s">
        <v>148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0.20749853161913501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0.77559877308620995</v>
      </c>
      <c r="BK91">
        <v>1.6902695294655101E-2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1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</row>
    <row r="92" spans="1:81">
      <c r="A92">
        <v>3</v>
      </c>
      <c r="B92" t="s">
        <v>116</v>
      </c>
      <c r="C92">
        <v>2036</v>
      </c>
      <c r="D92" t="s">
        <v>147</v>
      </c>
      <c r="E92" t="s">
        <v>112</v>
      </c>
      <c r="F92" t="s">
        <v>113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0.20749853161913501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0.77559877308620995</v>
      </c>
      <c r="BK92">
        <v>1.6902695294655101E-2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1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1</v>
      </c>
      <c r="BX92">
        <v>0</v>
      </c>
      <c r="BY92">
        <v>1</v>
      </c>
      <c r="BZ92">
        <v>0</v>
      </c>
      <c r="CA92">
        <v>0</v>
      </c>
      <c r="CB92">
        <v>0</v>
      </c>
      <c r="CC92">
        <v>0</v>
      </c>
    </row>
    <row r="93" spans="1:81">
      <c r="A93">
        <v>3</v>
      </c>
      <c r="B93" t="s">
        <v>116</v>
      </c>
      <c r="C93">
        <v>2036</v>
      </c>
      <c r="D93" t="s">
        <v>147</v>
      </c>
      <c r="E93" t="s">
        <v>112</v>
      </c>
      <c r="F93" t="s">
        <v>149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-1.15615453098794E-4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 s="1">
        <v>1.7453474408068999E-5</v>
      </c>
      <c r="BK93" s="1">
        <v>9.8161978690787494E-5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</row>
    <row r="94" spans="1:81">
      <c r="A94">
        <v>3</v>
      </c>
      <c r="B94" t="s">
        <v>116</v>
      </c>
      <c r="C94">
        <v>2036</v>
      </c>
      <c r="D94" t="s">
        <v>147</v>
      </c>
      <c r="E94" t="s">
        <v>112</v>
      </c>
      <c r="F94" t="s">
        <v>150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-1.15615453098794E-4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 s="1">
        <v>1.7453474408068999E-5</v>
      </c>
      <c r="BK94" s="1">
        <v>9.8161978690787494E-5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</row>
    <row r="95" spans="1:81">
      <c r="A95">
        <v>3</v>
      </c>
      <c r="B95" t="s">
        <v>116</v>
      </c>
      <c r="C95">
        <v>2036</v>
      </c>
      <c r="D95" t="s">
        <v>151</v>
      </c>
      <c r="E95" t="s">
        <v>112</v>
      </c>
      <c r="F95" t="s">
        <v>148</v>
      </c>
      <c r="G95">
        <v>0</v>
      </c>
      <c r="H95">
        <v>0</v>
      </c>
      <c r="I95">
        <v>0</v>
      </c>
      <c r="J95">
        <v>0</v>
      </c>
      <c r="K95">
        <v>0</v>
      </c>
      <c r="L95">
        <v>1.31968654220633E-2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1.31968654220633E-2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0.47441656529009502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0.19974122107543699</v>
      </c>
      <c r="BF95">
        <v>0</v>
      </c>
      <c r="BG95">
        <v>0</v>
      </c>
      <c r="BH95">
        <v>0</v>
      </c>
      <c r="BI95">
        <v>0</v>
      </c>
      <c r="BJ95">
        <v>0.30785664851202099</v>
      </c>
      <c r="BK95">
        <v>4.7886997003838703E-3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1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0.714909019004346</v>
      </c>
      <c r="BX95">
        <v>0</v>
      </c>
      <c r="BY95">
        <v>1</v>
      </c>
      <c r="BZ95">
        <v>0</v>
      </c>
      <c r="CA95">
        <v>0</v>
      </c>
      <c r="CB95">
        <v>0</v>
      </c>
      <c r="CC95">
        <v>0</v>
      </c>
    </row>
    <row r="96" spans="1:81">
      <c r="A96">
        <v>3</v>
      </c>
      <c r="B96" t="s">
        <v>116</v>
      </c>
      <c r="C96">
        <v>2036</v>
      </c>
      <c r="D96" t="s">
        <v>151</v>
      </c>
      <c r="E96" t="s">
        <v>112</v>
      </c>
      <c r="F96" t="s">
        <v>113</v>
      </c>
      <c r="G96">
        <v>0</v>
      </c>
      <c r="H96">
        <v>0</v>
      </c>
      <c r="I96">
        <v>0</v>
      </c>
      <c r="J96">
        <v>0</v>
      </c>
      <c r="K96">
        <v>0</v>
      </c>
      <c r="L96">
        <v>1.31968654220633E-2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1.31968654220633E-2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1.31968654220633E-2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0.47441656529009502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0.19974122107543699</v>
      </c>
      <c r="BF96">
        <v>0</v>
      </c>
      <c r="BG96">
        <v>0</v>
      </c>
      <c r="BH96">
        <v>0</v>
      </c>
      <c r="BI96">
        <v>0</v>
      </c>
      <c r="BJ96">
        <v>0.30785664851202099</v>
      </c>
      <c r="BK96">
        <v>4.7886997003838703E-3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1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1</v>
      </c>
      <c r="BX96">
        <v>0</v>
      </c>
      <c r="BY96">
        <v>1</v>
      </c>
      <c r="BZ96">
        <v>0</v>
      </c>
      <c r="CA96">
        <v>0</v>
      </c>
      <c r="CB96">
        <v>0</v>
      </c>
      <c r="CC96">
        <v>0</v>
      </c>
    </row>
    <row r="97" spans="1:81">
      <c r="A97">
        <v>3</v>
      </c>
      <c r="B97" t="s">
        <v>116</v>
      </c>
      <c r="C97">
        <v>2036</v>
      </c>
      <c r="D97" t="s">
        <v>151</v>
      </c>
      <c r="E97" t="s">
        <v>112</v>
      </c>
      <c r="F97" t="s">
        <v>149</v>
      </c>
      <c r="G97">
        <v>0</v>
      </c>
      <c r="H97">
        <v>0</v>
      </c>
      <c r="I97">
        <v>0</v>
      </c>
      <c r="J97">
        <v>0</v>
      </c>
      <c r="K97">
        <v>0</v>
      </c>
      <c r="L97" s="1">
        <v>-2.64240482326147E-5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1.31968654220633E-2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 s="1">
        <v>-5.1026706403223299E-5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 s="1">
        <v>8.7146791537623405E-5</v>
      </c>
      <c r="BF97">
        <v>0</v>
      </c>
      <c r="BG97">
        <v>0</v>
      </c>
      <c r="BH97">
        <v>0</v>
      </c>
      <c r="BI97">
        <v>0</v>
      </c>
      <c r="BJ97" s="1">
        <v>-4.2990111486340701E-5</v>
      </c>
      <c r="BK97" s="1">
        <v>3.3294074584506699E-5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 s="1">
        <v>4.8805611956304103E-5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</row>
    <row r="98" spans="1:81">
      <c r="A98">
        <v>3</v>
      </c>
      <c r="B98" t="s">
        <v>116</v>
      </c>
      <c r="C98">
        <v>2036</v>
      </c>
      <c r="D98" t="s">
        <v>151</v>
      </c>
      <c r="E98" t="s">
        <v>112</v>
      </c>
      <c r="F98" t="s">
        <v>150</v>
      </c>
      <c r="G98">
        <v>0</v>
      </c>
      <c r="H98">
        <v>0</v>
      </c>
      <c r="I98">
        <v>0</v>
      </c>
      <c r="J98">
        <v>0</v>
      </c>
      <c r="K98">
        <v>0</v>
      </c>
      <c r="L98" s="1">
        <v>-2.64240482326147E-5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-1.32232894702959E-2</v>
      </c>
      <c r="AG98">
        <v>0</v>
      </c>
      <c r="AH98">
        <v>0</v>
      </c>
      <c r="AI98">
        <v>0</v>
      </c>
      <c r="AJ98">
        <v>1.31968654220633E-2</v>
      </c>
      <c r="AK98">
        <v>0</v>
      </c>
      <c r="AL98">
        <v>0</v>
      </c>
      <c r="AM98">
        <v>0</v>
      </c>
      <c r="AN98">
        <v>0</v>
      </c>
      <c r="AO98">
        <v>0</v>
      </c>
      <c r="AP98" s="1">
        <v>-2.64240482326147E-5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 s="1">
        <v>-5.1026706403223299E-5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 s="1">
        <v>8.7146791537623405E-5</v>
      </c>
      <c r="BF98">
        <v>0</v>
      </c>
      <c r="BG98">
        <v>0</v>
      </c>
      <c r="BH98">
        <v>0</v>
      </c>
      <c r="BI98">
        <v>0</v>
      </c>
      <c r="BJ98" s="1">
        <v>-4.2990111486340701E-5</v>
      </c>
      <c r="BK98" s="1">
        <v>3.3294074584506699E-5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</row>
    <row r="99" spans="1:81">
      <c r="A99">
        <v>3</v>
      </c>
      <c r="B99" t="s">
        <v>116</v>
      </c>
      <c r="C99">
        <v>2036</v>
      </c>
      <c r="D99" t="s">
        <v>152</v>
      </c>
      <c r="E99" t="s">
        <v>112</v>
      </c>
      <c r="F99" t="s">
        <v>148</v>
      </c>
      <c r="G99">
        <v>0</v>
      </c>
      <c r="H99">
        <v>0</v>
      </c>
      <c r="I99">
        <v>0</v>
      </c>
      <c r="J99">
        <v>0</v>
      </c>
      <c r="K99">
        <v>0</v>
      </c>
      <c r="L99">
        <v>1.2467601651419399E-2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0.212945509307162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0.19432350199256199</v>
      </c>
      <c r="AR99" s="1">
        <v>2.56113427514778E-6</v>
      </c>
      <c r="AS99">
        <v>0</v>
      </c>
      <c r="AT99">
        <v>0</v>
      </c>
      <c r="AU99">
        <v>0</v>
      </c>
      <c r="AV99">
        <v>0</v>
      </c>
      <c r="AW99">
        <v>0.27594172907297199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0.48063014147705702</v>
      </c>
      <c r="BK99">
        <v>2.3137287041684999E-2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0.99265466689887605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0.59239804124450601</v>
      </c>
      <c r="BX99">
        <v>0</v>
      </c>
      <c r="BY99">
        <v>0.46408009179105197</v>
      </c>
      <c r="BZ99">
        <v>0</v>
      </c>
      <c r="CA99">
        <v>0</v>
      </c>
      <c r="CB99">
        <v>0</v>
      </c>
      <c r="CC99">
        <v>0</v>
      </c>
    </row>
    <row r="100" spans="1:81">
      <c r="A100">
        <v>3</v>
      </c>
      <c r="B100" t="s">
        <v>116</v>
      </c>
      <c r="C100">
        <v>2036</v>
      </c>
      <c r="D100" t="s">
        <v>152</v>
      </c>
      <c r="E100" t="s">
        <v>112</v>
      </c>
      <c r="F100" t="s">
        <v>113</v>
      </c>
      <c r="G100">
        <v>0.19432606312683801</v>
      </c>
      <c r="H100">
        <v>0</v>
      </c>
      <c r="I100">
        <v>0</v>
      </c>
      <c r="J100">
        <v>0</v>
      </c>
      <c r="K100">
        <v>0</v>
      </c>
      <c r="L100">
        <v>1.8619446180324298E-2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0.212945509307162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1.8619446180324298E-2</v>
      </c>
      <c r="AQ100">
        <v>0.19432350199256199</v>
      </c>
      <c r="AR100" s="1">
        <v>2.56113427514778E-6</v>
      </c>
      <c r="AS100">
        <v>0</v>
      </c>
      <c r="AT100">
        <v>0</v>
      </c>
      <c r="AU100">
        <v>0</v>
      </c>
      <c r="AV100">
        <v>0</v>
      </c>
      <c r="AW100">
        <v>0.27594172907297199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0.48063014147705702</v>
      </c>
      <c r="BK100">
        <v>3.0482620142808801E-2</v>
      </c>
      <c r="BL100">
        <v>0</v>
      </c>
      <c r="BM100">
        <v>0</v>
      </c>
      <c r="BN100">
        <v>0</v>
      </c>
      <c r="BO100">
        <v>0</v>
      </c>
      <c r="BP100">
        <v>7.3453331011238297E-3</v>
      </c>
      <c r="BQ100">
        <v>0.99265466689887605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1</v>
      </c>
      <c r="BX100">
        <v>7.3453331011238297E-3</v>
      </c>
      <c r="BY100">
        <v>0.58505270814338295</v>
      </c>
      <c r="BZ100">
        <v>0.40760195875549399</v>
      </c>
      <c r="CA100">
        <v>0</v>
      </c>
      <c r="CB100">
        <v>0</v>
      </c>
      <c r="CC100">
        <v>0</v>
      </c>
    </row>
    <row r="101" spans="1:81">
      <c r="A101">
        <v>3</v>
      </c>
      <c r="B101" t="s">
        <v>116</v>
      </c>
      <c r="C101">
        <v>2036</v>
      </c>
      <c r="D101" t="s">
        <v>152</v>
      </c>
      <c r="E101" t="s">
        <v>112</v>
      </c>
      <c r="F101" t="s">
        <v>149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-5.4604618479635705E-4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-1.4229490269172299E-3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-4.0557426603296499E-4</v>
      </c>
      <c r="AR101" s="1">
        <v>2.56113427514778E-6</v>
      </c>
      <c r="AS101">
        <v>0</v>
      </c>
      <c r="AT101">
        <v>0</v>
      </c>
      <c r="AU101">
        <v>0</v>
      </c>
      <c r="AV101">
        <v>0</v>
      </c>
      <c r="AW101" s="1">
        <v>-1.7161199652449E-5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1.4471193137078301E-3</v>
      </c>
      <c r="BK101" s="1">
        <v>-2.91717720202894E-6</v>
      </c>
      <c r="BL101">
        <v>0</v>
      </c>
      <c r="BM101">
        <v>0</v>
      </c>
      <c r="BN101">
        <v>0</v>
      </c>
      <c r="BO101">
        <v>0</v>
      </c>
      <c r="BP101">
        <v>0</v>
      </c>
      <c r="BQ101" s="1">
        <v>4.0919099361103102E-6</v>
      </c>
      <c r="BR101">
        <v>0</v>
      </c>
      <c r="BS101">
        <v>0</v>
      </c>
      <c r="BT101">
        <v>0</v>
      </c>
      <c r="BU101">
        <v>0</v>
      </c>
      <c r="BV101">
        <v>0</v>
      </c>
      <c r="BW101" s="1">
        <v>-1.829319780422E-5</v>
      </c>
      <c r="BX101">
        <v>0</v>
      </c>
      <c r="BY101" s="1">
        <v>-1.28270353922377E-5</v>
      </c>
      <c r="BZ101">
        <v>0</v>
      </c>
      <c r="CA101">
        <v>0</v>
      </c>
      <c r="CB101">
        <v>0</v>
      </c>
      <c r="CC101">
        <v>0</v>
      </c>
    </row>
    <row r="102" spans="1:81">
      <c r="A102">
        <v>3</v>
      </c>
      <c r="B102" t="s">
        <v>116</v>
      </c>
      <c r="C102">
        <v>2036</v>
      </c>
      <c r="D102" t="s">
        <v>152</v>
      </c>
      <c r="E102" t="s">
        <v>112</v>
      </c>
      <c r="F102" t="s">
        <v>150</v>
      </c>
      <c r="G102">
        <v>-4.03013131757807E-4</v>
      </c>
      <c r="H102">
        <v>0</v>
      </c>
      <c r="I102">
        <v>0</v>
      </c>
      <c r="J102">
        <v>0</v>
      </c>
      <c r="K102">
        <v>0</v>
      </c>
      <c r="L102">
        <v>-1.0199358951594199E-3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-1.4229490269172299E-3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-1.0199358951594199E-3</v>
      </c>
      <c r="AQ102">
        <v>-4.0557426603296499E-4</v>
      </c>
      <c r="AR102" s="1">
        <v>2.56113427514778E-6</v>
      </c>
      <c r="AS102">
        <v>0</v>
      </c>
      <c r="AT102">
        <v>0</v>
      </c>
      <c r="AU102">
        <v>0</v>
      </c>
      <c r="AV102">
        <v>0</v>
      </c>
      <c r="AW102" s="1">
        <v>-1.7161199652449E-5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1.4471193137078301E-3</v>
      </c>
      <c r="BK102" s="1">
        <v>-7.0090871381427201E-6</v>
      </c>
      <c r="BL102">
        <v>0</v>
      </c>
      <c r="BM102">
        <v>0</v>
      </c>
      <c r="BN102">
        <v>0</v>
      </c>
      <c r="BO102">
        <v>0</v>
      </c>
      <c r="BP102" s="1">
        <v>-4.0919099361129097E-6</v>
      </c>
      <c r="BQ102" s="1">
        <v>4.0919099361103102E-6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 s="1">
        <v>-4.0919099361129097E-6</v>
      </c>
      <c r="BY102" s="1">
        <v>-1.42012878681097E-5</v>
      </c>
      <c r="BZ102" s="1">
        <v>1.8293197804275501E-5</v>
      </c>
      <c r="CA102">
        <v>0</v>
      </c>
      <c r="CB102">
        <v>0</v>
      </c>
      <c r="CC102">
        <v>0</v>
      </c>
    </row>
    <row r="103" spans="1:81">
      <c r="A103">
        <v>3</v>
      </c>
      <c r="B103" t="s">
        <v>116</v>
      </c>
      <c r="C103">
        <v>2036</v>
      </c>
      <c r="D103" t="s">
        <v>153</v>
      </c>
      <c r="E103" t="s">
        <v>112</v>
      </c>
      <c r="F103" t="s">
        <v>148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5.4608836296021701E-2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0.23854874727752301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0.21220772616855901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0.157182285747544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0.31663751458880302</v>
      </c>
      <c r="BF103">
        <v>0</v>
      </c>
      <c r="BG103">
        <v>4.6739306905519702E-2</v>
      </c>
      <c r="BH103">
        <v>0</v>
      </c>
      <c r="BI103">
        <v>0</v>
      </c>
      <c r="BJ103">
        <v>0.22462314174649001</v>
      </c>
      <c r="BK103">
        <v>1.5962677171625601E-2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0.26737407680832198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1</v>
      </c>
      <c r="BX103">
        <v>0</v>
      </c>
      <c r="BY103">
        <v>0.73262592319167796</v>
      </c>
      <c r="BZ103">
        <v>0</v>
      </c>
      <c r="CA103">
        <v>0</v>
      </c>
      <c r="CB103">
        <v>0</v>
      </c>
      <c r="CC103">
        <v>0</v>
      </c>
    </row>
    <row r="104" spans="1:81">
      <c r="A104">
        <v>3</v>
      </c>
      <c r="B104" t="s">
        <v>116</v>
      </c>
      <c r="C104">
        <v>2036</v>
      </c>
      <c r="D104" t="s">
        <v>153</v>
      </c>
      <c r="E104" t="s">
        <v>112</v>
      </c>
      <c r="F104" t="s">
        <v>113</v>
      </c>
      <c r="G104">
        <v>0.18424623754399599</v>
      </c>
      <c r="H104">
        <v>0</v>
      </c>
      <c r="I104">
        <v>0</v>
      </c>
      <c r="J104">
        <v>0</v>
      </c>
      <c r="K104">
        <v>0</v>
      </c>
      <c r="L104">
        <v>5.4608836296021701E-2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0.238855073840018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2.6647347671458599E-2</v>
      </c>
      <c r="AQ104">
        <v>0.21220772616855901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0.157182285747544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0.31663751458880302</v>
      </c>
      <c r="BF104">
        <v>0</v>
      </c>
      <c r="BG104">
        <v>4.6739306905519702E-2</v>
      </c>
      <c r="BH104">
        <v>0</v>
      </c>
      <c r="BI104">
        <v>0</v>
      </c>
      <c r="BJ104">
        <v>0.22462314174649001</v>
      </c>
      <c r="BK104">
        <v>1.5962677171625601E-2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1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1</v>
      </c>
      <c r="BX104">
        <v>0</v>
      </c>
      <c r="BY104">
        <v>1</v>
      </c>
      <c r="BZ104">
        <v>0</v>
      </c>
      <c r="CA104">
        <v>0</v>
      </c>
      <c r="CB104">
        <v>0</v>
      </c>
      <c r="CC104">
        <v>0</v>
      </c>
    </row>
    <row r="105" spans="1:81">
      <c r="A105">
        <v>3</v>
      </c>
      <c r="B105" t="s">
        <v>116</v>
      </c>
      <c r="C105">
        <v>2036</v>
      </c>
      <c r="D105" t="s">
        <v>153</v>
      </c>
      <c r="E105" t="s">
        <v>112</v>
      </c>
      <c r="F105" t="s">
        <v>149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-7.2818990579214503E-3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-7.5242236140996802E-2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-0.10152819976076501</v>
      </c>
      <c r="AR105">
        <v>0</v>
      </c>
      <c r="AS105">
        <v>0</v>
      </c>
      <c r="AT105">
        <v>0</v>
      </c>
      <c r="AU105">
        <v>0</v>
      </c>
      <c r="AV105">
        <v>0</v>
      </c>
      <c r="AW105" s="1">
        <v>1.4565341709155101E-5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2.7839572515398599E-2</v>
      </c>
      <c r="BF105">
        <v>0</v>
      </c>
      <c r="BG105">
        <v>4.6739306905519702E-2</v>
      </c>
      <c r="BH105">
        <v>0</v>
      </c>
      <c r="BI105">
        <v>0</v>
      </c>
      <c r="BJ105">
        <v>6.3830803301986705E-2</v>
      </c>
      <c r="BK105">
        <v>-1.5976031321694099E-3</v>
      </c>
      <c r="BL105">
        <v>0</v>
      </c>
      <c r="BM105">
        <v>0</v>
      </c>
      <c r="BN105">
        <v>0</v>
      </c>
      <c r="BO105">
        <v>0</v>
      </c>
      <c r="BP105">
        <v>0</v>
      </c>
      <c r="BQ105" s="1">
        <v>5.7330293597446202E-6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 s="1">
        <v>-5.7330293596891099E-6</v>
      </c>
      <c r="BZ105">
        <v>0</v>
      </c>
      <c r="CA105">
        <v>0</v>
      </c>
      <c r="CB105">
        <v>0</v>
      </c>
      <c r="CC105">
        <v>0</v>
      </c>
    </row>
    <row r="106" spans="1:81">
      <c r="A106">
        <v>3</v>
      </c>
      <c r="B106" t="s">
        <v>116</v>
      </c>
      <c r="C106">
        <v>2036</v>
      </c>
      <c r="D106" t="s">
        <v>153</v>
      </c>
      <c r="E106" t="s">
        <v>112</v>
      </c>
      <c r="F106" t="s">
        <v>150</v>
      </c>
      <c r="G106">
        <v>-0.129544745874523</v>
      </c>
      <c r="H106">
        <v>0</v>
      </c>
      <c r="I106">
        <v>0</v>
      </c>
      <c r="J106">
        <v>0</v>
      </c>
      <c r="K106">
        <v>0</v>
      </c>
      <c r="L106">
        <v>-7.2818990579214503E-3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-0.13682664493244501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-3.5298445171679502E-2</v>
      </c>
      <c r="AQ106">
        <v>-0.10152819976076501</v>
      </c>
      <c r="AR106">
        <v>0</v>
      </c>
      <c r="AS106">
        <v>0</v>
      </c>
      <c r="AT106">
        <v>0</v>
      </c>
      <c r="AU106">
        <v>0</v>
      </c>
      <c r="AV106">
        <v>0</v>
      </c>
      <c r="AW106" s="1">
        <v>1.4565341709155101E-5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2.7839572515398599E-2</v>
      </c>
      <c r="BF106">
        <v>0</v>
      </c>
      <c r="BG106">
        <v>4.6739306905519702E-2</v>
      </c>
      <c r="BH106">
        <v>0</v>
      </c>
      <c r="BI106">
        <v>0</v>
      </c>
      <c r="BJ106">
        <v>6.3830803301986705E-2</v>
      </c>
      <c r="BK106">
        <v>-1.5976031321694099E-3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</row>
    <row r="107" spans="1:81">
      <c r="A107">
        <v>3</v>
      </c>
      <c r="B107" t="s">
        <v>116</v>
      </c>
      <c r="C107">
        <v>2036</v>
      </c>
      <c r="D107" t="s">
        <v>154</v>
      </c>
      <c r="E107" t="s">
        <v>112</v>
      </c>
      <c r="F107" t="s">
        <v>148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0.192343914464573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0.192343914464573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0.79823832474655099</v>
      </c>
      <c r="BK107">
        <v>9.4177607888759601E-3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1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0.31532879064871799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</row>
    <row r="108" spans="1:81">
      <c r="A108">
        <v>3</v>
      </c>
      <c r="B108" t="s">
        <v>116</v>
      </c>
      <c r="C108">
        <v>2036</v>
      </c>
      <c r="D108" t="s">
        <v>154</v>
      </c>
      <c r="E108" t="s">
        <v>112</v>
      </c>
      <c r="F108" t="s">
        <v>113</v>
      </c>
      <c r="G108">
        <v>0</v>
      </c>
      <c r="H108">
        <v>0.192343914464573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0.192343914464573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0.192343914464573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0.79823832474655099</v>
      </c>
      <c r="BK108">
        <v>9.4177607888759601E-3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1</v>
      </c>
      <c r="BX108">
        <v>0</v>
      </c>
      <c r="BY108">
        <v>1</v>
      </c>
      <c r="BZ108">
        <v>0</v>
      </c>
      <c r="CA108">
        <v>0</v>
      </c>
      <c r="CB108">
        <v>0</v>
      </c>
      <c r="CC108">
        <v>0</v>
      </c>
    </row>
    <row r="109" spans="1:81">
      <c r="A109">
        <v>3</v>
      </c>
      <c r="B109" t="s">
        <v>116</v>
      </c>
      <c r="C109">
        <v>2036</v>
      </c>
      <c r="D109" t="s">
        <v>154</v>
      </c>
      <c r="E109" t="s">
        <v>112</v>
      </c>
      <c r="F109" t="s">
        <v>149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-0.24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9.8819504258450801E-3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0.1348058785033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5.4780510085417303E-2</v>
      </c>
      <c r="BK109">
        <v>-7.1244245499898703E-3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2.5271872617260699E-4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</row>
    <row r="110" spans="1:81">
      <c r="A110">
        <v>3</v>
      </c>
      <c r="B110" t="s">
        <v>116</v>
      </c>
      <c r="C110">
        <v>2036</v>
      </c>
      <c r="D110" t="s">
        <v>154</v>
      </c>
      <c r="E110" t="s">
        <v>112</v>
      </c>
      <c r="F110" t="s">
        <v>150</v>
      </c>
      <c r="G110">
        <v>0</v>
      </c>
      <c r="H110">
        <v>0.192343914464573</v>
      </c>
      <c r="I110">
        <v>0</v>
      </c>
      <c r="J110">
        <v>0</v>
      </c>
      <c r="K110">
        <v>0</v>
      </c>
      <c r="L110">
        <v>-0.24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9.8819504258450801E-3</v>
      </c>
      <c r="AG110">
        <v>0</v>
      </c>
      <c r="AH110">
        <v>0</v>
      </c>
      <c r="AI110">
        <v>-5.75380359612725E-2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-0.182461964038728</v>
      </c>
      <c r="AQ110">
        <v>0.1348058785033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5.4780510085417303E-2</v>
      </c>
      <c r="BK110">
        <v>-7.1244245499898703E-3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</row>
    <row r="111" spans="1:81">
      <c r="A111">
        <v>3</v>
      </c>
      <c r="B111" t="s">
        <v>116</v>
      </c>
      <c r="C111">
        <v>2036</v>
      </c>
      <c r="D111" t="s">
        <v>155</v>
      </c>
      <c r="E111" t="s">
        <v>112</v>
      </c>
      <c r="F111" t="s">
        <v>148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</row>
    <row r="112" spans="1:81">
      <c r="A112">
        <v>3</v>
      </c>
      <c r="B112" t="s">
        <v>116</v>
      </c>
      <c r="C112">
        <v>2036</v>
      </c>
      <c r="D112" t="s">
        <v>155</v>
      </c>
      <c r="E112" t="s">
        <v>112</v>
      </c>
      <c r="F112" t="s">
        <v>113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1</v>
      </c>
      <c r="BL112">
        <v>0</v>
      </c>
      <c r="BM112">
        <v>0</v>
      </c>
      <c r="BN112">
        <v>0</v>
      </c>
      <c r="BO112">
        <v>0.54184687039589396</v>
      </c>
      <c r="BP112">
        <v>0.45815312960410598</v>
      </c>
      <c r="BQ112">
        <v>0</v>
      </c>
      <c r="BR112">
        <v>0</v>
      </c>
      <c r="BS112">
        <v>0</v>
      </c>
      <c r="BT112">
        <v>0</v>
      </c>
      <c r="BU112">
        <v>1</v>
      </c>
      <c r="BV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C112">
        <v>0</v>
      </c>
    </row>
    <row r="113" spans="1:81">
      <c r="A113">
        <v>3</v>
      </c>
      <c r="B113" t="s">
        <v>116</v>
      </c>
      <c r="C113">
        <v>2036</v>
      </c>
      <c r="D113" t="s">
        <v>155</v>
      </c>
      <c r="E113" t="s">
        <v>112</v>
      </c>
      <c r="F113" t="s">
        <v>149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</row>
    <row r="114" spans="1:81">
      <c r="A114">
        <v>3</v>
      </c>
      <c r="B114" t="s">
        <v>116</v>
      </c>
      <c r="C114">
        <v>2036</v>
      </c>
      <c r="D114" t="s">
        <v>155</v>
      </c>
      <c r="E114" t="s">
        <v>112</v>
      </c>
      <c r="F114" t="s">
        <v>150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 s="1">
        <v>-1.8817770366941201E-5</v>
      </c>
      <c r="BP114" s="1">
        <v>1.8817770366996699E-5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</row>
    <row r="115" spans="1:81">
      <c r="A115">
        <v>3</v>
      </c>
      <c r="B115" t="s">
        <v>116</v>
      </c>
      <c r="C115">
        <v>2036</v>
      </c>
      <c r="D115" t="s">
        <v>111</v>
      </c>
      <c r="E115" t="s">
        <v>112</v>
      </c>
      <c r="F115" t="s">
        <v>148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2.4275640880687999E-2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0.15498251287037701</v>
      </c>
      <c r="AG115">
        <v>0</v>
      </c>
      <c r="AH115">
        <v>0</v>
      </c>
      <c r="AI115">
        <v>0</v>
      </c>
      <c r="AJ115">
        <v>2.892537065931E-3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0.14002988640903299</v>
      </c>
      <c r="AR115" s="1">
        <v>9.4219448401661302E-7</v>
      </c>
      <c r="AS115">
        <v>0</v>
      </c>
      <c r="AT115">
        <v>0</v>
      </c>
      <c r="AU115">
        <v>0</v>
      </c>
      <c r="AV115">
        <v>0</v>
      </c>
      <c r="AW115">
        <v>0.259835568218649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0.14117088392917701</v>
      </c>
      <c r="BF115">
        <v>0</v>
      </c>
      <c r="BG115">
        <v>1.4376003437125501E-2</v>
      </c>
      <c r="BH115">
        <v>0</v>
      </c>
      <c r="BI115">
        <v>0</v>
      </c>
      <c r="BJ115">
        <v>0.34935252395058403</v>
      </c>
      <c r="BK115">
        <v>1.5119394885014599E-2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0.71248370003542605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0.68757019348905901</v>
      </c>
      <c r="BX115">
        <v>0</v>
      </c>
      <c r="BY115">
        <v>0.61525017147939598</v>
      </c>
      <c r="BZ115">
        <v>0</v>
      </c>
      <c r="CA115">
        <v>0</v>
      </c>
      <c r="CB115">
        <v>0</v>
      </c>
      <c r="CC115">
        <v>0</v>
      </c>
    </row>
    <row r="116" spans="1:81">
      <c r="A116">
        <v>3</v>
      </c>
      <c r="B116" t="s">
        <v>116</v>
      </c>
      <c r="C116">
        <v>2036</v>
      </c>
      <c r="D116" t="s">
        <v>111</v>
      </c>
      <c r="E116" t="s">
        <v>112</v>
      </c>
      <c r="F116" t="s">
        <v>113</v>
      </c>
      <c r="G116">
        <v>0.12815917810490801</v>
      </c>
      <c r="H116">
        <v>3.2712992485056801E-3</v>
      </c>
      <c r="I116">
        <v>0</v>
      </c>
      <c r="J116">
        <v>0</v>
      </c>
      <c r="K116">
        <v>0</v>
      </c>
      <c r="L116">
        <v>2.6538792031295898E-2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0.155076732318778</v>
      </c>
      <c r="AG116">
        <v>0</v>
      </c>
      <c r="AH116">
        <v>0</v>
      </c>
      <c r="AI116">
        <v>0</v>
      </c>
      <c r="AJ116">
        <v>2.892537065931E-3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1.7938440781192298E-2</v>
      </c>
      <c r="AQ116">
        <v>0.14002988640903299</v>
      </c>
      <c r="AR116" s="1">
        <v>9.4219448401661302E-7</v>
      </c>
      <c r="AS116">
        <v>0</v>
      </c>
      <c r="AT116">
        <v>0</v>
      </c>
      <c r="AU116">
        <v>0</v>
      </c>
      <c r="AV116">
        <v>0</v>
      </c>
      <c r="AW116">
        <v>0.259835568218649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0.14117088392917701</v>
      </c>
      <c r="BF116">
        <v>0</v>
      </c>
      <c r="BG116">
        <v>1.4376003437125501E-2</v>
      </c>
      <c r="BH116">
        <v>0</v>
      </c>
      <c r="BI116">
        <v>0</v>
      </c>
      <c r="BJ116">
        <v>0.34935252395058403</v>
      </c>
      <c r="BK116">
        <v>7.7295751079754907E-2</v>
      </c>
      <c r="BL116">
        <v>0</v>
      </c>
      <c r="BM116">
        <v>0</v>
      </c>
      <c r="BN116">
        <v>0</v>
      </c>
      <c r="BO116">
        <v>3.2225877936820198E-2</v>
      </c>
      <c r="BP116">
        <v>2.9950478257920101E-2</v>
      </c>
      <c r="BQ116">
        <v>0.93782364380525995</v>
      </c>
      <c r="BR116">
        <v>0</v>
      </c>
      <c r="BS116">
        <v>0</v>
      </c>
      <c r="BT116">
        <v>0</v>
      </c>
      <c r="BU116">
        <v>5.94741424145806E-2</v>
      </c>
      <c r="BV116">
        <v>0</v>
      </c>
      <c r="BW116">
        <v>0.94052585758541896</v>
      </c>
      <c r="BX116">
        <v>6.2176356194740302E-2</v>
      </c>
      <c r="BY116">
        <v>0.78787433386850003</v>
      </c>
      <c r="BZ116">
        <v>0.14994930993676001</v>
      </c>
      <c r="CA116">
        <v>0</v>
      </c>
      <c r="CB116">
        <v>0</v>
      </c>
      <c r="CC116">
        <v>0</v>
      </c>
    </row>
    <row r="117" spans="1:81">
      <c r="A117">
        <v>3</v>
      </c>
      <c r="B117" t="s">
        <v>116</v>
      </c>
      <c r="C117">
        <v>2036</v>
      </c>
      <c r="D117" t="s">
        <v>111</v>
      </c>
      <c r="E117" t="s">
        <v>112</v>
      </c>
      <c r="F117" t="s">
        <v>149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-6.5262409861645302E-3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-2.3490977398083802E-2</v>
      </c>
      <c r="AG117">
        <v>0</v>
      </c>
      <c r="AH117">
        <v>0</v>
      </c>
      <c r="AI117">
        <v>0</v>
      </c>
      <c r="AJ117">
        <v>2.892537065931E-3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-2.90775438793901E-2</v>
      </c>
      <c r="AR117" s="1">
        <v>9.4219448401661302E-7</v>
      </c>
      <c r="AS117">
        <v>0</v>
      </c>
      <c r="AT117">
        <v>0</v>
      </c>
      <c r="AU117">
        <v>0</v>
      </c>
      <c r="AV117">
        <v>0</v>
      </c>
      <c r="AW117" s="1">
        <v>-1.8973746586326001E-5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8.5860075384028307E-3</v>
      </c>
      <c r="BF117">
        <v>0</v>
      </c>
      <c r="BG117">
        <v>1.4376003437125501E-2</v>
      </c>
      <c r="BH117">
        <v>0</v>
      </c>
      <c r="BI117">
        <v>0</v>
      </c>
      <c r="BJ117">
        <v>2.1083222444544698E-2</v>
      </c>
      <c r="BK117">
        <v>-6.0328093322213801E-4</v>
      </c>
      <c r="BL117">
        <v>0</v>
      </c>
      <c r="BM117">
        <v>0</v>
      </c>
      <c r="BN117">
        <v>0</v>
      </c>
      <c r="BO117">
        <v>0</v>
      </c>
      <c r="BP117">
        <v>0</v>
      </c>
      <c r="BQ117" s="1">
        <v>-5.7283395207274904E-6</v>
      </c>
      <c r="BR117">
        <v>0</v>
      </c>
      <c r="BS117">
        <v>0</v>
      </c>
      <c r="BT117">
        <v>0</v>
      </c>
      <c r="BU117">
        <v>0</v>
      </c>
      <c r="BV117">
        <v>0</v>
      </c>
      <c r="BW117" s="1">
        <v>2.46261396936731E-5</v>
      </c>
      <c r="BX117">
        <v>0</v>
      </c>
      <c r="BY117" s="1">
        <v>8.7868465825646801E-7</v>
      </c>
      <c r="BZ117">
        <v>0</v>
      </c>
      <c r="CA117">
        <v>0</v>
      </c>
      <c r="CB117">
        <v>0</v>
      </c>
      <c r="CC117">
        <v>0</v>
      </c>
    </row>
    <row r="118" spans="1:81">
      <c r="A118">
        <v>3</v>
      </c>
      <c r="B118" t="s">
        <v>116</v>
      </c>
      <c r="C118">
        <v>2036</v>
      </c>
      <c r="D118" t="s">
        <v>111</v>
      </c>
      <c r="E118" t="s">
        <v>112</v>
      </c>
      <c r="F118" t="s">
        <v>150</v>
      </c>
      <c r="G118">
        <v>-3.9986810510192997E-2</v>
      </c>
      <c r="H118">
        <v>3.2712992485056801E-3</v>
      </c>
      <c r="I118">
        <v>0</v>
      </c>
      <c r="J118">
        <v>0</v>
      </c>
      <c r="K118">
        <v>0</v>
      </c>
      <c r="L118">
        <v>-6.7005608488427699E-3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-4.5330234088148597E-2</v>
      </c>
      <c r="AG118">
        <v>0</v>
      </c>
      <c r="AH118">
        <v>0</v>
      </c>
      <c r="AI118">
        <v>-9.7837508831246311E-4</v>
      </c>
      <c r="AJ118">
        <v>2.892537065931E-3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-1.4339470425624E-2</v>
      </c>
      <c r="AQ118">
        <v>-2.90775438793901E-2</v>
      </c>
      <c r="AR118" s="1">
        <v>9.4219448401661302E-7</v>
      </c>
      <c r="AS118">
        <v>0</v>
      </c>
      <c r="AT118">
        <v>0</v>
      </c>
      <c r="AU118">
        <v>0</v>
      </c>
      <c r="AV118">
        <v>0</v>
      </c>
      <c r="AW118" s="1">
        <v>-1.8973746586326001E-5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8.5860075384028307E-3</v>
      </c>
      <c r="BF118">
        <v>0</v>
      </c>
      <c r="BG118">
        <v>1.4376003437125501E-2</v>
      </c>
      <c r="BH118">
        <v>0</v>
      </c>
      <c r="BI118">
        <v>0</v>
      </c>
      <c r="BJ118">
        <v>2.1083222444544698E-2</v>
      </c>
      <c r="BK118">
        <v>-6.1018756295665199E-4</v>
      </c>
      <c r="BL118">
        <v>0</v>
      </c>
      <c r="BM118">
        <v>0</v>
      </c>
      <c r="BN118">
        <v>0</v>
      </c>
      <c r="BO118" s="1">
        <v>-4.0552608576577301E-6</v>
      </c>
      <c r="BP118" s="1">
        <v>-2.8513688768543002E-6</v>
      </c>
      <c r="BQ118" s="1">
        <v>6.90662973457101E-6</v>
      </c>
      <c r="BR118">
        <v>0</v>
      </c>
      <c r="BS118">
        <v>0</v>
      </c>
      <c r="BT118">
        <v>0</v>
      </c>
      <c r="BU118" s="1">
        <v>-5.4184831537532097E-6</v>
      </c>
      <c r="BV118">
        <v>0</v>
      </c>
      <c r="BW118" s="1">
        <v>5.4184831538295299E-6</v>
      </c>
      <c r="BX118" s="1">
        <v>-6.90662973450856E-6</v>
      </c>
      <c r="BY118" s="1">
        <v>-7.7655147712185603E-7</v>
      </c>
      <c r="BZ118" s="1">
        <v>7.6831812116096004E-6</v>
      </c>
      <c r="CA118">
        <v>0</v>
      </c>
      <c r="CB118">
        <v>0</v>
      </c>
      <c r="CC118">
        <v>0</v>
      </c>
    </row>
    <row r="119" spans="1:81">
      <c r="A119">
        <v>4</v>
      </c>
      <c r="B119" t="s">
        <v>117</v>
      </c>
      <c r="C119">
        <v>2036</v>
      </c>
      <c r="D119" t="s">
        <v>147</v>
      </c>
      <c r="E119" t="s">
        <v>112</v>
      </c>
      <c r="F119" t="s">
        <v>148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0.207542228623805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0.77559905722142197</v>
      </c>
      <c r="BK119">
        <v>1.6858714154772799E-2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1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</row>
    <row r="120" spans="1:81">
      <c r="A120">
        <v>4</v>
      </c>
      <c r="B120" t="s">
        <v>117</v>
      </c>
      <c r="C120">
        <v>2036</v>
      </c>
      <c r="D120" t="s">
        <v>147</v>
      </c>
      <c r="E120" t="s">
        <v>112</v>
      </c>
      <c r="F120" t="s">
        <v>113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0.207542228623805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0.77559905722142197</v>
      </c>
      <c r="BK120">
        <v>1.6858714154772799E-2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1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1</v>
      </c>
      <c r="BX120">
        <v>0</v>
      </c>
      <c r="BY120">
        <v>1</v>
      </c>
      <c r="BZ120">
        <v>0</v>
      </c>
      <c r="CA120">
        <v>0</v>
      </c>
      <c r="CB120">
        <v>0</v>
      </c>
      <c r="CC120">
        <v>0</v>
      </c>
    </row>
    <row r="121" spans="1:81">
      <c r="A121">
        <v>4</v>
      </c>
      <c r="B121" t="s">
        <v>117</v>
      </c>
      <c r="C121">
        <v>2036</v>
      </c>
      <c r="D121" t="s">
        <v>147</v>
      </c>
      <c r="E121" t="s">
        <v>112</v>
      </c>
      <c r="F121" t="s">
        <v>149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 s="1">
        <v>-7.19184484282709E-5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 s="1">
        <v>1.7737609619761199E-5</v>
      </c>
      <c r="BK121" s="1">
        <v>5.4180838808509698E-5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</row>
    <row r="122" spans="1:81">
      <c r="A122">
        <v>4</v>
      </c>
      <c r="B122" t="s">
        <v>117</v>
      </c>
      <c r="C122">
        <v>2036</v>
      </c>
      <c r="D122" t="s">
        <v>147</v>
      </c>
      <c r="E122" t="s">
        <v>112</v>
      </c>
      <c r="F122" t="s">
        <v>150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 s="1">
        <v>-7.19184484282709E-5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 s="1">
        <v>1.7737609619761199E-5</v>
      </c>
      <c r="BK122" s="1">
        <v>5.4180838808509698E-5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</row>
    <row r="123" spans="1:81">
      <c r="A123">
        <v>4</v>
      </c>
      <c r="B123" t="s">
        <v>117</v>
      </c>
      <c r="C123">
        <v>2036</v>
      </c>
      <c r="D123" t="s">
        <v>151</v>
      </c>
      <c r="E123" t="s">
        <v>112</v>
      </c>
      <c r="F123" t="s">
        <v>148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0.46889452612687199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2.93237040104922E-2</v>
      </c>
      <c r="BF123">
        <v>0</v>
      </c>
      <c r="BG123">
        <v>0</v>
      </c>
      <c r="BH123">
        <v>0</v>
      </c>
      <c r="BI123">
        <v>0</v>
      </c>
      <c r="BJ123">
        <v>0.49698867950576398</v>
      </c>
      <c r="BK123">
        <v>4.7930903568716796E-3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1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0.71491250776558302</v>
      </c>
      <c r="BX123">
        <v>0</v>
      </c>
      <c r="BY123">
        <v>1</v>
      </c>
      <c r="BZ123">
        <v>0</v>
      </c>
      <c r="CA123">
        <v>0</v>
      </c>
      <c r="CB123">
        <v>0</v>
      </c>
      <c r="CC123">
        <v>0</v>
      </c>
    </row>
    <row r="124" spans="1:81">
      <c r="A124">
        <v>4</v>
      </c>
      <c r="B124" t="s">
        <v>117</v>
      </c>
      <c r="C124">
        <v>2036</v>
      </c>
      <c r="D124" t="s">
        <v>151</v>
      </c>
      <c r="E124" t="s">
        <v>112</v>
      </c>
      <c r="F124" t="s">
        <v>113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0.46889452612687199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2.93237040104922E-2</v>
      </c>
      <c r="BF124">
        <v>0</v>
      </c>
      <c r="BG124">
        <v>0</v>
      </c>
      <c r="BH124">
        <v>0</v>
      </c>
      <c r="BI124">
        <v>0</v>
      </c>
      <c r="BJ124">
        <v>0.49698867950576398</v>
      </c>
      <c r="BK124">
        <v>4.7930903568716796E-3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1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1</v>
      </c>
      <c r="BX124">
        <v>0</v>
      </c>
      <c r="BY124">
        <v>1</v>
      </c>
      <c r="BZ124">
        <v>0</v>
      </c>
      <c r="CA124">
        <v>0</v>
      </c>
      <c r="CB124">
        <v>0</v>
      </c>
      <c r="CC124">
        <v>0</v>
      </c>
    </row>
    <row r="125" spans="1:81">
      <c r="A125">
        <v>4</v>
      </c>
      <c r="B125" t="s">
        <v>117</v>
      </c>
      <c r="C125">
        <v>2036</v>
      </c>
      <c r="D125" t="s">
        <v>151</v>
      </c>
      <c r="E125" t="s">
        <v>112</v>
      </c>
      <c r="F125" t="s">
        <v>149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-1.32232894702959E-2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-5.57306586962547E-3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-0.170330370273407</v>
      </c>
      <c r="BF125">
        <v>0</v>
      </c>
      <c r="BG125">
        <v>0</v>
      </c>
      <c r="BH125">
        <v>0</v>
      </c>
      <c r="BI125">
        <v>0</v>
      </c>
      <c r="BJ125">
        <v>0.189089040882256</v>
      </c>
      <c r="BK125" s="1">
        <v>3.7684731072315201E-5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 s="1">
        <v>5.2294373193317901E-5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</row>
    <row r="126" spans="1:81">
      <c r="A126">
        <v>4</v>
      </c>
      <c r="B126" t="s">
        <v>117</v>
      </c>
      <c r="C126">
        <v>2036</v>
      </c>
      <c r="D126" t="s">
        <v>151</v>
      </c>
      <c r="E126" t="s">
        <v>112</v>
      </c>
      <c r="F126" t="s">
        <v>150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-1.32232894702959E-2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-1.32232894702959E-2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-1.32232894702959E-2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-5.57306586962547E-3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-0.170330370273407</v>
      </c>
      <c r="BF126">
        <v>0</v>
      </c>
      <c r="BG126">
        <v>0</v>
      </c>
      <c r="BH126">
        <v>0</v>
      </c>
      <c r="BI126">
        <v>0</v>
      </c>
      <c r="BJ126">
        <v>0.189089040882256</v>
      </c>
      <c r="BK126" s="1">
        <v>3.7684731072315201E-5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</row>
    <row r="127" spans="1:81">
      <c r="A127">
        <v>4</v>
      </c>
      <c r="B127" t="s">
        <v>117</v>
      </c>
      <c r="C127">
        <v>2036</v>
      </c>
      <c r="D127" t="s">
        <v>152</v>
      </c>
      <c r="E127" t="s">
        <v>112</v>
      </c>
      <c r="F127" t="s">
        <v>148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8.4968513044595795E-2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9.0682431564066301E-2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7.3126847448913998E-2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0.288875465878422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9.8560596324379898E-2</v>
      </c>
      <c r="BF127">
        <v>0</v>
      </c>
      <c r="BG127">
        <v>0</v>
      </c>
      <c r="BH127">
        <v>0</v>
      </c>
      <c r="BI127">
        <v>0</v>
      </c>
      <c r="BJ127">
        <v>0.49555584115152301</v>
      </c>
      <c r="BK127">
        <v>1.8979565608533599E-2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0.99265390052692504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0.59239686415627801</v>
      </c>
      <c r="BX127">
        <v>0</v>
      </c>
      <c r="BY127">
        <v>0.46405603392880101</v>
      </c>
      <c r="BZ127">
        <v>0</v>
      </c>
      <c r="CA127">
        <v>0</v>
      </c>
      <c r="CB127">
        <v>0</v>
      </c>
      <c r="CC127">
        <v>0</v>
      </c>
    </row>
    <row r="128" spans="1:81">
      <c r="A128">
        <v>4</v>
      </c>
      <c r="B128" t="s">
        <v>117</v>
      </c>
      <c r="C128">
        <v>2036</v>
      </c>
      <c r="D128" t="s">
        <v>152</v>
      </c>
      <c r="E128" t="s">
        <v>112</v>
      </c>
      <c r="F128" t="s">
        <v>113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9.0682431564066301E-2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9.0682431564066301E-2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1.75555841151523E-2</v>
      </c>
      <c r="AQ128">
        <v>7.3126847448913998E-2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0.288875465878422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9.8560596324379898E-2</v>
      </c>
      <c r="BF128">
        <v>0</v>
      </c>
      <c r="BG128">
        <v>0</v>
      </c>
      <c r="BH128">
        <v>0</v>
      </c>
      <c r="BI128">
        <v>0</v>
      </c>
      <c r="BJ128">
        <v>0.49555584115152301</v>
      </c>
      <c r="BK128">
        <v>2.6325665081608999E-2</v>
      </c>
      <c r="BL128">
        <v>0</v>
      </c>
      <c r="BM128">
        <v>0</v>
      </c>
      <c r="BN128">
        <v>0</v>
      </c>
      <c r="BO128">
        <v>0</v>
      </c>
      <c r="BP128">
        <v>7.34609947307544E-3</v>
      </c>
      <c r="BQ128">
        <v>0.99265390052692504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1</v>
      </c>
      <c r="BX128">
        <v>7.34609947307544E-3</v>
      </c>
      <c r="BY128">
        <v>0.58505076468320305</v>
      </c>
      <c r="BZ128">
        <v>0.40760313584372199</v>
      </c>
      <c r="CA128">
        <v>0</v>
      </c>
      <c r="CB128">
        <v>0</v>
      </c>
      <c r="CC128">
        <v>0</v>
      </c>
    </row>
    <row r="129" spans="1:81">
      <c r="A129">
        <v>4</v>
      </c>
      <c r="B129" t="s">
        <v>117</v>
      </c>
      <c r="C129">
        <v>2036</v>
      </c>
      <c r="D129" t="s">
        <v>152</v>
      </c>
      <c r="E129" t="s">
        <v>112</v>
      </c>
      <c r="F129" t="s">
        <v>149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7.1954865208380098E-2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-0.123686026770013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-0.121602228809681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1.29165756057975E-2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9.8560596324379898E-2</v>
      </c>
      <c r="BF129">
        <v>0</v>
      </c>
      <c r="BG129">
        <v>0</v>
      </c>
      <c r="BH129">
        <v>0</v>
      </c>
      <c r="BI129">
        <v>0</v>
      </c>
      <c r="BJ129">
        <v>1.6372818988173402E-2</v>
      </c>
      <c r="BK129">
        <v>-4.1606386103534504E-3</v>
      </c>
      <c r="BL129">
        <v>0</v>
      </c>
      <c r="BM129">
        <v>0</v>
      </c>
      <c r="BN129">
        <v>0</v>
      </c>
      <c r="BO129">
        <v>0</v>
      </c>
      <c r="BP129">
        <v>0</v>
      </c>
      <c r="BQ129" s="1">
        <v>3.3255379845442698E-6</v>
      </c>
      <c r="BR129">
        <v>0</v>
      </c>
      <c r="BS129">
        <v>0</v>
      </c>
      <c r="BT129">
        <v>0</v>
      </c>
      <c r="BU129">
        <v>0</v>
      </c>
      <c r="BV129">
        <v>0</v>
      </c>
      <c r="BW129" s="1">
        <v>-1.94702860324414E-5</v>
      </c>
      <c r="BX129">
        <v>0</v>
      </c>
      <c r="BY129" s="1">
        <v>-3.6884897643751899E-5</v>
      </c>
      <c r="BZ129">
        <v>0</v>
      </c>
      <c r="CA129">
        <v>0</v>
      </c>
      <c r="CB129">
        <v>0</v>
      </c>
      <c r="CC129">
        <v>0</v>
      </c>
    </row>
    <row r="130" spans="1:81">
      <c r="A130">
        <v>4</v>
      </c>
      <c r="B130" t="s">
        <v>117</v>
      </c>
      <c r="C130">
        <v>2036</v>
      </c>
      <c r="D130" t="s">
        <v>152</v>
      </c>
      <c r="E130" t="s">
        <v>112</v>
      </c>
      <c r="F130" t="s">
        <v>150</v>
      </c>
      <c r="G130">
        <v>-0.19472907625859501</v>
      </c>
      <c r="H130">
        <v>0</v>
      </c>
      <c r="I130">
        <v>0</v>
      </c>
      <c r="J130">
        <v>0</v>
      </c>
      <c r="K130">
        <v>0</v>
      </c>
      <c r="L130">
        <v>7.1043049488582602E-2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-0.123686026770013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-2.0837979603314698E-3</v>
      </c>
      <c r="AQ130">
        <v>-0.121602228809681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1.29165756057975E-2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9.8560596324379898E-2</v>
      </c>
      <c r="BF130">
        <v>0</v>
      </c>
      <c r="BG130">
        <v>0</v>
      </c>
      <c r="BH130">
        <v>0</v>
      </c>
      <c r="BI130">
        <v>0</v>
      </c>
      <c r="BJ130">
        <v>1.6372818988173402E-2</v>
      </c>
      <c r="BK130">
        <v>-4.1639641483379401E-3</v>
      </c>
      <c r="BL130">
        <v>0</v>
      </c>
      <c r="BM130">
        <v>0</v>
      </c>
      <c r="BN130">
        <v>0</v>
      </c>
      <c r="BO130">
        <v>0</v>
      </c>
      <c r="BP130" s="1">
        <v>-3.3255379844983001E-6</v>
      </c>
      <c r="BQ130" s="1">
        <v>3.3255379845442698E-6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 s="1">
        <v>-3.3255379844983001E-6</v>
      </c>
      <c r="BY130" s="1">
        <v>-1.61447480478971E-5</v>
      </c>
      <c r="BZ130" s="1">
        <v>1.9470286032496901E-5</v>
      </c>
      <c r="CA130">
        <v>0</v>
      </c>
      <c r="CB130">
        <v>0</v>
      </c>
      <c r="CC130">
        <v>0</v>
      </c>
    </row>
    <row r="131" spans="1:81">
      <c r="A131">
        <v>4</v>
      </c>
      <c r="B131" t="s">
        <v>117</v>
      </c>
      <c r="C131">
        <v>2036</v>
      </c>
      <c r="D131" t="s">
        <v>153</v>
      </c>
      <c r="E131" t="s">
        <v>112</v>
      </c>
      <c r="F131" t="s">
        <v>148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9.41438353005562E-2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1.02229997509585E-2</v>
      </c>
      <c r="AG131">
        <v>0</v>
      </c>
      <c r="AH131">
        <v>0</v>
      </c>
      <c r="AI131">
        <v>0</v>
      </c>
      <c r="AJ131">
        <v>8.39208355495977E-2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9.4110014850252305E-2</v>
      </c>
      <c r="AR131" s="1">
        <v>3.0745863912657202E-6</v>
      </c>
      <c r="AS131">
        <v>0</v>
      </c>
      <c r="AT131">
        <v>0</v>
      </c>
      <c r="AU131">
        <v>0</v>
      </c>
      <c r="AV131">
        <v>0</v>
      </c>
      <c r="AW131">
        <v>0.19376965813673899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0.44506790224045101</v>
      </c>
      <c r="BF131">
        <v>0</v>
      </c>
      <c r="BG131">
        <v>0</v>
      </c>
      <c r="BH131">
        <v>0</v>
      </c>
      <c r="BI131">
        <v>0</v>
      </c>
      <c r="BJ131">
        <v>0.25195005641865997</v>
      </c>
      <c r="BK131">
        <v>1.5068547903593301E-2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0.26736603258446701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1</v>
      </c>
      <c r="BX131">
        <v>0</v>
      </c>
      <c r="BY131">
        <v>0.73263396741553299</v>
      </c>
      <c r="BZ131">
        <v>0</v>
      </c>
      <c r="CA131">
        <v>0</v>
      </c>
      <c r="CB131">
        <v>0</v>
      </c>
      <c r="CC131">
        <v>0</v>
      </c>
    </row>
    <row r="132" spans="1:81">
      <c r="A132">
        <v>4</v>
      </c>
      <c r="B132" t="s">
        <v>117</v>
      </c>
      <c r="C132">
        <v>2036</v>
      </c>
      <c r="D132" t="s">
        <v>153</v>
      </c>
      <c r="E132" t="s">
        <v>112</v>
      </c>
      <c r="F132" t="s">
        <v>113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9.41438353005562E-2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1.02229997509585E-2</v>
      </c>
      <c r="AG132">
        <v>0</v>
      </c>
      <c r="AH132">
        <v>0</v>
      </c>
      <c r="AI132">
        <v>0</v>
      </c>
      <c r="AJ132">
        <v>8.39208355495977E-2</v>
      </c>
      <c r="AK132">
        <v>0</v>
      </c>
      <c r="AL132">
        <v>0</v>
      </c>
      <c r="AM132">
        <v>0</v>
      </c>
      <c r="AN132">
        <v>0</v>
      </c>
      <c r="AO132">
        <v>0</v>
      </c>
      <c r="AP132" s="1">
        <v>3.0745863912657101E-5</v>
      </c>
      <c r="AQ132">
        <v>9.4110014850252305E-2</v>
      </c>
      <c r="AR132" s="1">
        <v>3.0745863912657202E-6</v>
      </c>
      <c r="AS132">
        <v>0</v>
      </c>
      <c r="AT132">
        <v>0</v>
      </c>
      <c r="AU132">
        <v>0</v>
      </c>
      <c r="AV132">
        <v>0</v>
      </c>
      <c r="AW132">
        <v>0.19376965813673899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0.44506790224045101</v>
      </c>
      <c r="BF132">
        <v>0</v>
      </c>
      <c r="BG132">
        <v>0</v>
      </c>
      <c r="BH132">
        <v>0</v>
      </c>
      <c r="BI132">
        <v>0</v>
      </c>
      <c r="BJ132">
        <v>0.25195005641865997</v>
      </c>
      <c r="BK132">
        <v>1.5068547903593301E-2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1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1</v>
      </c>
      <c r="BX132">
        <v>0</v>
      </c>
      <c r="BY132">
        <v>1</v>
      </c>
      <c r="BZ132">
        <v>0</v>
      </c>
      <c r="CA132">
        <v>0</v>
      </c>
      <c r="CB132">
        <v>0</v>
      </c>
      <c r="CC132">
        <v>0</v>
      </c>
    </row>
    <row r="133" spans="1:81">
      <c r="A133">
        <v>4</v>
      </c>
      <c r="B133" t="s">
        <v>117</v>
      </c>
      <c r="C133">
        <v>2036</v>
      </c>
      <c r="D133" t="s">
        <v>153</v>
      </c>
      <c r="E133" t="s">
        <v>112</v>
      </c>
      <c r="F133" t="s">
        <v>149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3.2253099946612997E-2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-0.30356798366756099</v>
      </c>
      <c r="AG133">
        <v>0</v>
      </c>
      <c r="AH133">
        <v>0</v>
      </c>
      <c r="AI133">
        <v>0</v>
      </c>
      <c r="AJ133">
        <v>8.39208355495977E-2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-0.21962591107907201</v>
      </c>
      <c r="AR133" s="1">
        <v>3.0745863912657202E-6</v>
      </c>
      <c r="AS133">
        <v>0</v>
      </c>
      <c r="AT133">
        <v>0</v>
      </c>
      <c r="AU133">
        <v>0</v>
      </c>
      <c r="AV133">
        <v>0</v>
      </c>
      <c r="AW133">
        <v>3.6601937730904303E-2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0.156269960167047</v>
      </c>
      <c r="BF133">
        <v>0</v>
      </c>
      <c r="BG133">
        <v>0</v>
      </c>
      <c r="BH133">
        <v>0</v>
      </c>
      <c r="BI133">
        <v>0</v>
      </c>
      <c r="BJ133">
        <v>9.1157717974156699E-2</v>
      </c>
      <c r="BK133">
        <v>-2.4917324002017198E-3</v>
      </c>
      <c r="BL133">
        <v>0</v>
      </c>
      <c r="BM133">
        <v>0</v>
      </c>
      <c r="BN133">
        <v>0</v>
      </c>
      <c r="BO133">
        <v>0</v>
      </c>
      <c r="BP133">
        <v>0</v>
      </c>
      <c r="BQ133" s="1">
        <v>-2.31119449595196E-6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 s="1">
        <v>2.3111944960074699E-6</v>
      </c>
      <c r="BZ133">
        <v>0</v>
      </c>
      <c r="CA133">
        <v>0</v>
      </c>
      <c r="CB133">
        <v>0</v>
      </c>
      <c r="CC133">
        <v>0</v>
      </c>
    </row>
    <row r="134" spans="1:81">
      <c r="A134">
        <v>4</v>
      </c>
      <c r="B134" t="s">
        <v>117</v>
      </c>
      <c r="C134">
        <v>2036</v>
      </c>
      <c r="D134" t="s">
        <v>153</v>
      </c>
      <c r="E134" t="s">
        <v>112</v>
      </c>
      <c r="F134" t="s">
        <v>150</v>
      </c>
      <c r="G134">
        <v>-0.31379098341852002</v>
      </c>
      <c r="H134">
        <v>0</v>
      </c>
      <c r="I134">
        <v>0</v>
      </c>
      <c r="J134">
        <v>0</v>
      </c>
      <c r="K134">
        <v>0</v>
      </c>
      <c r="L134">
        <v>3.2253099946612997E-2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-0.36545871902150401</v>
      </c>
      <c r="AG134">
        <v>0</v>
      </c>
      <c r="AH134">
        <v>0</v>
      </c>
      <c r="AI134">
        <v>0</v>
      </c>
      <c r="AJ134">
        <v>8.39208355495977E-2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-6.1915046979225501E-2</v>
      </c>
      <c r="AQ134">
        <v>-0.21962591107907201</v>
      </c>
      <c r="AR134" s="1">
        <v>3.0745863912657202E-6</v>
      </c>
      <c r="AS134">
        <v>0</v>
      </c>
      <c r="AT134">
        <v>0</v>
      </c>
      <c r="AU134">
        <v>0</v>
      </c>
      <c r="AV134">
        <v>0</v>
      </c>
      <c r="AW134">
        <v>3.6601937730904303E-2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0.156269960167047</v>
      </c>
      <c r="BF134">
        <v>0</v>
      </c>
      <c r="BG134">
        <v>0</v>
      </c>
      <c r="BH134">
        <v>0</v>
      </c>
      <c r="BI134">
        <v>0</v>
      </c>
      <c r="BJ134">
        <v>9.1157717974156699E-2</v>
      </c>
      <c r="BK134">
        <v>-2.4917324002017198E-3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</row>
    <row r="135" spans="1:81">
      <c r="A135">
        <v>4</v>
      </c>
      <c r="B135" t="s">
        <v>117</v>
      </c>
      <c r="C135">
        <v>2036</v>
      </c>
      <c r="D135" t="s">
        <v>154</v>
      </c>
      <c r="E135" t="s">
        <v>112</v>
      </c>
      <c r="F135" t="s">
        <v>148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0.13304410701373801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0.13304410701373801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0.13304410701373801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0.85744479670727003</v>
      </c>
      <c r="BK135">
        <v>9.5110962789921594E-3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1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0.31547917014294502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</row>
    <row r="136" spans="1:81">
      <c r="A136">
        <v>4</v>
      </c>
      <c r="B136" t="s">
        <v>117</v>
      </c>
      <c r="C136">
        <v>2036</v>
      </c>
      <c r="D136" t="s">
        <v>154</v>
      </c>
      <c r="E136" t="s">
        <v>112</v>
      </c>
      <c r="F136" t="s">
        <v>113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0.13304410701373801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0.13304410701373801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0.13304410701373801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0.85744479670727003</v>
      </c>
      <c r="BK136">
        <v>9.5110962789921594E-3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1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1</v>
      </c>
      <c r="BX136">
        <v>0</v>
      </c>
      <c r="BY136">
        <v>1</v>
      </c>
      <c r="BZ136">
        <v>0</v>
      </c>
      <c r="CA136">
        <v>0</v>
      </c>
      <c r="CB136">
        <v>0</v>
      </c>
      <c r="CC136">
        <v>0</v>
      </c>
    </row>
    <row r="137" spans="1:81">
      <c r="A137">
        <v>4</v>
      </c>
      <c r="B137" t="s">
        <v>117</v>
      </c>
      <c r="C137">
        <v>2036</v>
      </c>
      <c r="D137" t="s">
        <v>154</v>
      </c>
      <c r="E137" t="s">
        <v>112</v>
      </c>
      <c r="F137" t="s">
        <v>149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-0.106955892986262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-4.9417857024989298E-2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7.5506071052465804E-2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0.113986982046135</v>
      </c>
      <c r="BK137">
        <v>-7.0310890598736797E-3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4.0309822039957799E-4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</row>
    <row r="138" spans="1:81">
      <c r="A138">
        <v>4</v>
      </c>
      <c r="B138" t="s">
        <v>117</v>
      </c>
      <c r="C138">
        <v>2036</v>
      </c>
      <c r="D138" t="s">
        <v>154</v>
      </c>
      <c r="E138" t="s">
        <v>112</v>
      </c>
      <c r="F138" t="s">
        <v>150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-0.106955892986262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-4.9417857024989298E-2</v>
      </c>
      <c r="AG138">
        <v>0</v>
      </c>
      <c r="AH138">
        <v>0</v>
      </c>
      <c r="AI138">
        <v>-5.75380359612725E-2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-0.182461964038728</v>
      </c>
      <c r="AQ138">
        <v>7.5506071052465804E-2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0.113986982046135</v>
      </c>
      <c r="BK138">
        <v>-7.0310890598736797E-3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</row>
    <row r="139" spans="1:81">
      <c r="A139">
        <v>4</v>
      </c>
      <c r="B139" t="s">
        <v>117</v>
      </c>
      <c r="C139">
        <v>2036</v>
      </c>
      <c r="D139" t="s">
        <v>155</v>
      </c>
      <c r="E139" t="s">
        <v>112</v>
      </c>
      <c r="F139" t="s">
        <v>148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</row>
    <row r="140" spans="1:81">
      <c r="A140">
        <v>4</v>
      </c>
      <c r="B140" t="s">
        <v>117</v>
      </c>
      <c r="C140">
        <v>2036</v>
      </c>
      <c r="D140" t="s">
        <v>155</v>
      </c>
      <c r="E140" t="s">
        <v>112</v>
      </c>
      <c r="F140" t="s">
        <v>113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1</v>
      </c>
      <c r="BL140">
        <v>0</v>
      </c>
      <c r="BM140">
        <v>0</v>
      </c>
      <c r="BN140">
        <v>0</v>
      </c>
      <c r="BO140">
        <v>0.54183957389299597</v>
      </c>
      <c r="BP140">
        <v>0.45816042610700403</v>
      </c>
      <c r="BQ140">
        <v>0</v>
      </c>
      <c r="BR140">
        <v>0</v>
      </c>
      <c r="BS140">
        <v>0</v>
      </c>
      <c r="BT140">
        <v>0</v>
      </c>
      <c r="BU140">
        <v>1</v>
      </c>
      <c r="BV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0</v>
      </c>
      <c r="CC140">
        <v>0</v>
      </c>
    </row>
    <row r="141" spans="1:81">
      <c r="A141">
        <v>4</v>
      </c>
      <c r="B141" t="s">
        <v>117</v>
      </c>
      <c r="C141">
        <v>2036</v>
      </c>
      <c r="D141" t="s">
        <v>155</v>
      </c>
      <c r="E141" t="s">
        <v>112</v>
      </c>
      <c r="F141" t="s">
        <v>149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</row>
    <row r="142" spans="1:81">
      <c r="A142">
        <v>4</v>
      </c>
      <c r="B142" t="s">
        <v>117</v>
      </c>
      <c r="C142">
        <v>2036</v>
      </c>
      <c r="D142" t="s">
        <v>155</v>
      </c>
      <c r="E142" t="s">
        <v>112</v>
      </c>
      <c r="F142" t="s">
        <v>150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 s="1">
        <v>-2.61142732643771E-5</v>
      </c>
      <c r="BP142" s="1">
        <v>2.6114273264488099E-5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</row>
    <row r="143" spans="1:81">
      <c r="A143">
        <v>4</v>
      </c>
      <c r="B143" t="s">
        <v>117</v>
      </c>
      <c r="C143">
        <v>2036</v>
      </c>
      <c r="D143" t="s">
        <v>111</v>
      </c>
      <c r="E143" t="s">
        <v>112</v>
      </c>
      <c r="F143" t="s">
        <v>148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6.2475945876685902E-2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3.87674454450119E-2</v>
      </c>
      <c r="AG143">
        <v>0</v>
      </c>
      <c r="AH143">
        <v>0</v>
      </c>
      <c r="AI143">
        <v>0</v>
      </c>
      <c r="AJ143">
        <v>2.5810606225372599E-2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5.81090882269783E-2</v>
      </c>
      <c r="AR143" s="1">
        <v>9.4561664133990099E-7</v>
      </c>
      <c r="AS143">
        <v>0</v>
      </c>
      <c r="AT143">
        <v>0</v>
      </c>
      <c r="AU143">
        <v>0</v>
      </c>
      <c r="AV143">
        <v>0</v>
      </c>
      <c r="AW143">
        <v>0.27464111484419501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0.179571654573806</v>
      </c>
      <c r="BF143">
        <v>0</v>
      </c>
      <c r="BG143">
        <v>0</v>
      </c>
      <c r="BH143">
        <v>0</v>
      </c>
      <c r="BI143">
        <v>0</v>
      </c>
      <c r="BJ143">
        <v>0.40571587435024298</v>
      </c>
      <c r="BK143">
        <v>1.33161735433485E-2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0.712494716367017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0.68755975115152501</v>
      </c>
      <c r="BX143">
        <v>0</v>
      </c>
      <c r="BY143">
        <v>0.61523709918856595</v>
      </c>
      <c r="BZ143">
        <v>0</v>
      </c>
      <c r="CA143">
        <v>0</v>
      </c>
      <c r="CB143">
        <v>0</v>
      </c>
      <c r="CC143">
        <v>0</v>
      </c>
    </row>
    <row r="144" spans="1:81">
      <c r="A144">
        <v>4</v>
      </c>
      <c r="B144" t="s">
        <v>117</v>
      </c>
      <c r="C144">
        <v>2036</v>
      </c>
      <c r="D144" t="s">
        <v>111</v>
      </c>
      <c r="E144" t="s">
        <v>112</v>
      </c>
      <c r="F144" t="s">
        <v>113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6.4578051670384495E-2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3.87674454450119E-2</v>
      </c>
      <c r="AG144">
        <v>0</v>
      </c>
      <c r="AH144">
        <v>0</v>
      </c>
      <c r="AI144">
        <v>0</v>
      </c>
      <c r="AJ144">
        <v>2.5810606225372599E-2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6.4680178267649199E-3</v>
      </c>
      <c r="AQ144">
        <v>5.81090882269783E-2</v>
      </c>
      <c r="AR144" s="1">
        <v>9.4561664133990099E-7</v>
      </c>
      <c r="AS144">
        <v>0</v>
      </c>
      <c r="AT144">
        <v>0</v>
      </c>
      <c r="AU144">
        <v>0</v>
      </c>
      <c r="AV144">
        <v>0</v>
      </c>
      <c r="AW144">
        <v>0.27464111484419501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0.179571654573806</v>
      </c>
      <c r="BF144">
        <v>0</v>
      </c>
      <c r="BG144">
        <v>0</v>
      </c>
      <c r="BH144">
        <v>0</v>
      </c>
      <c r="BI144">
        <v>0</v>
      </c>
      <c r="BJ144">
        <v>0.40571587435024298</v>
      </c>
      <c r="BK144">
        <v>7.5493304561371002E-2</v>
      </c>
      <c r="BL144">
        <v>0</v>
      </c>
      <c r="BM144">
        <v>0</v>
      </c>
      <c r="BN144">
        <v>0</v>
      </c>
      <c r="BO144">
        <v>3.2225669520222502E-2</v>
      </c>
      <c r="BP144">
        <v>2.9951461497800001E-2</v>
      </c>
      <c r="BQ144">
        <v>0.93782286898197798</v>
      </c>
      <c r="BR144">
        <v>0</v>
      </c>
      <c r="BS144">
        <v>0</v>
      </c>
      <c r="BT144">
        <v>0</v>
      </c>
      <c r="BU144">
        <v>5.9474558657073101E-2</v>
      </c>
      <c r="BV144">
        <v>0</v>
      </c>
      <c r="BW144">
        <v>0.94052544134292704</v>
      </c>
      <c r="BX144">
        <v>6.2177131018022497E-2</v>
      </c>
      <c r="BY144">
        <v>0.78786887323157895</v>
      </c>
      <c r="BZ144">
        <v>0.149953995750399</v>
      </c>
      <c r="CA144">
        <v>0</v>
      </c>
      <c r="CB144">
        <v>0</v>
      </c>
      <c r="CC144">
        <v>0</v>
      </c>
    </row>
    <row r="145" spans="1:81">
      <c r="A145">
        <v>4</v>
      </c>
      <c r="B145" t="s">
        <v>117</v>
      </c>
      <c r="C145">
        <v>2036</v>
      </c>
      <c r="D145" t="s">
        <v>111</v>
      </c>
      <c r="E145" t="s">
        <v>112</v>
      </c>
      <c r="F145" t="s">
        <v>149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3.16740640098334E-2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-0.139706044823449</v>
      </c>
      <c r="AG145">
        <v>0</v>
      </c>
      <c r="AH145">
        <v>0</v>
      </c>
      <c r="AI145">
        <v>0</v>
      </c>
      <c r="AJ145">
        <v>2.5810606225372599E-2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-0.110998342061445</v>
      </c>
      <c r="AR145" s="1">
        <v>9.4561664133990099E-7</v>
      </c>
      <c r="AS145">
        <v>0</v>
      </c>
      <c r="AT145">
        <v>0</v>
      </c>
      <c r="AU145">
        <v>0</v>
      </c>
      <c r="AV145">
        <v>0</v>
      </c>
      <c r="AW145">
        <v>1.47865728789597E-2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4.6986778183031597E-2</v>
      </c>
      <c r="BF145">
        <v>0</v>
      </c>
      <c r="BG145">
        <v>0</v>
      </c>
      <c r="BH145">
        <v>0</v>
      </c>
      <c r="BI145">
        <v>0</v>
      </c>
      <c r="BJ145">
        <v>7.7446572844204004E-2</v>
      </c>
      <c r="BK145">
        <v>-2.4065022748882398E-3</v>
      </c>
      <c r="BL145">
        <v>0</v>
      </c>
      <c r="BM145">
        <v>0</v>
      </c>
      <c r="BN145">
        <v>0</v>
      </c>
      <c r="BO145">
        <v>0</v>
      </c>
      <c r="BP145">
        <v>0</v>
      </c>
      <c r="BQ145" s="1">
        <v>5.2879920693360603E-6</v>
      </c>
      <c r="BR145">
        <v>0</v>
      </c>
      <c r="BS145">
        <v>0</v>
      </c>
      <c r="BT145">
        <v>0</v>
      </c>
      <c r="BU145">
        <v>0</v>
      </c>
      <c r="BV145">
        <v>0</v>
      </c>
      <c r="BW145" s="1">
        <v>1.4183802159117901E-5</v>
      </c>
      <c r="BX145">
        <v>0</v>
      </c>
      <c r="BY145" s="1">
        <v>-1.21936061714401E-5</v>
      </c>
      <c r="BZ145">
        <v>0</v>
      </c>
      <c r="CA145">
        <v>0</v>
      </c>
      <c r="CB145">
        <v>0</v>
      </c>
      <c r="CC145">
        <v>0</v>
      </c>
    </row>
    <row r="146" spans="1:81">
      <c r="A146">
        <v>4</v>
      </c>
      <c r="B146" t="s">
        <v>117</v>
      </c>
      <c r="C146">
        <v>2036</v>
      </c>
      <c r="D146" t="s">
        <v>111</v>
      </c>
      <c r="E146" t="s">
        <v>112</v>
      </c>
      <c r="F146" t="s">
        <v>150</v>
      </c>
      <c r="G146">
        <v>-0.16814598861510099</v>
      </c>
      <c r="H146">
        <v>0</v>
      </c>
      <c r="I146">
        <v>0</v>
      </c>
      <c r="J146">
        <v>0</v>
      </c>
      <c r="K146">
        <v>0</v>
      </c>
      <c r="L146">
        <v>3.1338698790245798E-2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-0.161639520961915</v>
      </c>
      <c r="AG146">
        <v>0</v>
      </c>
      <c r="AH146">
        <v>0</v>
      </c>
      <c r="AI146">
        <v>-9.7837508831246311E-4</v>
      </c>
      <c r="AJ146">
        <v>2.5810606225372599E-2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-2.58098933800513E-2</v>
      </c>
      <c r="AQ146">
        <v>-0.110998342061445</v>
      </c>
      <c r="AR146" s="1">
        <v>9.4561664133990099E-7</v>
      </c>
      <c r="AS146">
        <v>0</v>
      </c>
      <c r="AT146">
        <v>0</v>
      </c>
      <c r="AU146">
        <v>0</v>
      </c>
      <c r="AV146">
        <v>0</v>
      </c>
      <c r="AW146">
        <v>1.47865728789597E-2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4.6986778183031597E-2</v>
      </c>
      <c r="BF146">
        <v>0</v>
      </c>
      <c r="BG146">
        <v>0</v>
      </c>
      <c r="BH146">
        <v>0</v>
      </c>
      <c r="BI146">
        <v>0</v>
      </c>
      <c r="BJ146">
        <v>7.7446572844204004E-2</v>
      </c>
      <c r="BK146">
        <v>-2.4126340813405401E-3</v>
      </c>
      <c r="BL146">
        <v>0</v>
      </c>
      <c r="BM146">
        <v>0</v>
      </c>
      <c r="BN146">
        <v>0</v>
      </c>
      <c r="BO146" s="1">
        <v>-4.2636774553808696E-6</v>
      </c>
      <c r="BP146" s="1">
        <v>-1.8681289969193999E-6</v>
      </c>
      <c r="BQ146" s="1">
        <v>6.13180645236966E-6</v>
      </c>
      <c r="BR146">
        <v>0</v>
      </c>
      <c r="BS146">
        <v>0</v>
      </c>
      <c r="BT146">
        <v>0</v>
      </c>
      <c r="BU146" s="1">
        <v>-5.00224066132815E-6</v>
      </c>
      <c r="BV146">
        <v>0</v>
      </c>
      <c r="BW146" s="1">
        <v>5.0022406613559099E-6</v>
      </c>
      <c r="BX146" s="1">
        <v>-6.1318064522933296E-6</v>
      </c>
      <c r="BY146" s="1">
        <v>-6.2371883982059703E-6</v>
      </c>
      <c r="BZ146" s="1">
        <v>1.23689948505201E-5</v>
      </c>
      <c r="CA146">
        <v>0</v>
      </c>
      <c r="CB146">
        <v>0</v>
      </c>
      <c r="CC146">
        <v>0</v>
      </c>
    </row>
    <row r="147" spans="1:81">
      <c r="A147">
        <v>0</v>
      </c>
      <c r="B147" t="s">
        <v>110</v>
      </c>
      <c r="C147">
        <v>2037</v>
      </c>
      <c r="D147" t="s">
        <v>147</v>
      </c>
      <c r="E147" t="s">
        <v>112</v>
      </c>
      <c r="F147" t="s">
        <v>148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0.20741482965931901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0.77564807033421701</v>
      </c>
      <c r="BK147">
        <v>1.6937100006464499E-2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1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</row>
    <row r="148" spans="1:81">
      <c r="A148">
        <v>0</v>
      </c>
      <c r="B148" t="s">
        <v>110</v>
      </c>
      <c r="C148">
        <v>2037</v>
      </c>
      <c r="D148" t="s">
        <v>147</v>
      </c>
      <c r="E148" t="s">
        <v>112</v>
      </c>
      <c r="F148" t="s">
        <v>113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0.20741482965931901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0.77564807033421701</v>
      </c>
      <c r="BK148">
        <v>1.6937100006464499E-2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1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1</v>
      </c>
      <c r="BX148">
        <v>0</v>
      </c>
      <c r="BY148">
        <v>1</v>
      </c>
      <c r="BZ148">
        <v>0</v>
      </c>
      <c r="CA148">
        <v>0</v>
      </c>
      <c r="CB148">
        <v>0</v>
      </c>
      <c r="CC148">
        <v>0</v>
      </c>
    </row>
    <row r="149" spans="1:81">
      <c r="A149">
        <v>0</v>
      </c>
      <c r="B149" t="s">
        <v>110</v>
      </c>
      <c r="C149">
        <v>2037</v>
      </c>
      <c r="D149" t="s">
        <v>147</v>
      </c>
      <c r="E149" t="s">
        <v>112</v>
      </c>
      <c r="F149" t="s">
        <v>149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</row>
    <row r="150" spans="1:81">
      <c r="A150">
        <v>0</v>
      </c>
      <c r="B150" t="s">
        <v>110</v>
      </c>
      <c r="C150">
        <v>2037</v>
      </c>
      <c r="D150" t="s">
        <v>147</v>
      </c>
      <c r="E150" t="s">
        <v>112</v>
      </c>
      <c r="F150" t="s">
        <v>150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</row>
    <row r="151" spans="1:81">
      <c r="A151">
        <v>0</v>
      </c>
      <c r="B151" t="s">
        <v>110</v>
      </c>
      <c r="C151">
        <v>2037</v>
      </c>
      <c r="D151" t="s">
        <v>151</v>
      </c>
      <c r="E151" t="s">
        <v>112</v>
      </c>
      <c r="F151" t="s">
        <v>148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1.3203625459997301E-2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1.3203625459997301E-2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0.47447015128799203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1.1299747853346099E-2</v>
      </c>
      <c r="BF151">
        <v>0</v>
      </c>
      <c r="BG151">
        <v>0</v>
      </c>
      <c r="BH151">
        <v>0</v>
      </c>
      <c r="BI151">
        <v>0</v>
      </c>
      <c r="BJ151">
        <v>0.49623909636091001</v>
      </c>
      <c r="BK151">
        <v>4.78737903775385E-3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1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0.71485280087229097</v>
      </c>
      <c r="BX151">
        <v>0</v>
      </c>
      <c r="BY151">
        <v>1</v>
      </c>
      <c r="BZ151">
        <v>0</v>
      </c>
      <c r="CA151">
        <v>0</v>
      </c>
      <c r="CB151">
        <v>0</v>
      </c>
      <c r="CC151">
        <v>0</v>
      </c>
    </row>
    <row r="152" spans="1:81">
      <c r="A152">
        <v>0</v>
      </c>
      <c r="B152" t="s">
        <v>110</v>
      </c>
      <c r="C152">
        <v>2037</v>
      </c>
      <c r="D152" t="s">
        <v>151</v>
      </c>
      <c r="E152" t="s">
        <v>112</v>
      </c>
      <c r="F152" t="s">
        <v>113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1.3203625459997301E-2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1.3203625459997301E-2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1.3203625459997301E-2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0.47447015128799203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1.1299747853346099E-2</v>
      </c>
      <c r="BF152">
        <v>0</v>
      </c>
      <c r="BG152">
        <v>0</v>
      </c>
      <c r="BH152">
        <v>0</v>
      </c>
      <c r="BI152">
        <v>0</v>
      </c>
      <c r="BJ152">
        <v>0.49623909636091001</v>
      </c>
      <c r="BK152">
        <v>4.78737903775385E-3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1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1</v>
      </c>
      <c r="BX152">
        <v>0</v>
      </c>
      <c r="BY152">
        <v>1</v>
      </c>
      <c r="BZ152">
        <v>0</v>
      </c>
      <c r="CA152">
        <v>0</v>
      </c>
      <c r="CB152">
        <v>0</v>
      </c>
      <c r="CC152">
        <v>0</v>
      </c>
    </row>
    <row r="153" spans="1:81">
      <c r="A153">
        <v>0</v>
      </c>
      <c r="B153" t="s">
        <v>110</v>
      </c>
      <c r="C153">
        <v>2037</v>
      </c>
      <c r="D153" t="s">
        <v>151</v>
      </c>
      <c r="E153" t="s">
        <v>112</v>
      </c>
      <c r="F153" t="s">
        <v>149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</row>
    <row r="154" spans="1:81">
      <c r="A154">
        <v>0</v>
      </c>
      <c r="B154" t="s">
        <v>110</v>
      </c>
      <c r="C154">
        <v>2037</v>
      </c>
      <c r="D154" t="s">
        <v>151</v>
      </c>
      <c r="E154" t="s">
        <v>112</v>
      </c>
      <c r="F154" t="s">
        <v>150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</row>
    <row r="155" spans="1:81">
      <c r="A155">
        <v>0</v>
      </c>
      <c r="B155" t="s">
        <v>110</v>
      </c>
      <c r="C155">
        <v>2037</v>
      </c>
      <c r="D155" t="s">
        <v>152</v>
      </c>
      <c r="E155" t="s">
        <v>112</v>
      </c>
      <c r="F155" t="s">
        <v>148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1.29999340104873E-2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0.214285714285714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0.19466398647722599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0.275970680351876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0.47916000426393801</v>
      </c>
      <c r="BK155">
        <v>2.3233384602108598E-2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0.99264978350363697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0.59240054619012095</v>
      </c>
      <c r="BX155">
        <v>0</v>
      </c>
      <c r="BY155">
        <v>0.46408140060202702</v>
      </c>
      <c r="BZ155">
        <v>0</v>
      </c>
      <c r="CA155">
        <v>0</v>
      </c>
      <c r="CB155">
        <v>0</v>
      </c>
      <c r="CC155">
        <v>0</v>
      </c>
    </row>
    <row r="156" spans="1:81">
      <c r="A156">
        <v>0</v>
      </c>
      <c r="B156" t="s">
        <v>110</v>
      </c>
      <c r="C156">
        <v>2037</v>
      </c>
      <c r="D156" t="s">
        <v>152</v>
      </c>
      <c r="E156" t="s">
        <v>112</v>
      </c>
      <c r="F156" t="s">
        <v>113</v>
      </c>
      <c r="G156">
        <v>0.19466398647722599</v>
      </c>
      <c r="H156">
        <v>0</v>
      </c>
      <c r="I156">
        <v>0</v>
      </c>
      <c r="J156">
        <v>0</v>
      </c>
      <c r="K156">
        <v>0</v>
      </c>
      <c r="L156">
        <v>1.9621727808488299E-2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0.214285714285714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1.9621727808488299E-2</v>
      </c>
      <c r="AQ156">
        <v>0.19466398647722599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0.275970680351876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0.47916000426393801</v>
      </c>
      <c r="BK156">
        <v>3.0583601098471601E-2</v>
      </c>
      <c r="BL156">
        <v>0</v>
      </c>
      <c r="BM156">
        <v>0</v>
      </c>
      <c r="BN156">
        <v>0</v>
      </c>
      <c r="BO156">
        <v>0</v>
      </c>
      <c r="BP156">
        <v>7.35021649636296E-3</v>
      </c>
      <c r="BQ156">
        <v>0.99264978350363697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1</v>
      </c>
      <c r="BX156">
        <v>7.35021649636296E-3</v>
      </c>
      <c r="BY156">
        <v>0.58505032969375803</v>
      </c>
      <c r="BZ156">
        <v>0.407599453809879</v>
      </c>
      <c r="CA156">
        <v>0</v>
      </c>
      <c r="CB156">
        <v>0</v>
      </c>
      <c r="CC156">
        <v>0</v>
      </c>
    </row>
    <row r="157" spans="1:81">
      <c r="A157">
        <v>0</v>
      </c>
      <c r="B157" t="s">
        <v>110</v>
      </c>
      <c r="C157">
        <v>2037</v>
      </c>
      <c r="D157" t="s">
        <v>152</v>
      </c>
      <c r="E157" t="s">
        <v>112</v>
      </c>
      <c r="F157" t="s">
        <v>149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</row>
    <row r="158" spans="1:81">
      <c r="A158">
        <v>0</v>
      </c>
      <c r="B158" t="s">
        <v>110</v>
      </c>
      <c r="C158">
        <v>2037</v>
      </c>
      <c r="D158" t="s">
        <v>152</v>
      </c>
      <c r="E158" t="s">
        <v>112</v>
      </c>
      <c r="F158" t="s">
        <v>150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</row>
    <row r="159" spans="1:81">
      <c r="A159">
        <v>0</v>
      </c>
      <c r="B159" t="s">
        <v>110</v>
      </c>
      <c r="C159">
        <v>2037</v>
      </c>
      <c r="D159" t="s">
        <v>153</v>
      </c>
      <c r="E159" t="s">
        <v>112</v>
      </c>
      <c r="F159" t="s">
        <v>148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6.18761990334879E-2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0.313776439447291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0.313776439447291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0.15717052381068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0.28880618761990301</v>
      </c>
      <c r="BF159">
        <v>0</v>
      </c>
      <c r="BG159">
        <v>0</v>
      </c>
      <c r="BH159">
        <v>0</v>
      </c>
      <c r="BI159">
        <v>0</v>
      </c>
      <c r="BJ159">
        <v>0.16079494402486699</v>
      </c>
      <c r="BK159">
        <v>1.7575706063770399E-2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0.26735107700527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1</v>
      </c>
      <c r="BX159">
        <v>0</v>
      </c>
      <c r="BY159">
        <v>0.73264892299472995</v>
      </c>
      <c r="BZ159">
        <v>0</v>
      </c>
      <c r="CA159">
        <v>0</v>
      </c>
      <c r="CB159">
        <v>0</v>
      </c>
      <c r="CC159">
        <v>0</v>
      </c>
    </row>
    <row r="160" spans="1:81">
      <c r="A160">
        <v>0</v>
      </c>
      <c r="B160" t="s">
        <v>110</v>
      </c>
      <c r="C160">
        <v>2037</v>
      </c>
      <c r="D160" t="s">
        <v>153</v>
      </c>
      <c r="E160" t="s">
        <v>112</v>
      </c>
      <c r="F160" t="s">
        <v>113</v>
      </c>
      <c r="G160">
        <v>0.313776439447291</v>
      </c>
      <c r="H160">
        <v>0</v>
      </c>
      <c r="I160">
        <v>0</v>
      </c>
      <c r="J160">
        <v>0</v>
      </c>
      <c r="K160">
        <v>0</v>
      </c>
      <c r="L160">
        <v>6.18761990334879E-2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0.37565263848077901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6.18761990334879E-2</v>
      </c>
      <c r="AQ160">
        <v>0.313776439447291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0.15717052381068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0.28880618761990301</v>
      </c>
      <c r="BF160">
        <v>0</v>
      </c>
      <c r="BG160">
        <v>0</v>
      </c>
      <c r="BH160">
        <v>0</v>
      </c>
      <c r="BI160">
        <v>0</v>
      </c>
      <c r="BJ160">
        <v>0.16079494402486699</v>
      </c>
      <c r="BK160">
        <v>1.7575706063770399E-2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1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1</v>
      </c>
      <c r="BX160">
        <v>0</v>
      </c>
      <c r="BY160">
        <v>1</v>
      </c>
      <c r="BZ160">
        <v>0</v>
      </c>
      <c r="CA160">
        <v>0</v>
      </c>
      <c r="CB160">
        <v>0</v>
      </c>
      <c r="CC160">
        <v>0</v>
      </c>
    </row>
    <row r="161" spans="1:81">
      <c r="A161">
        <v>0</v>
      </c>
      <c r="B161" t="s">
        <v>110</v>
      </c>
      <c r="C161">
        <v>2037</v>
      </c>
      <c r="D161" t="s">
        <v>153</v>
      </c>
      <c r="E161" t="s">
        <v>112</v>
      </c>
      <c r="F161" t="s">
        <v>149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</row>
    <row r="162" spans="1:81">
      <c r="A162">
        <v>0</v>
      </c>
      <c r="B162" t="s">
        <v>110</v>
      </c>
      <c r="C162">
        <v>2037</v>
      </c>
      <c r="D162" t="s">
        <v>153</v>
      </c>
      <c r="E162" t="s">
        <v>112</v>
      </c>
      <c r="F162" t="s">
        <v>150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</row>
    <row r="163" spans="1:81">
      <c r="A163">
        <v>0</v>
      </c>
      <c r="B163" t="s">
        <v>110</v>
      </c>
      <c r="C163">
        <v>2037</v>
      </c>
      <c r="D163" t="s">
        <v>154</v>
      </c>
      <c r="E163" t="s">
        <v>112</v>
      </c>
      <c r="F163" t="s">
        <v>148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0.239870429340068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0.18255188316679499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5.7318546173273303E-2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0.74349401559240103</v>
      </c>
      <c r="BK163">
        <v>1.6635555067530498E-2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1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0.31503239266498301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</row>
    <row r="164" spans="1:81">
      <c r="A164">
        <v>0</v>
      </c>
      <c r="B164" t="s">
        <v>110</v>
      </c>
      <c r="C164">
        <v>2037</v>
      </c>
      <c r="D164" t="s">
        <v>154</v>
      </c>
      <c r="E164" t="s">
        <v>112</v>
      </c>
      <c r="F164" t="s">
        <v>113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0.239870429340068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0.18255188316679499</v>
      </c>
      <c r="AG164">
        <v>0</v>
      </c>
      <c r="AH164">
        <v>0</v>
      </c>
      <c r="AI164">
        <v>5.7318546173273303E-2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0.18255188316679499</v>
      </c>
      <c r="AQ164">
        <v>5.7318546173273303E-2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0.74349401559240103</v>
      </c>
      <c r="BK164">
        <v>1.6635555067530498E-2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1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1</v>
      </c>
      <c r="BX164">
        <v>0</v>
      </c>
      <c r="BY164">
        <v>1</v>
      </c>
      <c r="BZ164">
        <v>0</v>
      </c>
      <c r="CA164">
        <v>0</v>
      </c>
      <c r="CB164">
        <v>0</v>
      </c>
      <c r="CC164">
        <v>0</v>
      </c>
    </row>
    <row r="165" spans="1:81">
      <c r="A165">
        <v>0</v>
      </c>
      <c r="B165" t="s">
        <v>110</v>
      </c>
      <c r="C165">
        <v>2037</v>
      </c>
      <c r="D165" t="s">
        <v>154</v>
      </c>
      <c r="E165" t="s">
        <v>112</v>
      </c>
      <c r="F165" t="s">
        <v>149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</row>
    <row r="166" spans="1:81">
      <c r="A166">
        <v>0</v>
      </c>
      <c r="B166" t="s">
        <v>110</v>
      </c>
      <c r="C166">
        <v>2037</v>
      </c>
      <c r="D166" t="s">
        <v>154</v>
      </c>
      <c r="E166" t="s">
        <v>112</v>
      </c>
      <c r="F166" t="s">
        <v>150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</row>
    <row r="167" spans="1:81">
      <c r="A167">
        <v>0</v>
      </c>
      <c r="B167" t="s">
        <v>110</v>
      </c>
      <c r="C167">
        <v>2037</v>
      </c>
      <c r="D167" t="s">
        <v>155</v>
      </c>
      <c r="E167" t="s">
        <v>112</v>
      </c>
      <c r="F167" t="s">
        <v>148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</row>
    <row r="168" spans="1:81">
      <c r="A168">
        <v>0</v>
      </c>
      <c r="B168" t="s">
        <v>110</v>
      </c>
      <c r="C168">
        <v>2037</v>
      </c>
      <c r="D168" t="s">
        <v>155</v>
      </c>
      <c r="E168" t="s">
        <v>112</v>
      </c>
      <c r="F168" t="s">
        <v>113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1</v>
      </c>
      <c r="BL168">
        <v>0</v>
      </c>
      <c r="BM168">
        <v>0</v>
      </c>
      <c r="BN168">
        <v>0</v>
      </c>
      <c r="BO168">
        <v>0.54186875107909105</v>
      </c>
      <c r="BP168">
        <v>0.45813124892090801</v>
      </c>
      <c r="BQ168">
        <v>0</v>
      </c>
      <c r="BR168">
        <v>0</v>
      </c>
      <c r="BS168">
        <v>0</v>
      </c>
      <c r="BT168">
        <v>0</v>
      </c>
      <c r="BU168">
        <v>1</v>
      </c>
      <c r="BV168">
        <v>0</v>
      </c>
      <c r="BW168">
        <v>0</v>
      </c>
      <c r="BX168">
        <v>1</v>
      </c>
      <c r="BY168">
        <v>0</v>
      </c>
      <c r="BZ168">
        <v>0</v>
      </c>
      <c r="CA168">
        <v>0</v>
      </c>
      <c r="CB168">
        <v>0</v>
      </c>
      <c r="CC168">
        <v>0</v>
      </c>
    </row>
    <row r="169" spans="1:81">
      <c r="A169">
        <v>0</v>
      </c>
      <c r="B169" t="s">
        <v>110</v>
      </c>
      <c r="C169">
        <v>2037</v>
      </c>
      <c r="D169" t="s">
        <v>155</v>
      </c>
      <c r="E169" t="s">
        <v>112</v>
      </c>
      <c r="F169" t="s">
        <v>149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</row>
    <row r="170" spans="1:81">
      <c r="A170">
        <v>0</v>
      </c>
      <c r="B170" t="s">
        <v>110</v>
      </c>
      <c r="C170">
        <v>2037</v>
      </c>
      <c r="D170" t="s">
        <v>155</v>
      </c>
      <c r="E170" t="s">
        <v>112</v>
      </c>
      <c r="F170" t="s">
        <v>150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</row>
    <row r="171" spans="1:81">
      <c r="A171">
        <v>0</v>
      </c>
      <c r="B171" t="s">
        <v>110</v>
      </c>
      <c r="C171">
        <v>2037</v>
      </c>
      <c r="D171" t="s">
        <v>111</v>
      </c>
      <c r="E171" t="s">
        <v>112</v>
      </c>
      <c r="F171" t="s">
        <v>148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3.0786653857177899E-2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0.178438418756378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0.17198512530798299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0.25985429673386001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9.1304952659976193E-2</v>
      </c>
      <c r="BF171">
        <v>0</v>
      </c>
      <c r="BG171">
        <v>0</v>
      </c>
      <c r="BH171">
        <v>0</v>
      </c>
      <c r="BI171">
        <v>0</v>
      </c>
      <c r="BJ171">
        <v>0.36954161263247098</v>
      </c>
      <c r="BK171">
        <v>1.57737836820931E-2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0.71247272615236401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0.68754183857243301</v>
      </c>
      <c r="BX171">
        <v>0</v>
      </c>
      <c r="BY171">
        <v>0.61525785631525498</v>
      </c>
      <c r="BZ171">
        <v>0</v>
      </c>
      <c r="CA171">
        <v>0</v>
      </c>
      <c r="CB171">
        <v>0</v>
      </c>
      <c r="CC171">
        <v>0</v>
      </c>
    </row>
    <row r="172" spans="1:81">
      <c r="A172">
        <v>0</v>
      </c>
      <c r="B172" t="s">
        <v>110</v>
      </c>
      <c r="C172">
        <v>2037</v>
      </c>
      <c r="D172" t="s">
        <v>111</v>
      </c>
      <c r="E172" t="s">
        <v>112</v>
      </c>
      <c r="F172" t="s">
        <v>113</v>
      </c>
      <c r="G172">
        <v>0.16811613687480201</v>
      </c>
      <c r="H172">
        <v>0</v>
      </c>
      <c r="I172">
        <v>0</v>
      </c>
      <c r="J172">
        <v>0</v>
      </c>
      <c r="K172">
        <v>0</v>
      </c>
      <c r="L172">
        <v>3.3222510715809499E-2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0.200363931392677</v>
      </c>
      <c r="AG172">
        <v>0</v>
      </c>
      <c r="AH172">
        <v>0</v>
      </c>
      <c r="AI172">
        <v>9.7471619793461004E-4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2.93535222826285E-2</v>
      </c>
      <c r="AQ172">
        <v>0.17198512530798299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0.25985429673386001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9.1304952659976193E-2</v>
      </c>
      <c r="BF172">
        <v>0</v>
      </c>
      <c r="BG172">
        <v>0</v>
      </c>
      <c r="BH172">
        <v>0</v>
      </c>
      <c r="BI172">
        <v>0</v>
      </c>
      <c r="BJ172">
        <v>0.36954161263247098</v>
      </c>
      <c r="BK172">
        <v>7.7960490383080297E-2</v>
      </c>
      <c r="BL172">
        <v>0</v>
      </c>
      <c r="BM172">
        <v>0</v>
      </c>
      <c r="BN172">
        <v>0</v>
      </c>
      <c r="BO172">
        <v>3.2231922702391301E-2</v>
      </c>
      <c r="BP172">
        <v>2.9954783998595799E-2</v>
      </c>
      <c r="BQ172">
        <v>0.93781329329901297</v>
      </c>
      <c r="BR172">
        <v>0</v>
      </c>
      <c r="BS172">
        <v>0</v>
      </c>
      <c r="BT172">
        <v>0</v>
      </c>
      <c r="BU172">
        <v>5.9482896251544001E-2</v>
      </c>
      <c r="BV172">
        <v>0</v>
      </c>
      <c r="BW172">
        <v>0.94051710374845598</v>
      </c>
      <c r="BX172">
        <v>6.2186706700987103E-2</v>
      </c>
      <c r="BY172">
        <v>0.78787598697017303</v>
      </c>
      <c r="BZ172">
        <v>0.14993730632884</v>
      </c>
      <c r="CA172">
        <v>0</v>
      </c>
      <c r="CB172">
        <v>0</v>
      </c>
      <c r="CC172">
        <v>0</v>
      </c>
    </row>
    <row r="173" spans="1:81">
      <c r="A173">
        <v>0</v>
      </c>
      <c r="B173" t="s">
        <v>110</v>
      </c>
      <c r="C173">
        <v>2037</v>
      </c>
      <c r="D173" t="s">
        <v>111</v>
      </c>
      <c r="E173" t="s">
        <v>112</v>
      </c>
      <c r="F173" t="s">
        <v>149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</row>
    <row r="174" spans="1:81">
      <c r="A174">
        <v>0</v>
      </c>
      <c r="B174" t="s">
        <v>110</v>
      </c>
      <c r="C174">
        <v>2037</v>
      </c>
      <c r="D174" t="s">
        <v>111</v>
      </c>
      <c r="E174" t="s">
        <v>112</v>
      </c>
      <c r="F174" t="s">
        <v>150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</row>
    <row r="175" spans="1:81">
      <c r="A175">
        <v>1</v>
      </c>
      <c r="B175" t="s">
        <v>114</v>
      </c>
      <c r="C175">
        <v>2037</v>
      </c>
      <c r="D175" t="s">
        <v>147</v>
      </c>
      <c r="E175" t="s">
        <v>112</v>
      </c>
      <c r="F175" t="s">
        <v>148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0.20728553881957501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0.77571271575408896</v>
      </c>
      <c r="BK175">
        <v>1.7001745426336499E-2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</row>
    <row r="176" spans="1:81">
      <c r="A176">
        <v>1</v>
      </c>
      <c r="B176" t="s">
        <v>114</v>
      </c>
      <c r="C176">
        <v>2037</v>
      </c>
      <c r="D176" t="s">
        <v>147</v>
      </c>
      <c r="E176" t="s">
        <v>112</v>
      </c>
      <c r="F176" t="s">
        <v>113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0.20728553881957501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0.77571271575408896</v>
      </c>
      <c r="BK176">
        <v>1.7001745426336499E-2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1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1</v>
      </c>
      <c r="BX176">
        <v>0</v>
      </c>
      <c r="BY176">
        <v>1</v>
      </c>
      <c r="BZ176">
        <v>0</v>
      </c>
      <c r="CA176">
        <v>0</v>
      </c>
      <c r="CB176">
        <v>0</v>
      </c>
      <c r="CC176">
        <v>0</v>
      </c>
    </row>
    <row r="177" spans="1:81">
      <c r="A177">
        <v>1</v>
      </c>
      <c r="B177" t="s">
        <v>114</v>
      </c>
      <c r="C177">
        <v>2037</v>
      </c>
      <c r="D177" t="s">
        <v>147</v>
      </c>
      <c r="E177" t="s">
        <v>112</v>
      </c>
      <c r="F177" t="s">
        <v>149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-1.2929083974402801E-4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 s="1">
        <v>6.4645419872055894E-5</v>
      </c>
      <c r="BK177" s="1">
        <v>6.4645419872003798E-5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</row>
    <row r="178" spans="1:81">
      <c r="A178">
        <v>1</v>
      </c>
      <c r="B178" t="s">
        <v>114</v>
      </c>
      <c r="C178">
        <v>2037</v>
      </c>
      <c r="D178" t="s">
        <v>147</v>
      </c>
      <c r="E178" t="s">
        <v>112</v>
      </c>
      <c r="F178" t="s">
        <v>150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-1.2929083974402801E-4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 s="1">
        <v>6.4645419872055894E-5</v>
      </c>
      <c r="BK178" s="1">
        <v>6.4645419872003798E-5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</row>
    <row r="179" spans="1:81">
      <c r="A179">
        <v>1</v>
      </c>
      <c r="B179" t="s">
        <v>114</v>
      </c>
      <c r="C179">
        <v>2037</v>
      </c>
      <c r="D179" t="s">
        <v>151</v>
      </c>
      <c r="E179" t="s">
        <v>112</v>
      </c>
      <c r="F179" t="s">
        <v>148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1.31613694639191E-2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1.31613694639191E-2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0.47445672081711199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1.0064827198459801E-2</v>
      </c>
      <c r="BF179">
        <v>0</v>
      </c>
      <c r="BG179">
        <v>0</v>
      </c>
      <c r="BH179">
        <v>0</v>
      </c>
      <c r="BI179">
        <v>0</v>
      </c>
      <c r="BJ179">
        <v>0.49750402507901098</v>
      </c>
      <c r="BK179">
        <v>4.8130574414979302E-3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1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0.71484977297702501</v>
      </c>
      <c r="BX179">
        <v>0</v>
      </c>
      <c r="BY179">
        <v>1</v>
      </c>
      <c r="BZ179">
        <v>0</v>
      </c>
      <c r="CA179">
        <v>0</v>
      </c>
      <c r="CB179">
        <v>0</v>
      </c>
      <c r="CC179">
        <v>0</v>
      </c>
    </row>
    <row r="180" spans="1:81">
      <c r="A180">
        <v>1</v>
      </c>
      <c r="B180" t="s">
        <v>114</v>
      </c>
      <c r="C180">
        <v>2037</v>
      </c>
      <c r="D180" t="s">
        <v>151</v>
      </c>
      <c r="E180" t="s">
        <v>112</v>
      </c>
      <c r="F180" t="s">
        <v>113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1.31613694639191E-2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1.31613694639191E-2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1.31613694639191E-2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0.47445672081711199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1.0064827198459801E-2</v>
      </c>
      <c r="BF180">
        <v>0</v>
      </c>
      <c r="BG180">
        <v>0</v>
      </c>
      <c r="BH180">
        <v>0</v>
      </c>
      <c r="BI180">
        <v>0</v>
      </c>
      <c r="BJ180">
        <v>0.49750402507901098</v>
      </c>
      <c r="BK180">
        <v>4.8130574414979302E-3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1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1</v>
      </c>
      <c r="BX180">
        <v>0</v>
      </c>
      <c r="BY180">
        <v>1</v>
      </c>
      <c r="BZ180">
        <v>0</v>
      </c>
      <c r="CA180">
        <v>0</v>
      </c>
      <c r="CB180">
        <v>0</v>
      </c>
      <c r="CC180">
        <v>0</v>
      </c>
    </row>
    <row r="181" spans="1:81">
      <c r="A181">
        <v>1</v>
      </c>
      <c r="B181" t="s">
        <v>114</v>
      </c>
      <c r="C181">
        <v>2037</v>
      </c>
      <c r="D181" t="s">
        <v>151</v>
      </c>
      <c r="E181" t="s">
        <v>112</v>
      </c>
      <c r="F181" t="s">
        <v>149</v>
      </c>
      <c r="G181">
        <v>0</v>
      </c>
      <c r="H181">
        <v>0</v>
      </c>
      <c r="I181">
        <v>0</v>
      </c>
      <c r="J181">
        <v>0</v>
      </c>
      <c r="K181">
        <v>0</v>
      </c>
      <c r="L181" s="1">
        <v>-4.2255996078167601E-5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s="1">
        <v>-4.2255996078167601E-5</v>
      </c>
      <c r="AR181">
        <v>0</v>
      </c>
      <c r="AS181">
        <v>0</v>
      </c>
      <c r="AT181">
        <v>0</v>
      </c>
      <c r="AU181">
        <v>0</v>
      </c>
      <c r="AV181">
        <v>0</v>
      </c>
      <c r="AW181" s="1">
        <v>-1.34304708800381E-5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-1.2349206548862299E-3</v>
      </c>
      <c r="BF181">
        <v>0</v>
      </c>
      <c r="BG181">
        <v>0</v>
      </c>
      <c r="BH181">
        <v>0</v>
      </c>
      <c r="BI181">
        <v>0</v>
      </c>
      <c r="BJ181">
        <v>1.26492871810036E-3</v>
      </c>
      <c r="BK181" s="1">
        <v>2.5678403744075801E-5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 s="1">
        <v>-3.0278952659612599E-6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</row>
    <row r="182" spans="1:81">
      <c r="A182">
        <v>1</v>
      </c>
      <c r="B182" t="s">
        <v>114</v>
      </c>
      <c r="C182">
        <v>2037</v>
      </c>
      <c r="D182" t="s">
        <v>151</v>
      </c>
      <c r="E182" t="s">
        <v>112</v>
      </c>
      <c r="F182" t="s">
        <v>150</v>
      </c>
      <c r="G182">
        <v>0</v>
      </c>
      <c r="H182">
        <v>0</v>
      </c>
      <c r="I182">
        <v>0</v>
      </c>
      <c r="J182">
        <v>0</v>
      </c>
      <c r="K182">
        <v>0</v>
      </c>
      <c r="L182" s="1">
        <v>-4.2255996078167601E-5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s="1">
        <v>-4.2255996078167601E-5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s="1">
        <v>-4.2255996078167601E-5</v>
      </c>
      <c r="AR182">
        <v>0</v>
      </c>
      <c r="AS182">
        <v>0</v>
      </c>
      <c r="AT182">
        <v>0</v>
      </c>
      <c r="AU182">
        <v>0</v>
      </c>
      <c r="AV182">
        <v>0</v>
      </c>
      <c r="AW182" s="1">
        <v>-1.34304708800381E-5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-1.2349206548862299E-3</v>
      </c>
      <c r="BF182">
        <v>0</v>
      </c>
      <c r="BG182">
        <v>0</v>
      </c>
      <c r="BH182">
        <v>0</v>
      </c>
      <c r="BI182">
        <v>0</v>
      </c>
      <c r="BJ182">
        <v>1.26492871810036E-3</v>
      </c>
      <c r="BK182" s="1">
        <v>2.5678403744075801E-5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</row>
    <row r="183" spans="1:81">
      <c r="A183">
        <v>1</v>
      </c>
      <c r="B183" t="s">
        <v>114</v>
      </c>
      <c r="C183">
        <v>2037</v>
      </c>
      <c r="D183" t="s">
        <v>152</v>
      </c>
      <c r="E183" t="s">
        <v>112</v>
      </c>
      <c r="F183" t="s">
        <v>148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1.16194367948832E-2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0.211512836457315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0.19428165332047401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0.27596035482683801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0.481968045279762</v>
      </c>
      <c r="BK183">
        <v>2.3208416350461301E-2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0.99264965291437701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0.59241107120648695</v>
      </c>
      <c r="BX183">
        <v>0</v>
      </c>
      <c r="BY183">
        <v>0.46408456960113698</v>
      </c>
      <c r="BZ183">
        <v>0</v>
      </c>
      <c r="CA183">
        <v>0</v>
      </c>
      <c r="CB183">
        <v>0</v>
      </c>
      <c r="CC183">
        <v>0</v>
      </c>
    </row>
    <row r="184" spans="1:81">
      <c r="A184">
        <v>1</v>
      </c>
      <c r="B184" t="s">
        <v>114</v>
      </c>
      <c r="C184">
        <v>2037</v>
      </c>
      <c r="D184" t="s">
        <v>152</v>
      </c>
      <c r="E184" t="s">
        <v>112</v>
      </c>
      <c r="F184" t="s">
        <v>113</v>
      </c>
      <c r="G184">
        <v>0.19428165332047401</v>
      </c>
      <c r="H184">
        <v>0</v>
      </c>
      <c r="I184">
        <v>0</v>
      </c>
      <c r="J184">
        <v>0</v>
      </c>
      <c r="K184">
        <v>0</v>
      </c>
      <c r="L184">
        <v>1.7231183136841799E-2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0.211512836457315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1.7231183136841799E-2</v>
      </c>
      <c r="AQ184">
        <v>0.19428165332047401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0.27596035482683801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0.481968045279762</v>
      </c>
      <c r="BK184">
        <v>3.0558763436084199E-2</v>
      </c>
      <c r="BL184">
        <v>0</v>
      </c>
      <c r="BM184">
        <v>0</v>
      </c>
      <c r="BN184">
        <v>0</v>
      </c>
      <c r="BO184">
        <v>0</v>
      </c>
      <c r="BP184">
        <v>7.3503470856229099E-3</v>
      </c>
      <c r="BQ184">
        <v>0.99264965291437701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1</v>
      </c>
      <c r="BX184">
        <v>7.3503470856229099E-3</v>
      </c>
      <c r="BY184">
        <v>0.58506072412086496</v>
      </c>
      <c r="BZ184">
        <v>0.40758892879351299</v>
      </c>
      <c r="CA184">
        <v>0</v>
      </c>
      <c r="CB184">
        <v>0</v>
      </c>
      <c r="CC184">
        <v>0</v>
      </c>
    </row>
    <row r="185" spans="1:81">
      <c r="A185">
        <v>1</v>
      </c>
      <c r="B185" t="s">
        <v>114</v>
      </c>
      <c r="C185">
        <v>2037</v>
      </c>
      <c r="D185" t="s">
        <v>152</v>
      </c>
      <c r="E185" t="s">
        <v>112</v>
      </c>
      <c r="F185" t="s">
        <v>149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-1.38049721560407E-3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-2.77287782839883E-3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-3.8233315675237399E-4</v>
      </c>
      <c r="AR185">
        <v>0</v>
      </c>
      <c r="AS185">
        <v>0</v>
      </c>
      <c r="AT185">
        <v>0</v>
      </c>
      <c r="AU185">
        <v>0</v>
      </c>
      <c r="AV185">
        <v>0</v>
      </c>
      <c r="AW185" s="1">
        <v>-1.03255250384904E-5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2.8080410158247099E-3</v>
      </c>
      <c r="BK185" s="1">
        <v>-2.49682516473178E-5</v>
      </c>
      <c r="BL185">
        <v>0</v>
      </c>
      <c r="BM185">
        <v>0</v>
      </c>
      <c r="BN185">
        <v>0</v>
      </c>
      <c r="BO185">
        <v>0</v>
      </c>
      <c r="BP185">
        <v>0</v>
      </c>
      <c r="BQ185" s="1">
        <v>-1.3058925996123299E-7</v>
      </c>
      <c r="BR185">
        <v>0</v>
      </c>
      <c r="BS185">
        <v>0</v>
      </c>
      <c r="BT185">
        <v>0</v>
      </c>
      <c r="BU185">
        <v>0</v>
      </c>
      <c r="BV185">
        <v>0</v>
      </c>
      <c r="BW185" s="1">
        <v>1.0525016366558199E-5</v>
      </c>
      <c r="BX185">
        <v>0</v>
      </c>
      <c r="BY185" s="1">
        <v>3.16899910968171E-6</v>
      </c>
      <c r="BZ185">
        <v>0</v>
      </c>
      <c r="CA185">
        <v>0</v>
      </c>
      <c r="CB185">
        <v>0</v>
      </c>
      <c r="CC185">
        <v>0</v>
      </c>
    </row>
    <row r="186" spans="1:81">
      <c r="A186">
        <v>1</v>
      </c>
      <c r="B186" t="s">
        <v>114</v>
      </c>
      <c r="C186">
        <v>2037</v>
      </c>
      <c r="D186" t="s">
        <v>152</v>
      </c>
      <c r="E186" t="s">
        <v>112</v>
      </c>
      <c r="F186" t="s">
        <v>150</v>
      </c>
      <c r="G186">
        <v>-3.8233315675237399E-4</v>
      </c>
      <c r="H186">
        <v>0</v>
      </c>
      <c r="I186">
        <v>0</v>
      </c>
      <c r="J186">
        <v>0</v>
      </c>
      <c r="K186">
        <v>0</v>
      </c>
      <c r="L186">
        <v>-2.3905446716464399E-3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-2.77287782839883E-3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-2.3905446716464399E-3</v>
      </c>
      <c r="AQ186">
        <v>-3.8233315675237399E-4</v>
      </c>
      <c r="AR186">
        <v>0</v>
      </c>
      <c r="AS186">
        <v>0</v>
      </c>
      <c r="AT186">
        <v>0</v>
      </c>
      <c r="AU186">
        <v>0</v>
      </c>
      <c r="AV186">
        <v>0</v>
      </c>
      <c r="AW186" s="1">
        <v>-1.03255250384904E-5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2.8080410158247099E-3</v>
      </c>
      <c r="BK186" s="1">
        <v>-2.4837662387366998E-5</v>
      </c>
      <c r="BL186">
        <v>0</v>
      </c>
      <c r="BM186">
        <v>0</v>
      </c>
      <c r="BN186">
        <v>0</v>
      </c>
      <c r="BO186">
        <v>0</v>
      </c>
      <c r="BP186" s="1">
        <v>1.3058925995169299E-7</v>
      </c>
      <c r="BQ186" s="1">
        <v>-1.3058925996123299E-7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 s="1">
        <v>1.3058925995169299E-7</v>
      </c>
      <c r="BY186" s="1">
        <v>1.0394427106597E-5</v>
      </c>
      <c r="BZ186" s="1">
        <v>-1.0525016366558199E-5</v>
      </c>
      <c r="CA186">
        <v>0</v>
      </c>
      <c r="CB186">
        <v>0</v>
      </c>
      <c r="CC186">
        <v>0</v>
      </c>
    </row>
    <row r="187" spans="1:81">
      <c r="A187">
        <v>1</v>
      </c>
      <c r="B187" t="s">
        <v>114</v>
      </c>
      <c r="C187">
        <v>2037</v>
      </c>
      <c r="D187" t="s">
        <v>153</v>
      </c>
      <c r="E187" t="s">
        <v>112</v>
      </c>
      <c r="F187" t="s">
        <v>148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6.1915848842398001E-2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0.31360133077943497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0.31360133077943497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0.15717403644465799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0.28880402876474898</v>
      </c>
      <c r="BF187">
        <v>0</v>
      </c>
      <c r="BG187">
        <v>0</v>
      </c>
      <c r="BH187">
        <v>0</v>
      </c>
      <c r="BI187">
        <v>0</v>
      </c>
      <c r="BJ187">
        <v>0.160944173438444</v>
      </c>
      <c r="BK187">
        <v>1.7560581730316799E-2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0.26735188855936398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1</v>
      </c>
      <c r="BX187">
        <v>0</v>
      </c>
      <c r="BY187">
        <v>0.73264811144063602</v>
      </c>
      <c r="BZ187">
        <v>0</v>
      </c>
      <c r="CA187">
        <v>0</v>
      </c>
      <c r="CB187">
        <v>0</v>
      </c>
      <c r="CC187">
        <v>0</v>
      </c>
    </row>
    <row r="188" spans="1:81">
      <c r="A188">
        <v>1</v>
      </c>
      <c r="B188" t="s">
        <v>114</v>
      </c>
      <c r="C188">
        <v>2037</v>
      </c>
      <c r="D188" t="s">
        <v>153</v>
      </c>
      <c r="E188" t="s">
        <v>112</v>
      </c>
      <c r="F188" t="s">
        <v>113</v>
      </c>
      <c r="G188">
        <v>0.31360133077943497</v>
      </c>
      <c r="H188">
        <v>0</v>
      </c>
      <c r="I188">
        <v>0</v>
      </c>
      <c r="J188">
        <v>0</v>
      </c>
      <c r="K188">
        <v>0</v>
      </c>
      <c r="L188">
        <v>6.1915848842398001E-2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0.37551717962183301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6.1915848842398001E-2</v>
      </c>
      <c r="AQ188">
        <v>0.31360133077943497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0.15717403644465799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0.28880402876474898</v>
      </c>
      <c r="BF188">
        <v>0</v>
      </c>
      <c r="BG188">
        <v>0</v>
      </c>
      <c r="BH188">
        <v>0</v>
      </c>
      <c r="BI188">
        <v>0</v>
      </c>
      <c r="BJ188">
        <v>0.160944173438444</v>
      </c>
      <c r="BK188">
        <v>1.7560581730316799E-2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1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1</v>
      </c>
      <c r="BX188">
        <v>0</v>
      </c>
      <c r="BY188">
        <v>1</v>
      </c>
      <c r="BZ188">
        <v>0</v>
      </c>
      <c r="CA188">
        <v>0</v>
      </c>
      <c r="CB188">
        <v>0</v>
      </c>
      <c r="CC188">
        <v>0</v>
      </c>
    </row>
    <row r="189" spans="1:81">
      <c r="A189">
        <v>1</v>
      </c>
      <c r="B189" t="s">
        <v>114</v>
      </c>
      <c r="C189">
        <v>2037</v>
      </c>
      <c r="D189" t="s">
        <v>153</v>
      </c>
      <c r="E189" t="s">
        <v>112</v>
      </c>
      <c r="F189" t="s">
        <v>149</v>
      </c>
      <c r="G189">
        <v>0</v>
      </c>
      <c r="H189">
        <v>0</v>
      </c>
      <c r="I189">
        <v>0</v>
      </c>
      <c r="J189">
        <v>0</v>
      </c>
      <c r="K189">
        <v>0</v>
      </c>
      <c r="L189" s="1">
        <v>3.9649808910011097E-5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-1.7510866785625E-4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-1.7510866785625E-4</v>
      </c>
      <c r="AR189">
        <v>0</v>
      </c>
      <c r="AS189">
        <v>0</v>
      </c>
      <c r="AT189">
        <v>0</v>
      </c>
      <c r="AU189">
        <v>0</v>
      </c>
      <c r="AV189">
        <v>0</v>
      </c>
      <c r="AW189" s="1">
        <v>3.5126339774094201E-6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 s="1">
        <v>-2.1588551544216E-6</v>
      </c>
      <c r="BF189">
        <v>0</v>
      </c>
      <c r="BG189">
        <v>0</v>
      </c>
      <c r="BH189">
        <v>0</v>
      </c>
      <c r="BI189">
        <v>0</v>
      </c>
      <c r="BJ189">
        <v>1.49229413576812E-4</v>
      </c>
      <c r="BK189" s="1">
        <v>-1.51243334535478E-5</v>
      </c>
      <c r="BL189">
        <v>0</v>
      </c>
      <c r="BM189">
        <v>0</v>
      </c>
      <c r="BN189">
        <v>0</v>
      </c>
      <c r="BO189">
        <v>0</v>
      </c>
      <c r="BP189">
        <v>0</v>
      </c>
      <c r="BQ189" s="1">
        <v>8.1155409481503703E-7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 s="1">
        <v>-8.1155409470401505E-7</v>
      </c>
      <c r="BZ189">
        <v>0</v>
      </c>
      <c r="CA189">
        <v>0</v>
      </c>
      <c r="CB189">
        <v>0</v>
      </c>
      <c r="CC189">
        <v>0</v>
      </c>
    </row>
    <row r="190" spans="1:81">
      <c r="A190">
        <v>1</v>
      </c>
      <c r="B190" t="s">
        <v>114</v>
      </c>
      <c r="C190">
        <v>2037</v>
      </c>
      <c r="D190" t="s">
        <v>153</v>
      </c>
      <c r="E190" t="s">
        <v>112</v>
      </c>
      <c r="F190" t="s">
        <v>150</v>
      </c>
      <c r="G190">
        <v>-1.7510866785625E-4</v>
      </c>
      <c r="H190">
        <v>0</v>
      </c>
      <c r="I190">
        <v>0</v>
      </c>
      <c r="J190">
        <v>0</v>
      </c>
      <c r="K190">
        <v>0</v>
      </c>
      <c r="L190" s="1">
        <v>3.9649808910011097E-5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-1.3545885894622499E-4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 s="1">
        <v>3.9649808910011097E-5</v>
      </c>
      <c r="AQ190">
        <v>-1.7510866785625E-4</v>
      </c>
      <c r="AR190">
        <v>0</v>
      </c>
      <c r="AS190">
        <v>0</v>
      </c>
      <c r="AT190">
        <v>0</v>
      </c>
      <c r="AU190">
        <v>0</v>
      </c>
      <c r="AV190">
        <v>0</v>
      </c>
      <c r="AW190" s="1">
        <v>3.5126339774094201E-6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 s="1">
        <v>-2.1588551544216E-6</v>
      </c>
      <c r="BF190">
        <v>0</v>
      </c>
      <c r="BG190">
        <v>0</v>
      </c>
      <c r="BH190">
        <v>0</v>
      </c>
      <c r="BI190">
        <v>0</v>
      </c>
      <c r="BJ190">
        <v>1.49229413576812E-4</v>
      </c>
      <c r="BK190" s="1">
        <v>-1.51243334535478E-5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</row>
    <row r="191" spans="1:81">
      <c r="A191">
        <v>1</v>
      </c>
      <c r="B191" t="s">
        <v>114</v>
      </c>
      <c r="C191">
        <v>2037</v>
      </c>
      <c r="D191" t="s">
        <v>154</v>
      </c>
      <c r="E191" t="s">
        <v>112</v>
      </c>
      <c r="F191" t="s">
        <v>148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0.240090040628088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0.18315581420884999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5.6934226419237899E-2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0.74305479301636101</v>
      </c>
      <c r="BK191">
        <v>1.6855166355550701E-2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1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0.31503239266498301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</row>
    <row r="192" spans="1:81">
      <c r="A192">
        <v>1</v>
      </c>
      <c r="B192" t="s">
        <v>114</v>
      </c>
      <c r="C192">
        <v>2037</v>
      </c>
      <c r="D192" t="s">
        <v>154</v>
      </c>
      <c r="E192" t="s">
        <v>112</v>
      </c>
      <c r="F192" t="s">
        <v>113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0.240090040628088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0.18315581420884999</v>
      </c>
      <c r="AG192">
        <v>0</v>
      </c>
      <c r="AH192">
        <v>0</v>
      </c>
      <c r="AI192">
        <v>5.6934226419237899E-2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0.18315581420884999</v>
      </c>
      <c r="AQ192">
        <v>5.6934226419237899E-2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0.74305479301636101</v>
      </c>
      <c r="BK192">
        <v>1.6855166355550701E-2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1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1</v>
      </c>
      <c r="BX192">
        <v>0</v>
      </c>
      <c r="BY192">
        <v>1</v>
      </c>
      <c r="BZ192">
        <v>0</v>
      </c>
      <c r="CA192">
        <v>0</v>
      </c>
      <c r="CB192">
        <v>0</v>
      </c>
      <c r="CC192">
        <v>0</v>
      </c>
    </row>
    <row r="193" spans="1:81">
      <c r="A193">
        <v>1</v>
      </c>
      <c r="B193" t="s">
        <v>114</v>
      </c>
      <c r="C193">
        <v>2037</v>
      </c>
      <c r="D193" t="s">
        <v>154</v>
      </c>
      <c r="E193" t="s">
        <v>112</v>
      </c>
      <c r="F193" t="s">
        <v>149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2.1961128802019901E-4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6.0393104205555504E-4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-3.8431975403535601E-4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-4.3922257604045402E-4</v>
      </c>
      <c r="BK193">
        <v>2.19611288020206E-4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</row>
    <row r="194" spans="1:81">
      <c r="A194">
        <v>1</v>
      </c>
      <c r="B194" t="s">
        <v>114</v>
      </c>
      <c r="C194">
        <v>2037</v>
      </c>
      <c r="D194" t="s">
        <v>154</v>
      </c>
      <c r="E194" t="s">
        <v>112</v>
      </c>
      <c r="F194" t="s">
        <v>150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2.1961128802019901E-4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6.0393104205555504E-4</v>
      </c>
      <c r="AG194">
        <v>0</v>
      </c>
      <c r="AH194">
        <v>0</v>
      </c>
      <c r="AI194">
        <v>-3.8431975403535601E-4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6.0393104205555504E-4</v>
      </c>
      <c r="AQ194">
        <v>-3.8431975403535601E-4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-4.3922257604045402E-4</v>
      </c>
      <c r="BK194">
        <v>2.19611288020206E-4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</row>
    <row r="195" spans="1:81">
      <c r="A195">
        <v>1</v>
      </c>
      <c r="B195" t="s">
        <v>114</v>
      </c>
      <c r="C195">
        <v>2037</v>
      </c>
      <c r="D195" t="s">
        <v>155</v>
      </c>
      <c r="E195" t="s">
        <v>112</v>
      </c>
      <c r="F195" t="s">
        <v>148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</row>
    <row r="196" spans="1:81">
      <c r="A196">
        <v>1</v>
      </c>
      <c r="B196" t="s">
        <v>114</v>
      </c>
      <c r="C196">
        <v>2037</v>
      </c>
      <c r="D196" t="s">
        <v>155</v>
      </c>
      <c r="E196" t="s">
        <v>112</v>
      </c>
      <c r="F196" t="s">
        <v>113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1</v>
      </c>
      <c r="BL196">
        <v>0</v>
      </c>
      <c r="BM196">
        <v>0</v>
      </c>
      <c r="BN196">
        <v>0</v>
      </c>
      <c r="BO196">
        <v>0.54186875107909105</v>
      </c>
      <c r="BP196">
        <v>0.45813124892090801</v>
      </c>
      <c r="BQ196">
        <v>0</v>
      </c>
      <c r="BR196">
        <v>0</v>
      </c>
      <c r="BS196">
        <v>0</v>
      </c>
      <c r="BT196">
        <v>0</v>
      </c>
      <c r="BU196">
        <v>1</v>
      </c>
      <c r="BV196">
        <v>0</v>
      </c>
      <c r="BW196">
        <v>0</v>
      </c>
      <c r="BX196">
        <v>1</v>
      </c>
      <c r="BY196">
        <v>0</v>
      </c>
      <c r="BZ196">
        <v>0</v>
      </c>
      <c r="CA196">
        <v>0</v>
      </c>
      <c r="CB196">
        <v>0</v>
      </c>
      <c r="CC196">
        <v>0</v>
      </c>
    </row>
    <row r="197" spans="1:81">
      <c r="A197">
        <v>1</v>
      </c>
      <c r="B197" t="s">
        <v>114</v>
      </c>
      <c r="C197">
        <v>2037</v>
      </c>
      <c r="D197" t="s">
        <v>155</v>
      </c>
      <c r="E197" t="s">
        <v>112</v>
      </c>
      <c r="F197" t="s">
        <v>149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</row>
    <row r="198" spans="1:81">
      <c r="A198">
        <v>1</v>
      </c>
      <c r="B198" t="s">
        <v>114</v>
      </c>
      <c r="C198">
        <v>2037</v>
      </c>
      <c r="D198" t="s">
        <v>155</v>
      </c>
      <c r="E198" t="s">
        <v>112</v>
      </c>
      <c r="F198" t="s">
        <v>150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</row>
    <row r="199" spans="1:81">
      <c r="A199">
        <v>1</v>
      </c>
      <c r="B199" t="s">
        <v>114</v>
      </c>
      <c r="C199">
        <v>2037</v>
      </c>
      <c r="D199" t="s">
        <v>111</v>
      </c>
      <c r="E199" t="s">
        <v>112</v>
      </c>
      <c r="F199" t="s">
        <v>148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3.0285687076532099E-2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0.177375458304663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0.17177543515018201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0.25984368858344098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9.1034454427220704E-2</v>
      </c>
      <c r="BF199">
        <v>0</v>
      </c>
      <c r="BG199">
        <v>0</v>
      </c>
      <c r="BH199">
        <v>0</v>
      </c>
      <c r="BI199">
        <v>0</v>
      </c>
      <c r="BJ199">
        <v>0.37089089664792202</v>
      </c>
      <c r="BK199">
        <v>1.5771188917219899E-2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0.71246990150942902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0.68754522359478898</v>
      </c>
      <c r="BX199">
        <v>0</v>
      </c>
      <c r="BY199">
        <v>0.61525749556283604</v>
      </c>
      <c r="BZ199">
        <v>0</v>
      </c>
      <c r="CA199">
        <v>0</v>
      </c>
      <c r="CB199">
        <v>0</v>
      </c>
      <c r="CC199">
        <v>0</v>
      </c>
    </row>
    <row r="200" spans="1:81">
      <c r="A200">
        <v>1</v>
      </c>
      <c r="B200" t="s">
        <v>114</v>
      </c>
      <c r="C200">
        <v>2037</v>
      </c>
      <c r="D200" t="s">
        <v>111</v>
      </c>
      <c r="E200" t="s">
        <v>112</v>
      </c>
      <c r="F200" t="s">
        <v>113</v>
      </c>
      <c r="G200">
        <v>0.16792226816809799</v>
      </c>
      <c r="H200">
        <v>0</v>
      </c>
      <c r="I200">
        <v>0</v>
      </c>
      <c r="J200">
        <v>0</v>
      </c>
      <c r="K200">
        <v>0</v>
      </c>
      <c r="L200">
        <v>3.2349983707835303E-2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0.199304058476267</v>
      </c>
      <c r="AG200">
        <v>0</v>
      </c>
      <c r="AH200">
        <v>0</v>
      </c>
      <c r="AI200">
        <v>9.6819339966594097E-4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2.8496816725751099E-2</v>
      </c>
      <c r="AQ200">
        <v>0.17177543515018201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0.25984368858344098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9.1034454427220704E-2</v>
      </c>
      <c r="BF200">
        <v>0</v>
      </c>
      <c r="BG200">
        <v>0</v>
      </c>
      <c r="BH200">
        <v>0</v>
      </c>
      <c r="BI200">
        <v>0</v>
      </c>
      <c r="BJ200">
        <v>0.37089089664792202</v>
      </c>
      <c r="BK200">
        <v>7.7958708465483501E-2</v>
      </c>
      <c r="BL200">
        <v>0</v>
      </c>
      <c r="BM200">
        <v>0</v>
      </c>
      <c r="BN200">
        <v>0</v>
      </c>
      <c r="BO200">
        <v>3.2232344008357998E-2</v>
      </c>
      <c r="BP200">
        <v>2.9955175539905499E-2</v>
      </c>
      <c r="BQ200">
        <v>0.93781248045173604</v>
      </c>
      <c r="BR200">
        <v>0</v>
      </c>
      <c r="BS200">
        <v>0</v>
      </c>
      <c r="BT200">
        <v>0</v>
      </c>
      <c r="BU200">
        <v>5.9483673757103901E-2</v>
      </c>
      <c r="BV200">
        <v>0</v>
      </c>
      <c r="BW200">
        <v>0.94051632624289605</v>
      </c>
      <c r="BX200">
        <v>6.2187519548263598E-2</v>
      </c>
      <c r="BY200">
        <v>0.78787974981957198</v>
      </c>
      <c r="BZ200">
        <v>0.149932730632164</v>
      </c>
      <c r="CA200">
        <v>0</v>
      </c>
      <c r="CB200">
        <v>0</v>
      </c>
      <c r="CC200">
        <v>0</v>
      </c>
    </row>
    <row r="201" spans="1:81">
      <c r="A201">
        <v>1</v>
      </c>
      <c r="B201" t="s">
        <v>114</v>
      </c>
      <c r="C201">
        <v>2037</v>
      </c>
      <c r="D201" t="s">
        <v>111</v>
      </c>
      <c r="E201" t="s">
        <v>112</v>
      </c>
      <c r="F201" t="s">
        <v>149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-5.0096678064584196E-4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-1.06296045171533E-3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-2.0969015780122901E-4</v>
      </c>
      <c r="AR201">
        <v>0</v>
      </c>
      <c r="AS201">
        <v>0</v>
      </c>
      <c r="AT201">
        <v>0</v>
      </c>
      <c r="AU201">
        <v>0</v>
      </c>
      <c r="AV201">
        <v>0</v>
      </c>
      <c r="AW201" s="1">
        <v>-1.06081504198108E-5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-2.7049823275553098E-4</v>
      </c>
      <c r="BF201">
        <v>0</v>
      </c>
      <c r="BG201">
        <v>0</v>
      </c>
      <c r="BH201">
        <v>0</v>
      </c>
      <c r="BI201">
        <v>0</v>
      </c>
      <c r="BJ201">
        <v>1.34928401545081E-3</v>
      </c>
      <c r="BK201" s="1">
        <v>-2.5947648732080301E-6</v>
      </c>
      <c r="BL201">
        <v>0</v>
      </c>
      <c r="BM201">
        <v>0</v>
      </c>
      <c r="BN201">
        <v>0</v>
      </c>
      <c r="BO201">
        <v>0</v>
      </c>
      <c r="BP201">
        <v>0</v>
      </c>
      <c r="BQ201" s="1">
        <v>-2.82464293444029E-6</v>
      </c>
      <c r="BR201">
        <v>0</v>
      </c>
      <c r="BS201">
        <v>0</v>
      </c>
      <c r="BT201">
        <v>0</v>
      </c>
      <c r="BU201">
        <v>0</v>
      </c>
      <c r="BV201">
        <v>0</v>
      </c>
      <c r="BW201" s="1">
        <v>3.3850223561948701E-6</v>
      </c>
      <c r="BX201">
        <v>0</v>
      </c>
      <c r="BY201" s="1">
        <v>-3.60752419381605E-7</v>
      </c>
      <c r="BZ201">
        <v>0</v>
      </c>
      <c r="CA201">
        <v>0</v>
      </c>
      <c r="CB201">
        <v>0</v>
      </c>
      <c r="CC201">
        <v>0</v>
      </c>
    </row>
    <row r="202" spans="1:81">
      <c r="A202">
        <v>1</v>
      </c>
      <c r="B202" t="s">
        <v>114</v>
      </c>
      <c r="C202">
        <v>2037</v>
      </c>
      <c r="D202" t="s">
        <v>111</v>
      </c>
      <c r="E202" t="s">
        <v>112</v>
      </c>
      <c r="F202" t="s">
        <v>150</v>
      </c>
      <c r="G202">
        <v>-1.9386870670437499E-4</v>
      </c>
      <c r="H202">
        <v>0</v>
      </c>
      <c r="I202">
        <v>0</v>
      </c>
      <c r="J202">
        <v>0</v>
      </c>
      <c r="K202">
        <v>0</v>
      </c>
      <c r="L202">
        <v>-8.7252700797427196E-4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-1.0598729164099901E-3</v>
      </c>
      <c r="AG202">
        <v>0</v>
      </c>
      <c r="AH202">
        <v>0</v>
      </c>
      <c r="AI202" s="1">
        <v>-6.5227982686693903E-6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-8.56705556877432E-4</v>
      </c>
      <c r="AQ202">
        <v>-2.0969015780122901E-4</v>
      </c>
      <c r="AR202">
        <v>0</v>
      </c>
      <c r="AS202">
        <v>0</v>
      </c>
      <c r="AT202">
        <v>0</v>
      </c>
      <c r="AU202">
        <v>0</v>
      </c>
      <c r="AV202">
        <v>0</v>
      </c>
      <c r="AW202" s="1">
        <v>-1.06081504198108E-5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-2.7049823275553098E-4</v>
      </c>
      <c r="BF202">
        <v>0</v>
      </c>
      <c r="BG202">
        <v>0</v>
      </c>
      <c r="BH202">
        <v>0</v>
      </c>
      <c r="BI202">
        <v>0</v>
      </c>
      <c r="BJ202">
        <v>1.34928401545081E-3</v>
      </c>
      <c r="BK202" s="1">
        <v>-1.78191759678259E-6</v>
      </c>
      <c r="BL202">
        <v>0</v>
      </c>
      <c r="BM202">
        <v>0</v>
      </c>
      <c r="BN202">
        <v>0</v>
      </c>
      <c r="BO202" s="1">
        <v>4.2130596669687199E-7</v>
      </c>
      <c r="BP202" s="1">
        <v>3.91541309721632E-7</v>
      </c>
      <c r="BQ202" s="1">
        <v>-8.1284727637687105E-7</v>
      </c>
      <c r="BR202">
        <v>0</v>
      </c>
      <c r="BS202">
        <v>0</v>
      </c>
      <c r="BT202">
        <v>0</v>
      </c>
      <c r="BU202" s="1">
        <v>7.7750555989297698E-7</v>
      </c>
      <c r="BV202">
        <v>0</v>
      </c>
      <c r="BW202" s="1">
        <v>-7.7750555993461003E-7</v>
      </c>
      <c r="BX202" s="1">
        <v>8.1284727642544405E-7</v>
      </c>
      <c r="BY202" s="1">
        <v>3.7628493992913899E-6</v>
      </c>
      <c r="BZ202" s="1">
        <v>-4.57569667575153E-6</v>
      </c>
      <c r="CA202">
        <v>0</v>
      </c>
      <c r="CB202">
        <v>0</v>
      </c>
      <c r="CC202">
        <v>0</v>
      </c>
    </row>
    <row r="203" spans="1:81">
      <c r="A203">
        <v>2</v>
      </c>
      <c r="B203" t="s">
        <v>115</v>
      </c>
      <c r="C203">
        <v>2037</v>
      </c>
      <c r="D203" t="s">
        <v>147</v>
      </c>
      <c r="E203" t="s">
        <v>112</v>
      </c>
      <c r="F203" t="s">
        <v>148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0.20725991531176299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0.77573778970165197</v>
      </c>
      <c r="BK203">
        <v>1.7002294986585599E-2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1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</row>
    <row r="204" spans="1:81">
      <c r="A204">
        <v>2</v>
      </c>
      <c r="B204" t="s">
        <v>115</v>
      </c>
      <c r="C204">
        <v>2037</v>
      </c>
      <c r="D204" t="s">
        <v>147</v>
      </c>
      <c r="E204" t="s">
        <v>112</v>
      </c>
      <c r="F204" t="s">
        <v>113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0.20725991531176299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0.77573778970165197</v>
      </c>
      <c r="BK204">
        <v>1.7002294986585599E-2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1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1</v>
      </c>
      <c r="BX204">
        <v>0</v>
      </c>
      <c r="BY204">
        <v>1</v>
      </c>
      <c r="BZ204">
        <v>0</v>
      </c>
      <c r="CA204">
        <v>0</v>
      </c>
      <c r="CB204">
        <v>0</v>
      </c>
      <c r="CC204">
        <v>0</v>
      </c>
    </row>
    <row r="205" spans="1:81">
      <c r="A205">
        <v>2</v>
      </c>
      <c r="B205" t="s">
        <v>115</v>
      </c>
      <c r="C205">
        <v>2037</v>
      </c>
      <c r="D205" t="s">
        <v>147</v>
      </c>
      <c r="E205" t="s">
        <v>112</v>
      </c>
      <c r="F205" t="s">
        <v>149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-1.5491434755604501E-4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 s="1">
        <v>8.9719367434959506E-5</v>
      </c>
      <c r="BK205" s="1">
        <v>6.5194980121099894E-5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</row>
    <row r="206" spans="1:81">
      <c r="A206">
        <v>2</v>
      </c>
      <c r="B206" t="s">
        <v>115</v>
      </c>
      <c r="C206">
        <v>2037</v>
      </c>
      <c r="D206" t="s">
        <v>147</v>
      </c>
      <c r="E206" t="s">
        <v>112</v>
      </c>
      <c r="F206" t="s">
        <v>150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-1.5491434755604501E-4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 s="1">
        <v>8.9719367434959506E-5</v>
      </c>
      <c r="BK206" s="1">
        <v>6.5194980121099894E-5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</row>
    <row r="207" spans="1:81">
      <c r="A207">
        <v>2</v>
      </c>
      <c r="B207" t="s">
        <v>115</v>
      </c>
      <c r="C207">
        <v>2037</v>
      </c>
      <c r="D207" t="s">
        <v>151</v>
      </c>
      <c r="E207" t="s">
        <v>112</v>
      </c>
      <c r="F207" t="s">
        <v>148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1.31612573473039E-2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1.31612573473039E-2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0.47444841979725699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1.14319788738393E-2</v>
      </c>
      <c r="BF207">
        <v>0</v>
      </c>
      <c r="BG207">
        <v>0</v>
      </c>
      <c r="BH207">
        <v>0</v>
      </c>
      <c r="BI207">
        <v>0</v>
      </c>
      <c r="BJ207">
        <v>0.49614958684726101</v>
      </c>
      <c r="BK207">
        <v>4.8087571343385302E-3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1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0.71484794275491903</v>
      </c>
      <c r="BX207">
        <v>0</v>
      </c>
      <c r="BY207">
        <v>1</v>
      </c>
      <c r="BZ207">
        <v>0</v>
      </c>
      <c r="CA207">
        <v>0</v>
      </c>
      <c r="CB207">
        <v>0</v>
      </c>
      <c r="CC207">
        <v>0</v>
      </c>
    </row>
    <row r="208" spans="1:81">
      <c r="A208">
        <v>2</v>
      </c>
      <c r="B208" t="s">
        <v>115</v>
      </c>
      <c r="C208">
        <v>2037</v>
      </c>
      <c r="D208" t="s">
        <v>151</v>
      </c>
      <c r="E208" t="s">
        <v>112</v>
      </c>
      <c r="F208" t="s">
        <v>113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1.31612573473039E-2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1.31612573473039E-2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1.31612573473039E-2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0.47444841979725699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1.14319788738393E-2</v>
      </c>
      <c r="BF208">
        <v>0</v>
      </c>
      <c r="BG208">
        <v>0</v>
      </c>
      <c r="BH208">
        <v>0</v>
      </c>
      <c r="BI208">
        <v>0</v>
      </c>
      <c r="BJ208">
        <v>0.49614958684726101</v>
      </c>
      <c r="BK208">
        <v>4.8087571343385302E-3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1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1</v>
      </c>
      <c r="BX208">
        <v>0</v>
      </c>
      <c r="BY208">
        <v>1</v>
      </c>
      <c r="BZ208">
        <v>0</v>
      </c>
      <c r="CA208">
        <v>0</v>
      </c>
      <c r="CB208">
        <v>0</v>
      </c>
      <c r="CC208">
        <v>0</v>
      </c>
    </row>
    <row r="209" spans="1:81">
      <c r="A209">
        <v>2</v>
      </c>
      <c r="B209" t="s">
        <v>115</v>
      </c>
      <c r="C209">
        <v>2037</v>
      </c>
      <c r="D209" t="s">
        <v>151</v>
      </c>
      <c r="E209" t="s">
        <v>112</v>
      </c>
      <c r="F209" t="s">
        <v>149</v>
      </c>
      <c r="G209">
        <v>0</v>
      </c>
      <c r="H209">
        <v>0</v>
      </c>
      <c r="I209">
        <v>0</v>
      </c>
      <c r="J209">
        <v>0</v>
      </c>
      <c r="K209">
        <v>0</v>
      </c>
      <c r="L209" s="1">
        <v>-4.2368112693416297E-5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s="1">
        <v>-4.2368112693416297E-5</v>
      </c>
      <c r="AR209">
        <v>0</v>
      </c>
      <c r="AS209">
        <v>0</v>
      </c>
      <c r="AT209">
        <v>0</v>
      </c>
      <c r="AU209">
        <v>0</v>
      </c>
      <c r="AV209">
        <v>0</v>
      </c>
      <c r="AW209" s="1">
        <v>-2.17314907353661E-5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1.3223102049328401E-4</v>
      </c>
      <c r="BF209">
        <v>0</v>
      </c>
      <c r="BG209">
        <v>0</v>
      </c>
      <c r="BH209">
        <v>0</v>
      </c>
      <c r="BI209">
        <v>0</v>
      </c>
      <c r="BJ209" s="1">
        <v>-8.9509513649166399E-5</v>
      </c>
      <c r="BK209" s="1">
        <v>2.1378096584679302E-5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 s="1">
        <v>-4.8581173716089097E-6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</row>
    <row r="210" spans="1:81">
      <c r="A210">
        <v>2</v>
      </c>
      <c r="B210" t="s">
        <v>115</v>
      </c>
      <c r="C210">
        <v>2037</v>
      </c>
      <c r="D210" t="s">
        <v>151</v>
      </c>
      <c r="E210" t="s">
        <v>112</v>
      </c>
      <c r="F210" t="s">
        <v>150</v>
      </c>
      <c r="G210">
        <v>0</v>
      </c>
      <c r="H210">
        <v>0</v>
      </c>
      <c r="I210">
        <v>0</v>
      </c>
      <c r="J210">
        <v>0</v>
      </c>
      <c r="K210">
        <v>0</v>
      </c>
      <c r="L210" s="1">
        <v>-4.2368112693416297E-5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s="1">
        <v>-4.2368112693416297E-5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s="1">
        <v>-4.2368112693416297E-5</v>
      </c>
      <c r="AR210">
        <v>0</v>
      </c>
      <c r="AS210">
        <v>0</v>
      </c>
      <c r="AT210">
        <v>0</v>
      </c>
      <c r="AU210">
        <v>0</v>
      </c>
      <c r="AV210">
        <v>0</v>
      </c>
      <c r="AW210" s="1">
        <v>-2.17314907353661E-5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1.3223102049328401E-4</v>
      </c>
      <c r="BF210">
        <v>0</v>
      </c>
      <c r="BG210">
        <v>0</v>
      </c>
      <c r="BH210">
        <v>0</v>
      </c>
      <c r="BI210">
        <v>0</v>
      </c>
      <c r="BJ210" s="1">
        <v>-8.9509513649166399E-5</v>
      </c>
      <c r="BK210" s="1">
        <v>2.1378096584679302E-5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</row>
    <row r="211" spans="1:81">
      <c r="A211">
        <v>2</v>
      </c>
      <c r="B211" t="s">
        <v>115</v>
      </c>
      <c r="C211">
        <v>2037</v>
      </c>
      <c r="D211" t="s">
        <v>152</v>
      </c>
      <c r="E211" t="s">
        <v>112</v>
      </c>
      <c r="F211" t="s">
        <v>148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1.3342707323387401E-2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0.21451377925776299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0.19462789151213999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0.276564855659166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0.47827907755876897</v>
      </c>
      <c r="BK211">
        <v>2.3218391971532901E-2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0.99264970888177095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0.59239640810359395</v>
      </c>
      <c r="BX211">
        <v>0</v>
      </c>
      <c r="BY211">
        <v>0.464075959776446</v>
      </c>
      <c r="BZ211">
        <v>0</v>
      </c>
      <c r="CA211">
        <v>0</v>
      </c>
      <c r="CB211">
        <v>0</v>
      </c>
      <c r="CC211">
        <v>0</v>
      </c>
    </row>
    <row r="212" spans="1:81">
      <c r="A212">
        <v>2</v>
      </c>
      <c r="B212" t="s">
        <v>115</v>
      </c>
      <c r="C212">
        <v>2037</v>
      </c>
      <c r="D212" t="s">
        <v>152</v>
      </c>
      <c r="E212" t="s">
        <v>112</v>
      </c>
      <c r="F212" t="s">
        <v>113</v>
      </c>
      <c r="G212">
        <v>0.19462789151213999</v>
      </c>
      <c r="H212">
        <v>0</v>
      </c>
      <c r="I212">
        <v>0</v>
      </c>
      <c r="J212">
        <v>0</v>
      </c>
      <c r="K212">
        <v>0</v>
      </c>
      <c r="L212">
        <v>1.99594921801634E-2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0.21451377925776299</v>
      </c>
      <c r="AG212">
        <v>0</v>
      </c>
      <c r="AH212">
        <v>0</v>
      </c>
      <c r="AI212">
        <v>0</v>
      </c>
      <c r="AJ212" s="1">
        <v>7.3604434540276898E-5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1.99594921801634E-2</v>
      </c>
      <c r="AQ212">
        <v>0.19462789151213999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0.276564855659166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0.47827907755876897</v>
      </c>
      <c r="BK212">
        <v>3.0568683089761899E-2</v>
      </c>
      <c r="BL212">
        <v>0</v>
      </c>
      <c r="BM212">
        <v>0</v>
      </c>
      <c r="BN212">
        <v>0</v>
      </c>
      <c r="BO212">
        <v>0</v>
      </c>
      <c r="BP212">
        <v>7.35029111822903E-3</v>
      </c>
      <c r="BQ212">
        <v>0.99264970888177095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1</v>
      </c>
      <c r="BX212">
        <v>7.35029111822903E-3</v>
      </c>
      <c r="BY212">
        <v>0.58504611698536502</v>
      </c>
      <c r="BZ212">
        <v>0.40760359189640599</v>
      </c>
      <c r="CA212">
        <v>0</v>
      </c>
      <c r="CB212">
        <v>0</v>
      </c>
      <c r="CC212">
        <v>0</v>
      </c>
    </row>
    <row r="213" spans="1:81">
      <c r="A213">
        <v>2</v>
      </c>
      <c r="B213" t="s">
        <v>115</v>
      </c>
      <c r="C213">
        <v>2037</v>
      </c>
      <c r="D213" t="s">
        <v>152</v>
      </c>
      <c r="E213" t="s">
        <v>112</v>
      </c>
      <c r="F213" t="s">
        <v>149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3.4277331290017202E-4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2.2806497204847E-4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s="1">
        <v>-3.6094965086330699E-5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5.9417530728939104E-4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-8.8092670516837202E-4</v>
      </c>
      <c r="BK213" s="1">
        <v>-1.49926305757671E-5</v>
      </c>
      <c r="BL213">
        <v>0</v>
      </c>
      <c r="BM213">
        <v>0</v>
      </c>
      <c r="BN213">
        <v>0</v>
      </c>
      <c r="BO213">
        <v>0</v>
      </c>
      <c r="BP213">
        <v>0</v>
      </c>
      <c r="BQ213" s="1">
        <v>-7.4621866130719599E-8</v>
      </c>
      <c r="BR213">
        <v>0</v>
      </c>
      <c r="BS213">
        <v>0</v>
      </c>
      <c r="BT213">
        <v>0</v>
      </c>
      <c r="BU213">
        <v>0</v>
      </c>
      <c r="BV213">
        <v>0</v>
      </c>
      <c r="BW213" s="1">
        <v>-4.1380865264395397E-6</v>
      </c>
      <c r="BX213">
        <v>0</v>
      </c>
      <c r="BY213" s="1">
        <v>-5.4408255818483298E-6</v>
      </c>
      <c r="BZ213">
        <v>0</v>
      </c>
      <c r="CA213">
        <v>0</v>
      </c>
      <c r="CB213">
        <v>0</v>
      </c>
      <c r="CC213">
        <v>0</v>
      </c>
    </row>
    <row r="214" spans="1:81">
      <c r="A214">
        <v>2</v>
      </c>
      <c r="B214" t="s">
        <v>115</v>
      </c>
      <c r="C214">
        <v>2037</v>
      </c>
      <c r="D214" t="s">
        <v>152</v>
      </c>
      <c r="E214" t="s">
        <v>112</v>
      </c>
      <c r="F214" t="s">
        <v>150</v>
      </c>
      <c r="G214" s="1">
        <v>-3.6094965086330699E-5</v>
      </c>
      <c r="H214">
        <v>0</v>
      </c>
      <c r="I214">
        <v>0</v>
      </c>
      <c r="J214">
        <v>0</v>
      </c>
      <c r="K214">
        <v>0</v>
      </c>
      <c r="L214">
        <v>3.3776437167507001E-4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2.2806497204847E-4</v>
      </c>
      <c r="AG214">
        <v>0</v>
      </c>
      <c r="AH214">
        <v>0</v>
      </c>
      <c r="AI214">
        <v>0</v>
      </c>
      <c r="AJ214" s="1">
        <v>7.3604434540276898E-5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3.3776437167507001E-4</v>
      </c>
      <c r="AQ214" s="1">
        <v>-3.6094965086330699E-5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5.9417530728939104E-4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-8.8092670516837202E-4</v>
      </c>
      <c r="BK214" s="1">
        <v>-1.49180087097023E-5</v>
      </c>
      <c r="BL214">
        <v>0</v>
      </c>
      <c r="BM214">
        <v>0</v>
      </c>
      <c r="BN214">
        <v>0</v>
      </c>
      <c r="BO214">
        <v>0</v>
      </c>
      <c r="BP214" s="1">
        <v>7.4621866063932798E-8</v>
      </c>
      <c r="BQ214" s="1">
        <v>-7.4621866130719599E-8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 s="1">
        <v>7.4621866063932798E-8</v>
      </c>
      <c r="BY214" s="1">
        <v>-4.2127083924592404E-6</v>
      </c>
      <c r="BZ214" s="1">
        <v>4.1380865263840302E-6</v>
      </c>
      <c r="CA214">
        <v>0</v>
      </c>
      <c r="CB214">
        <v>0</v>
      </c>
      <c r="CC214">
        <v>0</v>
      </c>
    </row>
    <row r="215" spans="1:81">
      <c r="A215">
        <v>2</v>
      </c>
      <c r="B215" t="s">
        <v>115</v>
      </c>
      <c r="C215">
        <v>2037</v>
      </c>
      <c r="D215" t="s">
        <v>153</v>
      </c>
      <c r="E215" t="s">
        <v>112</v>
      </c>
      <c r="F215" t="s">
        <v>148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6.1910558123863597E-2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0.313586872387636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0.31358383696117398</v>
      </c>
      <c r="AR215" s="1">
        <v>3.03542646224081E-6</v>
      </c>
      <c r="AS215">
        <v>0</v>
      </c>
      <c r="AT215">
        <v>0</v>
      </c>
      <c r="AU215">
        <v>0</v>
      </c>
      <c r="AV215">
        <v>0</v>
      </c>
      <c r="AW215">
        <v>0.15717741764129201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0.28880261532343998</v>
      </c>
      <c r="BF215">
        <v>0</v>
      </c>
      <c r="BG215">
        <v>0</v>
      </c>
      <c r="BH215">
        <v>0</v>
      </c>
      <c r="BI215">
        <v>0</v>
      </c>
      <c r="BJ215">
        <v>0.160956523586781</v>
      </c>
      <c r="BK215">
        <v>1.7566012936987601E-2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0.26735732736770901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1</v>
      </c>
      <c r="BX215">
        <v>0</v>
      </c>
      <c r="BY215">
        <v>0.73264267263229099</v>
      </c>
      <c r="BZ215">
        <v>0</v>
      </c>
      <c r="CA215">
        <v>0</v>
      </c>
      <c r="CB215">
        <v>0</v>
      </c>
      <c r="CC215">
        <v>0</v>
      </c>
    </row>
    <row r="216" spans="1:81">
      <c r="A216">
        <v>2</v>
      </c>
      <c r="B216" t="s">
        <v>115</v>
      </c>
      <c r="C216">
        <v>2037</v>
      </c>
      <c r="D216" t="s">
        <v>153</v>
      </c>
      <c r="E216" t="s">
        <v>112</v>
      </c>
      <c r="F216" t="s">
        <v>113</v>
      </c>
      <c r="G216">
        <v>0.313586872387636</v>
      </c>
      <c r="H216">
        <v>0</v>
      </c>
      <c r="I216">
        <v>0</v>
      </c>
      <c r="J216">
        <v>0</v>
      </c>
      <c r="K216">
        <v>0</v>
      </c>
      <c r="L216">
        <v>6.1910558123863597E-2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0.37549743051149997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6.1910558123863597E-2</v>
      </c>
      <c r="AQ216">
        <v>0.31358383696117398</v>
      </c>
      <c r="AR216" s="1">
        <v>3.03542646224081E-6</v>
      </c>
      <c r="AS216">
        <v>0</v>
      </c>
      <c r="AT216">
        <v>0</v>
      </c>
      <c r="AU216">
        <v>0</v>
      </c>
      <c r="AV216">
        <v>0</v>
      </c>
      <c r="AW216">
        <v>0.15717741764129201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0.28880261532343998</v>
      </c>
      <c r="BF216">
        <v>0</v>
      </c>
      <c r="BG216">
        <v>0</v>
      </c>
      <c r="BH216">
        <v>0</v>
      </c>
      <c r="BI216">
        <v>0</v>
      </c>
      <c r="BJ216">
        <v>0.160956523586781</v>
      </c>
      <c r="BK216">
        <v>1.7566012936987601E-2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1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1</v>
      </c>
      <c r="BX216">
        <v>0</v>
      </c>
      <c r="BY216">
        <v>1</v>
      </c>
      <c r="BZ216">
        <v>0</v>
      </c>
      <c r="CA216">
        <v>0</v>
      </c>
      <c r="CB216">
        <v>0</v>
      </c>
      <c r="CC216">
        <v>0</v>
      </c>
    </row>
    <row r="217" spans="1:81">
      <c r="A217">
        <v>2</v>
      </c>
      <c r="B217" t="s">
        <v>115</v>
      </c>
      <c r="C217">
        <v>2037</v>
      </c>
      <c r="D217" t="s">
        <v>153</v>
      </c>
      <c r="E217" t="s">
        <v>112</v>
      </c>
      <c r="F217" t="s">
        <v>149</v>
      </c>
      <c r="G217">
        <v>0</v>
      </c>
      <c r="H217">
        <v>0</v>
      </c>
      <c r="I217">
        <v>0</v>
      </c>
      <c r="J217">
        <v>0</v>
      </c>
      <c r="K217">
        <v>0</v>
      </c>
      <c r="L217" s="1">
        <v>3.43590903756699E-5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-1.89567059655005E-4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-1.92602486117244E-4</v>
      </c>
      <c r="AR217" s="1">
        <v>3.03542646224081E-6</v>
      </c>
      <c r="AS217">
        <v>0</v>
      </c>
      <c r="AT217">
        <v>0</v>
      </c>
      <c r="AU217">
        <v>0</v>
      </c>
      <c r="AV217">
        <v>0</v>
      </c>
      <c r="AW217" s="1">
        <v>6.8938306113097703E-6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 s="1">
        <v>-3.5722964634721201E-6</v>
      </c>
      <c r="BF217">
        <v>0</v>
      </c>
      <c r="BG217">
        <v>0</v>
      </c>
      <c r="BH217">
        <v>0</v>
      </c>
      <c r="BI217">
        <v>0</v>
      </c>
      <c r="BJ217">
        <v>1.6157956191428799E-4</v>
      </c>
      <c r="BK217" s="1">
        <v>-9.6931267827837803E-6</v>
      </c>
      <c r="BL217">
        <v>0</v>
      </c>
      <c r="BM217">
        <v>0</v>
      </c>
      <c r="BN217">
        <v>0</v>
      </c>
      <c r="BO217">
        <v>0</v>
      </c>
      <c r="BP217">
        <v>0</v>
      </c>
      <c r="BQ217" s="1">
        <v>6.2503624388421403E-6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 s="1">
        <v>-6.2503624388421403E-6</v>
      </c>
      <c r="BZ217">
        <v>0</v>
      </c>
      <c r="CA217">
        <v>0</v>
      </c>
      <c r="CB217">
        <v>0</v>
      </c>
      <c r="CC217">
        <v>0</v>
      </c>
    </row>
    <row r="218" spans="1:81">
      <c r="A218">
        <v>2</v>
      </c>
      <c r="B218" t="s">
        <v>115</v>
      </c>
      <c r="C218">
        <v>2037</v>
      </c>
      <c r="D218" t="s">
        <v>153</v>
      </c>
      <c r="E218" t="s">
        <v>112</v>
      </c>
      <c r="F218" t="s">
        <v>150</v>
      </c>
      <c r="G218">
        <v>-1.89567059655005E-4</v>
      </c>
      <c r="H218">
        <v>0</v>
      </c>
      <c r="I218">
        <v>0</v>
      </c>
      <c r="J218">
        <v>0</v>
      </c>
      <c r="K218">
        <v>0</v>
      </c>
      <c r="L218" s="1">
        <v>3.43590903756699E-5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-1.5520796927931399E-4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 s="1">
        <v>3.43590903756699E-5</v>
      </c>
      <c r="AQ218">
        <v>-1.92602486117244E-4</v>
      </c>
      <c r="AR218" s="1">
        <v>3.03542646224081E-6</v>
      </c>
      <c r="AS218">
        <v>0</v>
      </c>
      <c r="AT218">
        <v>0</v>
      </c>
      <c r="AU218">
        <v>0</v>
      </c>
      <c r="AV218">
        <v>0</v>
      </c>
      <c r="AW218" s="1">
        <v>6.8938306113097703E-6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 s="1">
        <v>-3.5722964634721201E-6</v>
      </c>
      <c r="BF218">
        <v>0</v>
      </c>
      <c r="BG218">
        <v>0</v>
      </c>
      <c r="BH218">
        <v>0</v>
      </c>
      <c r="BI218">
        <v>0</v>
      </c>
      <c r="BJ218">
        <v>1.6157956191428799E-4</v>
      </c>
      <c r="BK218" s="1">
        <v>-9.6931267827837803E-6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</row>
    <row r="219" spans="1:81">
      <c r="A219">
        <v>2</v>
      </c>
      <c r="B219" t="s">
        <v>115</v>
      </c>
      <c r="C219">
        <v>2037</v>
      </c>
      <c r="D219" t="s">
        <v>154</v>
      </c>
      <c r="E219" t="s">
        <v>112</v>
      </c>
      <c r="F219" t="s">
        <v>148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0.19224644445664699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0.19224644445664699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0.79819889078029804</v>
      </c>
      <c r="BK219">
        <v>9.5546647630553004E-3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1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0.31508428971500702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</row>
    <row r="220" spans="1:81">
      <c r="A220">
        <v>2</v>
      </c>
      <c r="B220" t="s">
        <v>115</v>
      </c>
      <c r="C220">
        <v>2037</v>
      </c>
      <c r="D220" t="s">
        <v>154</v>
      </c>
      <c r="E220" t="s">
        <v>112</v>
      </c>
      <c r="F220" t="s">
        <v>113</v>
      </c>
      <c r="G220">
        <v>0</v>
      </c>
      <c r="H220">
        <v>0.19224644445664699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0.19224644445664699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0.19224644445664699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0.79819889078029804</v>
      </c>
      <c r="BK220">
        <v>9.5546647630553004E-3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1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1</v>
      </c>
      <c r="BX220">
        <v>0</v>
      </c>
      <c r="BY220">
        <v>1</v>
      </c>
      <c r="BZ220">
        <v>0</v>
      </c>
      <c r="CA220">
        <v>0</v>
      </c>
      <c r="CB220">
        <v>0</v>
      </c>
      <c r="CC220">
        <v>0</v>
      </c>
    </row>
    <row r="221" spans="1:81">
      <c r="A221">
        <v>2</v>
      </c>
      <c r="B221" t="s">
        <v>115</v>
      </c>
      <c r="C221">
        <v>2037</v>
      </c>
      <c r="D221" t="s">
        <v>154</v>
      </c>
      <c r="E221" t="s">
        <v>112</v>
      </c>
      <c r="F221" t="s">
        <v>149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-0.239870429340068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9.6945612898522993E-3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0.13492789828337401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5.4704875187896101E-2</v>
      </c>
      <c r="BK221">
        <v>-7.0808903044751702E-3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 s="1">
        <v>5.1897050024396499E-5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</row>
    <row r="222" spans="1:81">
      <c r="A222">
        <v>2</v>
      </c>
      <c r="B222" t="s">
        <v>115</v>
      </c>
      <c r="C222">
        <v>2037</v>
      </c>
      <c r="D222" t="s">
        <v>154</v>
      </c>
      <c r="E222" t="s">
        <v>112</v>
      </c>
      <c r="F222" t="s">
        <v>150</v>
      </c>
      <c r="G222">
        <v>0</v>
      </c>
      <c r="H222">
        <v>0.19224644445664699</v>
      </c>
      <c r="I222">
        <v>0</v>
      </c>
      <c r="J222">
        <v>0</v>
      </c>
      <c r="K222">
        <v>0</v>
      </c>
      <c r="L222">
        <v>-0.239870429340068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9.6945612898522993E-3</v>
      </c>
      <c r="AG222">
        <v>0</v>
      </c>
      <c r="AH222">
        <v>0</v>
      </c>
      <c r="AI222">
        <v>-5.7318546173273303E-2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-0.18255188316679499</v>
      </c>
      <c r="AQ222">
        <v>0.13492789828337401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5.4704875187896101E-2</v>
      </c>
      <c r="BK222">
        <v>-7.0808903044751702E-3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</row>
    <row r="223" spans="1:81">
      <c r="A223">
        <v>2</v>
      </c>
      <c r="B223" t="s">
        <v>115</v>
      </c>
      <c r="C223">
        <v>2037</v>
      </c>
      <c r="D223" t="s">
        <v>155</v>
      </c>
      <c r="E223" t="s">
        <v>112</v>
      </c>
      <c r="F223" t="s">
        <v>148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</row>
    <row r="224" spans="1:81">
      <c r="A224">
        <v>2</v>
      </c>
      <c r="B224" t="s">
        <v>115</v>
      </c>
      <c r="C224">
        <v>2037</v>
      </c>
      <c r="D224" t="s">
        <v>155</v>
      </c>
      <c r="E224" t="s">
        <v>112</v>
      </c>
      <c r="F224" t="s">
        <v>113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1</v>
      </c>
      <c r="BL224">
        <v>0</v>
      </c>
      <c r="BM224">
        <v>0</v>
      </c>
      <c r="BN224">
        <v>0</v>
      </c>
      <c r="BO224">
        <v>0.54185761818067701</v>
      </c>
      <c r="BP224">
        <v>0.45814238181932299</v>
      </c>
      <c r="BQ224">
        <v>0</v>
      </c>
      <c r="BR224">
        <v>0</v>
      </c>
      <c r="BS224">
        <v>0</v>
      </c>
      <c r="BT224">
        <v>0</v>
      </c>
      <c r="BU224">
        <v>1</v>
      </c>
      <c r="BV224">
        <v>0</v>
      </c>
      <c r="BW224">
        <v>0</v>
      </c>
      <c r="BX224">
        <v>1</v>
      </c>
      <c r="BY224">
        <v>0</v>
      </c>
      <c r="BZ224">
        <v>0</v>
      </c>
      <c r="CA224">
        <v>0</v>
      </c>
      <c r="CB224">
        <v>0</v>
      </c>
      <c r="CC224">
        <v>0</v>
      </c>
    </row>
    <row r="225" spans="1:81">
      <c r="A225">
        <v>2</v>
      </c>
      <c r="B225" t="s">
        <v>115</v>
      </c>
      <c r="C225">
        <v>2037</v>
      </c>
      <c r="D225" t="s">
        <v>155</v>
      </c>
      <c r="E225" t="s">
        <v>112</v>
      </c>
      <c r="F225" t="s">
        <v>149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</row>
    <row r="226" spans="1:81">
      <c r="A226">
        <v>2</v>
      </c>
      <c r="B226" t="s">
        <v>115</v>
      </c>
      <c r="C226">
        <v>2037</v>
      </c>
      <c r="D226" t="s">
        <v>155</v>
      </c>
      <c r="E226" t="s">
        <v>112</v>
      </c>
      <c r="F226" t="s">
        <v>150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 s="1">
        <v>-1.11328984147008E-5</v>
      </c>
      <c r="BP226" s="1">
        <v>1.11328984148118E-5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</row>
    <row r="227" spans="1:81">
      <c r="A227">
        <v>2</v>
      </c>
      <c r="B227" t="s">
        <v>115</v>
      </c>
      <c r="C227">
        <v>2037</v>
      </c>
      <c r="D227" t="s">
        <v>111</v>
      </c>
      <c r="E227" t="s">
        <v>112</v>
      </c>
      <c r="F227" t="s">
        <v>148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2.68354052199405E-2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0.17863008071254799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0.17419905983185299</v>
      </c>
      <c r="AR227" s="1">
        <v>9.3363271822497697E-7</v>
      </c>
      <c r="AS227">
        <v>0</v>
      </c>
      <c r="AT227">
        <v>0</v>
      </c>
      <c r="AU227">
        <v>0</v>
      </c>
      <c r="AV227">
        <v>0</v>
      </c>
      <c r="AW227">
        <v>0.260063393661567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9.1335421558513097E-2</v>
      </c>
      <c r="BF227">
        <v>0</v>
      </c>
      <c r="BG227">
        <v>0</v>
      </c>
      <c r="BH227">
        <v>0</v>
      </c>
      <c r="BI227">
        <v>0</v>
      </c>
      <c r="BJ227">
        <v>0.37017416918358498</v>
      </c>
      <c r="BK227">
        <v>1.5651418888323498E-2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0.71246352997194395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0.687542071824365</v>
      </c>
      <c r="BX227">
        <v>0</v>
      </c>
      <c r="BY227">
        <v>0.61525369135036001</v>
      </c>
      <c r="BZ227">
        <v>0</v>
      </c>
      <c r="CA227">
        <v>0</v>
      </c>
      <c r="CB227">
        <v>0</v>
      </c>
      <c r="CC227">
        <v>0</v>
      </c>
    </row>
    <row r="228" spans="1:81">
      <c r="A228">
        <v>2</v>
      </c>
      <c r="B228" t="s">
        <v>115</v>
      </c>
      <c r="C228">
        <v>2037</v>
      </c>
      <c r="D228" t="s">
        <v>111</v>
      </c>
      <c r="E228" t="s">
        <v>112</v>
      </c>
      <c r="F228" t="s">
        <v>113</v>
      </c>
      <c r="G228">
        <v>0.16804642021874999</v>
      </c>
      <c r="H228">
        <v>3.2686481465056499E-3</v>
      </c>
      <c r="I228">
        <v>0</v>
      </c>
      <c r="J228">
        <v>0</v>
      </c>
      <c r="K228">
        <v>0</v>
      </c>
      <c r="L228">
        <v>2.9269385716353E-2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0.20055737873278001</v>
      </c>
      <c r="AG228">
        <v>0</v>
      </c>
      <c r="AH228">
        <v>0</v>
      </c>
      <c r="AI228">
        <v>0</v>
      </c>
      <c r="AJ228" s="1">
        <v>2.7075348828524301E-5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2.6384460617037898E-2</v>
      </c>
      <c r="AQ228">
        <v>0.17419905983185299</v>
      </c>
      <c r="AR228" s="1">
        <v>9.3363271822497697E-7</v>
      </c>
      <c r="AS228">
        <v>0</v>
      </c>
      <c r="AT228">
        <v>0</v>
      </c>
      <c r="AU228">
        <v>0</v>
      </c>
      <c r="AV228">
        <v>0</v>
      </c>
      <c r="AW228">
        <v>0.260063393661567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9.1335421558513097E-2</v>
      </c>
      <c r="BF228">
        <v>0</v>
      </c>
      <c r="BG228">
        <v>0</v>
      </c>
      <c r="BH228">
        <v>0</v>
      </c>
      <c r="BI228">
        <v>0</v>
      </c>
      <c r="BJ228">
        <v>0.37017416918358498</v>
      </c>
      <c r="BK228">
        <v>7.7842561514725697E-2</v>
      </c>
      <c r="BL228">
        <v>0</v>
      </c>
      <c r="BM228">
        <v>0</v>
      </c>
      <c r="BN228">
        <v>0</v>
      </c>
      <c r="BO228">
        <v>3.22336695967173E-2</v>
      </c>
      <c r="BP228">
        <v>2.9957473029684899E-2</v>
      </c>
      <c r="BQ228">
        <v>0.93780885737359798</v>
      </c>
      <c r="BR228">
        <v>0</v>
      </c>
      <c r="BS228">
        <v>0</v>
      </c>
      <c r="BT228">
        <v>0</v>
      </c>
      <c r="BU228">
        <v>5.9487342274422698E-2</v>
      </c>
      <c r="BV228">
        <v>0</v>
      </c>
      <c r="BW228">
        <v>0.94051265772557702</v>
      </c>
      <c r="BX228">
        <v>6.2191142626402199E-2</v>
      </c>
      <c r="BY228">
        <v>0.787872110990258</v>
      </c>
      <c r="BZ228">
        <v>0.14993674638334001</v>
      </c>
      <c r="CA228">
        <v>0</v>
      </c>
      <c r="CB228">
        <v>0</v>
      </c>
      <c r="CC228">
        <v>0</v>
      </c>
    </row>
    <row r="229" spans="1:81">
      <c r="A229">
        <v>2</v>
      </c>
      <c r="B229" t="s">
        <v>115</v>
      </c>
      <c r="C229">
        <v>2037</v>
      </c>
      <c r="D229" t="s">
        <v>111</v>
      </c>
      <c r="E229" t="s">
        <v>112</v>
      </c>
      <c r="F229" t="s">
        <v>149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-3.9512486372374096E-3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1.91661956170597E-4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2.2139345238695002E-3</v>
      </c>
      <c r="AR229" s="1">
        <v>9.3363271822497697E-7</v>
      </c>
      <c r="AS229">
        <v>0</v>
      </c>
      <c r="AT229">
        <v>0</v>
      </c>
      <c r="AU229">
        <v>0</v>
      </c>
      <c r="AV229">
        <v>0</v>
      </c>
      <c r="AW229">
        <v>2.09096927707042E-4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 s="1">
        <v>3.04688985368617E-5</v>
      </c>
      <c r="BF229">
        <v>0</v>
      </c>
      <c r="BG229">
        <v>0</v>
      </c>
      <c r="BH229">
        <v>0</v>
      </c>
      <c r="BI229">
        <v>0</v>
      </c>
      <c r="BJ229">
        <v>6.3255655111355003E-4</v>
      </c>
      <c r="BK229">
        <v>-1.22364793769616E-4</v>
      </c>
      <c r="BL229">
        <v>0</v>
      </c>
      <c r="BM229">
        <v>0</v>
      </c>
      <c r="BN229">
        <v>0</v>
      </c>
      <c r="BO229">
        <v>0</v>
      </c>
      <c r="BP229">
        <v>0</v>
      </c>
      <c r="BQ229" s="1">
        <v>-9.1961804195017598E-6</v>
      </c>
      <c r="BR229">
        <v>0</v>
      </c>
      <c r="BS229">
        <v>0</v>
      </c>
      <c r="BT229">
        <v>0</v>
      </c>
      <c r="BU229">
        <v>0</v>
      </c>
      <c r="BV229">
        <v>0</v>
      </c>
      <c r="BW229" s="1">
        <v>2.3325193210244101E-7</v>
      </c>
      <c r="BX229">
        <v>0</v>
      </c>
      <c r="BY229" s="1">
        <v>-4.1649648956365598E-6</v>
      </c>
      <c r="BZ229">
        <v>0</v>
      </c>
      <c r="CA229">
        <v>0</v>
      </c>
      <c r="CB229">
        <v>0</v>
      </c>
      <c r="CC229">
        <v>0</v>
      </c>
    </row>
    <row r="230" spans="1:81">
      <c r="A230">
        <v>2</v>
      </c>
      <c r="B230" t="s">
        <v>115</v>
      </c>
      <c r="C230">
        <v>2037</v>
      </c>
      <c r="D230" t="s">
        <v>111</v>
      </c>
      <c r="E230" t="s">
        <v>112</v>
      </c>
      <c r="F230" t="s">
        <v>150</v>
      </c>
      <c r="G230" s="1">
        <v>-6.9716656052015699E-5</v>
      </c>
      <c r="H230">
        <v>3.2686481465056499E-3</v>
      </c>
      <c r="I230">
        <v>0</v>
      </c>
      <c r="J230">
        <v>0</v>
      </c>
      <c r="K230">
        <v>0</v>
      </c>
      <c r="L230">
        <v>-3.9531249994564999E-3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1.9344734010320899E-4</v>
      </c>
      <c r="AG230">
        <v>0</v>
      </c>
      <c r="AH230">
        <v>0</v>
      </c>
      <c r="AI230">
        <v>-9.7471619793461004E-4</v>
      </c>
      <c r="AJ230" s="1">
        <v>2.7075348828524301E-5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-2.9690616655906202E-3</v>
      </c>
      <c r="AQ230">
        <v>2.2139345238695002E-3</v>
      </c>
      <c r="AR230" s="1">
        <v>9.3363271822497697E-7</v>
      </c>
      <c r="AS230">
        <v>0</v>
      </c>
      <c r="AT230">
        <v>0</v>
      </c>
      <c r="AU230">
        <v>0</v>
      </c>
      <c r="AV230">
        <v>0</v>
      </c>
      <c r="AW230">
        <v>2.09096927707042E-4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 s="1">
        <v>3.04688985368617E-5</v>
      </c>
      <c r="BF230">
        <v>0</v>
      </c>
      <c r="BG230">
        <v>0</v>
      </c>
      <c r="BH230">
        <v>0</v>
      </c>
      <c r="BI230">
        <v>0</v>
      </c>
      <c r="BJ230">
        <v>6.3255655111355003E-4</v>
      </c>
      <c r="BK230">
        <v>-1.17928868354544E-4</v>
      </c>
      <c r="BL230">
        <v>0</v>
      </c>
      <c r="BM230">
        <v>0</v>
      </c>
      <c r="BN230">
        <v>0</v>
      </c>
      <c r="BO230" s="1">
        <v>1.7468943260268199E-6</v>
      </c>
      <c r="BP230" s="1">
        <v>2.6890310890412302E-6</v>
      </c>
      <c r="BQ230" s="1">
        <v>-4.4359254151027397E-6</v>
      </c>
      <c r="BR230">
        <v>0</v>
      </c>
      <c r="BS230">
        <v>0</v>
      </c>
      <c r="BT230">
        <v>0</v>
      </c>
      <c r="BU230" s="1">
        <v>4.44602287866247E-6</v>
      </c>
      <c r="BV230">
        <v>0</v>
      </c>
      <c r="BW230" s="1">
        <v>-4.4460228786347102E-6</v>
      </c>
      <c r="BX230" s="1">
        <v>4.4359254150680402E-6</v>
      </c>
      <c r="BY230" s="1">
        <v>-3.8759799155796398E-6</v>
      </c>
      <c r="BZ230" s="1">
        <v>-5.5994549949534001E-7</v>
      </c>
      <c r="CA230">
        <v>0</v>
      </c>
      <c r="CB230">
        <v>0</v>
      </c>
      <c r="CC230">
        <v>0</v>
      </c>
    </row>
    <row r="231" spans="1:81">
      <c r="A231">
        <v>3</v>
      </c>
      <c r="B231" t="s">
        <v>116</v>
      </c>
      <c r="C231">
        <v>2037</v>
      </c>
      <c r="D231" t="s">
        <v>147</v>
      </c>
      <c r="E231" t="s">
        <v>112</v>
      </c>
      <c r="F231" t="s">
        <v>148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0.207324180805595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0.775709105038207</v>
      </c>
      <c r="BK231">
        <v>1.69667141561974E-2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1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</row>
    <row r="232" spans="1:81">
      <c r="A232">
        <v>3</v>
      </c>
      <c r="B232" t="s">
        <v>116</v>
      </c>
      <c r="C232">
        <v>2037</v>
      </c>
      <c r="D232" t="s">
        <v>147</v>
      </c>
      <c r="E232" t="s">
        <v>112</v>
      </c>
      <c r="F232" t="s">
        <v>113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0.207324180805595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0.775709105038207</v>
      </c>
      <c r="BK232">
        <v>1.69667141561974E-2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1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1</v>
      </c>
      <c r="BX232">
        <v>0</v>
      </c>
      <c r="BY232">
        <v>1</v>
      </c>
      <c r="BZ232">
        <v>0</v>
      </c>
      <c r="CA232">
        <v>0</v>
      </c>
      <c r="CB232">
        <v>0</v>
      </c>
      <c r="CC232">
        <v>0</v>
      </c>
    </row>
    <row r="233" spans="1:81">
      <c r="A233">
        <v>3</v>
      </c>
      <c r="B233" t="s">
        <v>116</v>
      </c>
      <c r="C233">
        <v>2037</v>
      </c>
      <c r="D233" t="s">
        <v>147</v>
      </c>
      <c r="E233" t="s">
        <v>112</v>
      </c>
      <c r="F233" t="s">
        <v>149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 s="1">
        <v>-9.0648853723507297E-5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 s="1">
        <v>6.1034703990658898E-5</v>
      </c>
      <c r="BK233" s="1">
        <v>2.9614149732841399E-5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</row>
    <row r="234" spans="1:81">
      <c r="A234">
        <v>3</v>
      </c>
      <c r="B234" t="s">
        <v>116</v>
      </c>
      <c r="C234">
        <v>2037</v>
      </c>
      <c r="D234" t="s">
        <v>147</v>
      </c>
      <c r="E234" t="s">
        <v>112</v>
      </c>
      <c r="F234" t="s">
        <v>150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 s="1">
        <v>-9.0648853723507297E-5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 s="1">
        <v>6.1034703990658898E-5</v>
      </c>
      <c r="BK234" s="1">
        <v>2.9614149732841399E-5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</row>
    <row r="235" spans="1:81">
      <c r="A235">
        <v>3</v>
      </c>
      <c r="B235" t="s">
        <v>116</v>
      </c>
      <c r="C235">
        <v>2037</v>
      </c>
      <c r="D235" t="s">
        <v>151</v>
      </c>
      <c r="E235" t="s">
        <v>112</v>
      </c>
      <c r="F235" t="s">
        <v>148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1.31756295639118E-2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1.31756295639118E-2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0.47441650174025801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1.14609636251962E-2</v>
      </c>
      <c r="BF235">
        <v>0</v>
      </c>
      <c r="BG235">
        <v>0</v>
      </c>
      <c r="BH235">
        <v>0</v>
      </c>
      <c r="BI235">
        <v>0</v>
      </c>
      <c r="BJ235">
        <v>0.4961313382925</v>
      </c>
      <c r="BK235">
        <v>4.8155667781341702E-3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1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0.71490053231420203</v>
      </c>
      <c r="BX235">
        <v>0</v>
      </c>
      <c r="BY235">
        <v>1</v>
      </c>
      <c r="BZ235">
        <v>0</v>
      </c>
      <c r="CA235">
        <v>0</v>
      </c>
      <c r="CB235">
        <v>0</v>
      </c>
      <c r="CC235">
        <v>0</v>
      </c>
    </row>
    <row r="236" spans="1:81">
      <c r="A236">
        <v>3</v>
      </c>
      <c r="B236" t="s">
        <v>116</v>
      </c>
      <c r="C236">
        <v>2037</v>
      </c>
      <c r="D236" t="s">
        <v>151</v>
      </c>
      <c r="E236" t="s">
        <v>112</v>
      </c>
      <c r="F236" t="s">
        <v>113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1.31756295639118E-2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1.31756295639118E-2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1.31756295639118E-2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0.47441650174025801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1.14609636251962E-2</v>
      </c>
      <c r="BF236">
        <v>0</v>
      </c>
      <c r="BG236">
        <v>0</v>
      </c>
      <c r="BH236">
        <v>0</v>
      </c>
      <c r="BI236">
        <v>0</v>
      </c>
      <c r="BJ236">
        <v>0.4961313382925</v>
      </c>
      <c r="BK236">
        <v>4.8155667781341702E-3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1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</row>
    <row r="237" spans="1:81">
      <c r="A237">
        <v>3</v>
      </c>
      <c r="B237" t="s">
        <v>116</v>
      </c>
      <c r="C237">
        <v>2037</v>
      </c>
      <c r="D237" t="s">
        <v>151</v>
      </c>
      <c r="E237" t="s">
        <v>112</v>
      </c>
      <c r="F237" t="s">
        <v>149</v>
      </c>
      <c r="G237">
        <v>0</v>
      </c>
      <c r="H237">
        <v>0</v>
      </c>
      <c r="I237">
        <v>0</v>
      </c>
      <c r="J237">
        <v>0</v>
      </c>
      <c r="K237">
        <v>0</v>
      </c>
      <c r="L237" s="1">
        <v>-2.7995896085448301E-5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1.31756295639118E-2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-1.3203625459997301E-2</v>
      </c>
      <c r="AR237">
        <v>0</v>
      </c>
      <c r="AS237">
        <v>0</v>
      </c>
      <c r="AT237">
        <v>0</v>
      </c>
      <c r="AU237">
        <v>0</v>
      </c>
      <c r="AV237">
        <v>0</v>
      </c>
      <c r="AW237" s="1">
        <v>-5.3649547734402302E-5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1.6121577185015099E-4</v>
      </c>
      <c r="BF237">
        <v>0</v>
      </c>
      <c r="BG237">
        <v>0</v>
      </c>
      <c r="BH237">
        <v>0</v>
      </c>
      <c r="BI237">
        <v>0</v>
      </c>
      <c r="BJ237">
        <v>-1.07758068410624E-4</v>
      </c>
      <c r="BK237" s="1">
        <v>2.8187740380320301E-5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 s="1">
        <v>4.7731441910836599E-5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</row>
    <row r="238" spans="1:81">
      <c r="A238">
        <v>3</v>
      </c>
      <c r="B238" t="s">
        <v>116</v>
      </c>
      <c r="C238">
        <v>2037</v>
      </c>
      <c r="D238" t="s">
        <v>151</v>
      </c>
      <c r="E238" t="s">
        <v>112</v>
      </c>
      <c r="F238" t="s">
        <v>150</v>
      </c>
      <c r="G238">
        <v>0</v>
      </c>
      <c r="H238">
        <v>0</v>
      </c>
      <c r="I238">
        <v>0</v>
      </c>
      <c r="J238">
        <v>0</v>
      </c>
      <c r="K238">
        <v>0</v>
      </c>
      <c r="L238" s="1">
        <v>-2.7995896085448301E-5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-1.3203625459997301E-2</v>
      </c>
      <c r="AG238">
        <v>0</v>
      </c>
      <c r="AH238">
        <v>0</v>
      </c>
      <c r="AI238">
        <v>0</v>
      </c>
      <c r="AJ238">
        <v>1.31756295639118E-2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1.31756295639118E-2</v>
      </c>
      <c r="AQ238">
        <v>-1.3203625459997301E-2</v>
      </c>
      <c r="AR238">
        <v>0</v>
      </c>
      <c r="AS238">
        <v>0</v>
      </c>
      <c r="AT238">
        <v>0</v>
      </c>
      <c r="AU238">
        <v>0</v>
      </c>
      <c r="AV238">
        <v>0</v>
      </c>
      <c r="AW238" s="1">
        <v>-5.3649547734402302E-5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1.6121577185015099E-4</v>
      </c>
      <c r="BF238">
        <v>0</v>
      </c>
      <c r="BG238">
        <v>0</v>
      </c>
      <c r="BH238">
        <v>0</v>
      </c>
      <c r="BI238">
        <v>0</v>
      </c>
      <c r="BJ238">
        <v>-1.07758068410624E-4</v>
      </c>
      <c r="BK238" s="1">
        <v>2.8187740380320301E-5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</row>
    <row r="239" spans="1:81">
      <c r="A239">
        <v>3</v>
      </c>
      <c r="B239" t="s">
        <v>116</v>
      </c>
      <c r="C239">
        <v>2037</v>
      </c>
      <c r="D239" t="s">
        <v>152</v>
      </c>
      <c r="E239" t="s">
        <v>112</v>
      </c>
      <c r="F239" t="s">
        <v>148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1.24561265284234E-2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0.21286734898757401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0.19425813485961799</v>
      </c>
      <c r="AR239" s="1">
        <v>2.5415479551975901E-6</v>
      </c>
      <c r="AS239">
        <v>0</v>
      </c>
      <c r="AT239">
        <v>0</v>
      </c>
      <c r="AU239">
        <v>0</v>
      </c>
      <c r="AV239">
        <v>0</v>
      </c>
      <c r="AW239">
        <v>0.275953652331489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0.48061942606764102</v>
      </c>
      <c r="BK239">
        <v>2.3214499022774799E-2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0.99265492640947905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0.59239416358927599</v>
      </c>
      <c r="BX239">
        <v>0</v>
      </c>
      <c r="BY239">
        <v>0.46406124113952801</v>
      </c>
      <c r="BZ239">
        <v>0</v>
      </c>
      <c r="CA239">
        <v>0</v>
      </c>
      <c r="CB239">
        <v>0</v>
      </c>
      <c r="CC239">
        <v>0</v>
      </c>
    </row>
    <row r="240" spans="1:81">
      <c r="A240">
        <v>3</v>
      </c>
      <c r="B240" t="s">
        <v>116</v>
      </c>
      <c r="C240">
        <v>2037</v>
      </c>
      <c r="D240" t="s">
        <v>152</v>
      </c>
      <c r="E240" t="s">
        <v>112</v>
      </c>
      <c r="F240" t="s">
        <v>113</v>
      </c>
      <c r="G240">
        <v>0.194260676407573</v>
      </c>
      <c r="H240">
        <v>0</v>
      </c>
      <c r="I240">
        <v>0</v>
      </c>
      <c r="J240">
        <v>0</v>
      </c>
      <c r="K240">
        <v>0</v>
      </c>
      <c r="L240">
        <v>1.86066725800016E-2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0.21286734898757401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1.86066725800016E-2</v>
      </c>
      <c r="AQ240">
        <v>0.19425813485961799</v>
      </c>
      <c r="AR240" s="1">
        <v>2.5415479551975901E-6</v>
      </c>
      <c r="AS240">
        <v>0</v>
      </c>
      <c r="AT240">
        <v>0</v>
      </c>
      <c r="AU240">
        <v>0</v>
      </c>
      <c r="AV240">
        <v>0</v>
      </c>
      <c r="AW240">
        <v>0.275953652331489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0.48061942606764102</v>
      </c>
      <c r="BK240">
        <v>3.05595726132959E-2</v>
      </c>
      <c r="BL240">
        <v>0</v>
      </c>
      <c r="BM240">
        <v>0</v>
      </c>
      <c r="BN240">
        <v>0</v>
      </c>
      <c r="BO240">
        <v>0</v>
      </c>
      <c r="BP240">
        <v>7.3450735905210398E-3</v>
      </c>
      <c r="BQ240">
        <v>0.99265492640947905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1</v>
      </c>
      <c r="BX240">
        <v>7.3450735905210398E-3</v>
      </c>
      <c r="BY240">
        <v>0.58504908999875505</v>
      </c>
      <c r="BZ240">
        <v>0.40760583641072401</v>
      </c>
      <c r="CA240">
        <v>0</v>
      </c>
      <c r="CB240">
        <v>0</v>
      </c>
      <c r="CC240">
        <v>0</v>
      </c>
    </row>
    <row r="241" spans="1:81">
      <c r="A241">
        <v>3</v>
      </c>
      <c r="B241" t="s">
        <v>116</v>
      </c>
      <c r="C241">
        <v>2037</v>
      </c>
      <c r="D241" t="s">
        <v>152</v>
      </c>
      <c r="E241" t="s">
        <v>112</v>
      </c>
      <c r="F241" t="s">
        <v>149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-5.43807482063854E-4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-1.4183652981399101E-3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-4.0585161760839399E-4</v>
      </c>
      <c r="AR241" s="1">
        <v>2.5415479551975901E-6</v>
      </c>
      <c r="AS241">
        <v>0</v>
      </c>
      <c r="AT241">
        <v>0</v>
      </c>
      <c r="AU241">
        <v>0</v>
      </c>
      <c r="AV241">
        <v>0</v>
      </c>
      <c r="AW241" s="1">
        <v>-1.7028020387388501E-5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1.45942180370301E-3</v>
      </c>
      <c r="BK241" s="1">
        <v>-1.8885579333806401E-5</v>
      </c>
      <c r="BL241">
        <v>0</v>
      </c>
      <c r="BM241">
        <v>0</v>
      </c>
      <c r="BN241">
        <v>0</v>
      </c>
      <c r="BO241">
        <v>0</v>
      </c>
      <c r="BP241">
        <v>0</v>
      </c>
      <c r="BQ241" s="1">
        <v>5.1429058418595003E-6</v>
      </c>
      <c r="BR241">
        <v>0</v>
      </c>
      <c r="BS241">
        <v>0</v>
      </c>
      <c r="BT241">
        <v>0</v>
      </c>
      <c r="BU241">
        <v>0</v>
      </c>
      <c r="BV241">
        <v>0</v>
      </c>
      <c r="BW241" s="1">
        <v>-6.3826008451783903E-6</v>
      </c>
      <c r="BX241">
        <v>0</v>
      </c>
      <c r="BY241" s="1">
        <v>-2.0159462498947599E-5</v>
      </c>
      <c r="BZ241">
        <v>0</v>
      </c>
      <c r="CA241">
        <v>0</v>
      </c>
      <c r="CB241">
        <v>0</v>
      </c>
      <c r="CC241">
        <v>0</v>
      </c>
    </row>
    <row r="242" spans="1:81">
      <c r="A242">
        <v>3</v>
      </c>
      <c r="B242" t="s">
        <v>116</v>
      </c>
      <c r="C242">
        <v>2037</v>
      </c>
      <c r="D242" t="s">
        <v>152</v>
      </c>
      <c r="E242" t="s">
        <v>112</v>
      </c>
      <c r="F242" t="s">
        <v>150</v>
      </c>
      <c r="G242">
        <v>-4.0331006965318999E-4</v>
      </c>
      <c r="H242">
        <v>0</v>
      </c>
      <c r="I242">
        <v>0</v>
      </c>
      <c r="J242">
        <v>0</v>
      </c>
      <c r="K242">
        <v>0</v>
      </c>
      <c r="L242">
        <v>-1.01505522848671E-3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-1.4183652981399101E-3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-1.01505522848671E-3</v>
      </c>
      <c r="AQ242">
        <v>-4.0585161760839399E-4</v>
      </c>
      <c r="AR242" s="1">
        <v>2.5415479551975901E-6</v>
      </c>
      <c r="AS242">
        <v>0</v>
      </c>
      <c r="AT242">
        <v>0</v>
      </c>
      <c r="AU242">
        <v>0</v>
      </c>
      <c r="AV242">
        <v>0</v>
      </c>
      <c r="AW242" s="1">
        <v>-1.7028020387388501E-5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1.45942180370301E-3</v>
      </c>
      <c r="BK242" s="1">
        <v>-2.4028485175724799E-5</v>
      </c>
      <c r="BL242">
        <v>0</v>
      </c>
      <c r="BM242">
        <v>0</v>
      </c>
      <c r="BN242">
        <v>0</v>
      </c>
      <c r="BO242">
        <v>0</v>
      </c>
      <c r="BP242" s="1">
        <v>-5.1429058419202198E-6</v>
      </c>
      <c r="BQ242" s="1">
        <v>5.1429058418595003E-6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 s="1">
        <v>-5.1429058419202198E-6</v>
      </c>
      <c r="BY242" s="1">
        <v>-1.2396950033188901E-6</v>
      </c>
      <c r="BZ242" s="1">
        <v>6.3826008451783903E-6</v>
      </c>
      <c r="CA242">
        <v>0</v>
      </c>
      <c r="CB242">
        <v>0</v>
      </c>
      <c r="CC242">
        <v>0</v>
      </c>
    </row>
    <row r="243" spans="1:81">
      <c r="A243">
        <v>3</v>
      </c>
      <c r="B243" t="s">
        <v>116</v>
      </c>
      <c r="C243">
        <v>2037</v>
      </c>
      <c r="D243" t="s">
        <v>153</v>
      </c>
      <c r="E243" t="s">
        <v>112</v>
      </c>
      <c r="F243" t="s">
        <v>148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5.46023216017167E-2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0.238549287683474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0.21221166150451201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0.15718684364902999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0.316647264260768</v>
      </c>
      <c r="BF243">
        <v>0</v>
      </c>
      <c r="BG243">
        <v>4.6735988474059E-2</v>
      </c>
      <c r="BH243">
        <v>0</v>
      </c>
      <c r="BI243">
        <v>0</v>
      </c>
      <c r="BJ243">
        <v>0.22459779268503999</v>
      </c>
      <c r="BK243">
        <v>1.5978869108228901E-2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0.26735806101575399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1</v>
      </c>
      <c r="BX243">
        <v>0</v>
      </c>
      <c r="BY243">
        <v>0.73264193898424601</v>
      </c>
      <c r="BZ243">
        <v>0</v>
      </c>
      <c r="CA243">
        <v>0</v>
      </c>
      <c r="CB243">
        <v>0</v>
      </c>
      <c r="CC243">
        <v>0</v>
      </c>
    </row>
    <row r="244" spans="1:81">
      <c r="A244">
        <v>3</v>
      </c>
      <c r="B244" t="s">
        <v>116</v>
      </c>
      <c r="C244">
        <v>2037</v>
      </c>
      <c r="D244" t="s">
        <v>153</v>
      </c>
      <c r="E244" t="s">
        <v>112</v>
      </c>
      <c r="F244" t="s">
        <v>113</v>
      </c>
      <c r="G244">
        <v>0.18425092022115699</v>
      </c>
      <c r="H244">
        <v>0</v>
      </c>
      <c r="I244">
        <v>0</v>
      </c>
      <c r="J244">
        <v>0</v>
      </c>
      <c r="K244">
        <v>0</v>
      </c>
      <c r="L244">
        <v>5.46023216017167E-2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0.23885324182287401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2.6641580318361599E-2</v>
      </c>
      <c r="AQ244">
        <v>0.21221166150451201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0.15718684364902999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0.316647264260768</v>
      </c>
      <c r="BF244">
        <v>0</v>
      </c>
      <c r="BG244">
        <v>4.6735988474059E-2</v>
      </c>
      <c r="BH244">
        <v>0</v>
      </c>
      <c r="BI244">
        <v>0</v>
      </c>
      <c r="BJ244">
        <v>0.22459779268503999</v>
      </c>
      <c r="BK244">
        <v>1.5978869108228901E-2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1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1</v>
      </c>
      <c r="BX244">
        <v>0</v>
      </c>
      <c r="BY244">
        <v>1</v>
      </c>
      <c r="BZ244">
        <v>0</v>
      </c>
      <c r="CA244">
        <v>0</v>
      </c>
      <c r="CB244">
        <v>0</v>
      </c>
      <c r="CC244">
        <v>0</v>
      </c>
    </row>
    <row r="245" spans="1:81">
      <c r="A245">
        <v>3</v>
      </c>
      <c r="B245" t="s">
        <v>116</v>
      </c>
      <c r="C245">
        <v>2037</v>
      </c>
      <c r="D245" t="s">
        <v>153</v>
      </c>
      <c r="E245" t="s">
        <v>112</v>
      </c>
      <c r="F245" t="s">
        <v>149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-7.2738774317712097E-3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-7.5227151763816794E-2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-0.101564777942779</v>
      </c>
      <c r="AR245">
        <v>0</v>
      </c>
      <c r="AS245">
        <v>0</v>
      </c>
      <c r="AT245">
        <v>0</v>
      </c>
      <c r="AU245">
        <v>0</v>
      </c>
      <c r="AV245">
        <v>0</v>
      </c>
      <c r="AW245" s="1">
        <v>1.6319838350042901E-5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2.7841076640864999E-2</v>
      </c>
      <c r="BF245">
        <v>0</v>
      </c>
      <c r="BG245">
        <v>4.6735988474059E-2</v>
      </c>
      <c r="BH245">
        <v>0</v>
      </c>
      <c r="BI245">
        <v>0</v>
      </c>
      <c r="BJ245">
        <v>6.3802848660172606E-2</v>
      </c>
      <c r="BK245">
        <v>-1.59683695554142E-3</v>
      </c>
      <c r="BL245">
        <v>0</v>
      </c>
      <c r="BM245">
        <v>0</v>
      </c>
      <c r="BN245">
        <v>0</v>
      </c>
      <c r="BO245">
        <v>0</v>
      </c>
      <c r="BP245">
        <v>0</v>
      </c>
      <c r="BQ245" s="1">
        <v>6.98401048426778E-6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 s="1">
        <v>-6.98401048426778E-6</v>
      </c>
      <c r="BZ245">
        <v>0</v>
      </c>
      <c r="CA245">
        <v>0</v>
      </c>
      <c r="CB245">
        <v>0</v>
      </c>
      <c r="CC245">
        <v>0</v>
      </c>
    </row>
    <row r="246" spans="1:81">
      <c r="A246">
        <v>3</v>
      </c>
      <c r="B246" t="s">
        <v>116</v>
      </c>
      <c r="C246">
        <v>2037</v>
      </c>
      <c r="D246" t="s">
        <v>153</v>
      </c>
      <c r="E246" t="s">
        <v>112</v>
      </c>
      <c r="F246" t="s">
        <v>150</v>
      </c>
      <c r="G246">
        <v>-0.12952551922613401</v>
      </c>
      <c r="H246">
        <v>0</v>
      </c>
      <c r="I246">
        <v>0</v>
      </c>
      <c r="J246">
        <v>0</v>
      </c>
      <c r="K246">
        <v>0</v>
      </c>
      <c r="L246">
        <v>-7.2738774317712097E-3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-0.136799396657905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-3.5234618715126398E-2</v>
      </c>
      <c r="AQ246">
        <v>-0.101564777942779</v>
      </c>
      <c r="AR246">
        <v>0</v>
      </c>
      <c r="AS246">
        <v>0</v>
      </c>
      <c r="AT246">
        <v>0</v>
      </c>
      <c r="AU246">
        <v>0</v>
      </c>
      <c r="AV246">
        <v>0</v>
      </c>
      <c r="AW246" s="1">
        <v>1.6319838350042901E-5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2.7841076640864999E-2</v>
      </c>
      <c r="BF246">
        <v>0</v>
      </c>
      <c r="BG246">
        <v>4.6735988474059E-2</v>
      </c>
      <c r="BH246">
        <v>0</v>
      </c>
      <c r="BI246">
        <v>0</v>
      </c>
      <c r="BJ246">
        <v>6.3802848660172606E-2</v>
      </c>
      <c r="BK246">
        <v>-1.59683695554142E-3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</row>
    <row r="247" spans="1:81">
      <c r="A247">
        <v>3</v>
      </c>
      <c r="B247" t="s">
        <v>116</v>
      </c>
      <c r="C247">
        <v>2037</v>
      </c>
      <c r="D247" t="s">
        <v>154</v>
      </c>
      <c r="E247" t="s">
        <v>112</v>
      </c>
      <c r="F247" t="s">
        <v>148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0.19232460963272499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0.19232460963272499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0.79810864306135898</v>
      </c>
      <c r="BK247">
        <v>9.5667473059159892E-3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0.315317791950737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</row>
    <row r="248" spans="1:81">
      <c r="A248">
        <v>3</v>
      </c>
      <c r="B248" t="s">
        <v>116</v>
      </c>
      <c r="C248">
        <v>2037</v>
      </c>
      <c r="D248" t="s">
        <v>154</v>
      </c>
      <c r="E248" t="s">
        <v>112</v>
      </c>
      <c r="F248" t="s">
        <v>113</v>
      </c>
      <c r="G248">
        <v>0</v>
      </c>
      <c r="H248">
        <v>0.19232460963272499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0.19232460963272499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0.19232460963272499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0.79810864306135898</v>
      </c>
      <c r="BK248">
        <v>9.5667473059159892E-3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1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1</v>
      </c>
      <c r="BX248">
        <v>0</v>
      </c>
      <c r="BY248">
        <v>1</v>
      </c>
      <c r="BZ248">
        <v>0</v>
      </c>
      <c r="CA248">
        <v>0</v>
      </c>
      <c r="CB248">
        <v>0</v>
      </c>
      <c r="CC248">
        <v>0</v>
      </c>
    </row>
    <row r="249" spans="1:81">
      <c r="A249">
        <v>3</v>
      </c>
      <c r="B249" t="s">
        <v>116</v>
      </c>
      <c r="C249">
        <v>2037</v>
      </c>
      <c r="D249" t="s">
        <v>154</v>
      </c>
      <c r="E249" t="s">
        <v>112</v>
      </c>
      <c r="F249" t="s">
        <v>149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-0.239870429340068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9.7727264659301094E-3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0.13500606345945201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5.4614627468957601E-2</v>
      </c>
      <c r="BK249">
        <v>-7.0688077616144797E-3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2.8539928575371798E-4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</row>
    <row r="250" spans="1:81">
      <c r="A250">
        <v>3</v>
      </c>
      <c r="B250" t="s">
        <v>116</v>
      </c>
      <c r="C250">
        <v>2037</v>
      </c>
      <c r="D250" t="s">
        <v>154</v>
      </c>
      <c r="E250" t="s">
        <v>112</v>
      </c>
      <c r="F250" t="s">
        <v>150</v>
      </c>
      <c r="G250">
        <v>0</v>
      </c>
      <c r="H250">
        <v>0.19232460963272499</v>
      </c>
      <c r="I250">
        <v>0</v>
      </c>
      <c r="J250">
        <v>0</v>
      </c>
      <c r="K250">
        <v>0</v>
      </c>
      <c r="L250">
        <v>-0.239870429340068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9.7727264659301094E-3</v>
      </c>
      <c r="AG250">
        <v>0</v>
      </c>
      <c r="AH250">
        <v>0</v>
      </c>
      <c r="AI250">
        <v>-5.7318546173273303E-2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-0.18255188316679499</v>
      </c>
      <c r="AQ250">
        <v>0.13500606345945201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5.4614627468957601E-2</v>
      </c>
      <c r="BK250">
        <v>-7.0688077616144797E-3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</row>
    <row r="251" spans="1:81">
      <c r="A251">
        <v>3</v>
      </c>
      <c r="B251" t="s">
        <v>116</v>
      </c>
      <c r="C251">
        <v>2037</v>
      </c>
      <c r="D251" t="s">
        <v>155</v>
      </c>
      <c r="E251" t="s">
        <v>112</v>
      </c>
      <c r="F251" t="s">
        <v>148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</row>
    <row r="252" spans="1:81">
      <c r="A252">
        <v>3</v>
      </c>
      <c r="B252" t="s">
        <v>116</v>
      </c>
      <c r="C252">
        <v>2037</v>
      </c>
      <c r="D252" t="s">
        <v>155</v>
      </c>
      <c r="E252" t="s">
        <v>112</v>
      </c>
      <c r="F252" t="s">
        <v>113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1</v>
      </c>
      <c r="BL252">
        <v>0</v>
      </c>
      <c r="BM252">
        <v>0</v>
      </c>
      <c r="BN252">
        <v>0</v>
      </c>
      <c r="BO252">
        <v>0.54184481891348102</v>
      </c>
      <c r="BP252">
        <v>0.45815518108651898</v>
      </c>
      <c r="BQ252">
        <v>0</v>
      </c>
      <c r="BR252">
        <v>0</v>
      </c>
      <c r="BS252">
        <v>0</v>
      </c>
      <c r="BT252">
        <v>0</v>
      </c>
      <c r="BU252">
        <v>1</v>
      </c>
      <c r="BV252">
        <v>0</v>
      </c>
      <c r="BW252">
        <v>0</v>
      </c>
      <c r="BX252">
        <v>1</v>
      </c>
      <c r="BY252">
        <v>0</v>
      </c>
      <c r="BZ252">
        <v>0</v>
      </c>
      <c r="CA252">
        <v>0</v>
      </c>
      <c r="CB252">
        <v>0</v>
      </c>
      <c r="CC252">
        <v>0</v>
      </c>
    </row>
    <row r="253" spans="1:81">
      <c r="A253">
        <v>3</v>
      </c>
      <c r="B253" t="s">
        <v>116</v>
      </c>
      <c r="C253">
        <v>2037</v>
      </c>
      <c r="D253" t="s">
        <v>155</v>
      </c>
      <c r="E253" t="s">
        <v>112</v>
      </c>
      <c r="F253" t="s">
        <v>149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</row>
    <row r="254" spans="1:81">
      <c r="A254">
        <v>3</v>
      </c>
      <c r="B254" t="s">
        <v>116</v>
      </c>
      <c r="C254">
        <v>2037</v>
      </c>
      <c r="D254" t="s">
        <v>155</v>
      </c>
      <c r="E254" t="s">
        <v>112</v>
      </c>
      <c r="F254" t="s">
        <v>150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 s="1">
        <v>-2.3932165610585101E-5</v>
      </c>
      <c r="BP254" s="1">
        <v>2.3932165610640599E-5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</row>
    <row r="255" spans="1:81">
      <c r="A255">
        <v>3</v>
      </c>
      <c r="B255" t="s">
        <v>116</v>
      </c>
      <c r="C255">
        <v>2037</v>
      </c>
      <c r="D255" t="s">
        <v>111</v>
      </c>
      <c r="E255" t="s">
        <v>112</v>
      </c>
      <c r="F255" t="s">
        <v>148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2.4265281966802402E-2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0.15495131797672801</v>
      </c>
      <c r="AG255">
        <v>0</v>
      </c>
      <c r="AH255">
        <v>0</v>
      </c>
      <c r="AI255">
        <v>0</v>
      </c>
      <c r="AJ255">
        <v>2.88801171285553E-3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0.14000452508148001</v>
      </c>
      <c r="AR255" s="1">
        <v>9.3493418998236697E-7</v>
      </c>
      <c r="AS255">
        <v>0</v>
      </c>
      <c r="AT255">
        <v>0</v>
      </c>
      <c r="AU255">
        <v>0</v>
      </c>
      <c r="AV255">
        <v>0</v>
      </c>
      <c r="AW255">
        <v>0.25983691007989901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9.9909872344085701E-2</v>
      </c>
      <c r="BF255">
        <v>0</v>
      </c>
      <c r="BG255">
        <v>1.43755481051689E-2</v>
      </c>
      <c r="BH255">
        <v>0</v>
      </c>
      <c r="BI255">
        <v>0</v>
      </c>
      <c r="BJ255">
        <v>0.39060335043016298</v>
      </c>
      <c r="BK255">
        <v>1.5162762693134E-2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0.71246753441025301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0.68757210679940195</v>
      </c>
      <c r="BX255">
        <v>0</v>
      </c>
      <c r="BY255">
        <v>0.61525681707264601</v>
      </c>
      <c r="BZ255">
        <v>0</v>
      </c>
      <c r="CA255">
        <v>0</v>
      </c>
      <c r="CB255">
        <v>0</v>
      </c>
      <c r="CC255">
        <v>0</v>
      </c>
    </row>
    <row r="256" spans="1:81">
      <c r="A256">
        <v>3</v>
      </c>
      <c r="B256" t="s">
        <v>116</v>
      </c>
      <c r="C256">
        <v>2037</v>
      </c>
      <c r="D256" t="s">
        <v>111</v>
      </c>
      <c r="E256" t="s">
        <v>112</v>
      </c>
      <c r="F256" t="s">
        <v>113</v>
      </c>
      <c r="G256">
        <v>0.128134600605463</v>
      </c>
      <c r="H256">
        <v>3.27039979655832E-3</v>
      </c>
      <c r="I256">
        <v>0</v>
      </c>
      <c r="J256">
        <v>0</v>
      </c>
      <c r="K256">
        <v>0</v>
      </c>
      <c r="L256">
        <v>2.6527822706559699E-2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0.15504481139572601</v>
      </c>
      <c r="AG256">
        <v>0</v>
      </c>
      <c r="AH256">
        <v>0</v>
      </c>
      <c r="AI256">
        <v>0</v>
      </c>
      <c r="AJ256">
        <v>2.88801171285553E-3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1.7927363092911899E-2</v>
      </c>
      <c r="AQ256">
        <v>0.14000452508148001</v>
      </c>
      <c r="AR256" s="1">
        <v>9.3493418998236697E-7</v>
      </c>
      <c r="AS256">
        <v>0</v>
      </c>
      <c r="AT256">
        <v>0</v>
      </c>
      <c r="AU256">
        <v>0</v>
      </c>
      <c r="AV256">
        <v>0</v>
      </c>
      <c r="AW256">
        <v>0.25983691007989901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9.9909872344085701E-2</v>
      </c>
      <c r="BF256">
        <v>0</v>
      </c>
      <c r="BG256">
        <v>1.43755481051689E-2</v>
      </c>
      <c r="BH256">
        <v>0</v>
      </c>
      <c r="BI256">
        <v>0</v>
      </c>
      <c r="BJ256">
        <v>0.39060335043016298</v>
      </c>
      <c r="BK256">
        <v>7.7341495932101295E-2</v>
      </c>
      <c r="BL256">
        <v>0</v>
      </c>
      <c r="BM256">
        <v>0</v>
      </c>
      <c r="BN256">
        <v>0</v>
      </c>
      <c r="BO256">
        <v>3.2227181528692202E-2</v>
      </c>
      <c r="BP256">
        <v>2.9951551710275099E-2</v>
      </c>
      <c r="BQ256">
        <v>0.93782126676103295</v>
      </c>
      <c r="BR256">
        <v>0</v>
      </c>
      <c r="BS256">
        <v>0</v>
      </c>
      <c r="BT256">
        <v>0</v>
      </c>
      <c r="BU256">
        <v>5.9476773429918299E-2</v>
      </c>
      <c r="BV256">
        <v>0</v>
      </c>
      <c r="BW256">
        <v>0.94052322657008203</v>
      </c>
      <c r="BX256">
        <v>6.2178733238967297E-2</v>
      </c>
      <c r="BY256">
        <v>0.78787932617423095</v>
      </c>
      <c r="BZ256">
        <v>0.14994194058680199</v>
      </c>
      <c r="CA256">
        <v>0</v>
      </c>
      <c r="CB256">
        <v>0</v>
      </c>
      <c r="CC256">
        <v>0</v>
      </c>
    </row>
    <row r="257" spans="1:81">
      <c r="A257">
        <v>3</v>
      </c>
      <c r="B257" t="s">
        <v>116</v>
      </c>
      <c r="C257">
        <v>2037</v>
      </c>
      <c r="D257" t="s">
        <v>111</v>
      </c>
      <c r="E257" t="s">
        <v>112</v>
      </c>
      <c r="F257" t="s">
        <v>149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-6.5213718903755803E-3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-2.34871007796503E-2</v>
      </c>
      <c r="AG257">
        <v>0</v>
      </c>
      <c r="AH257">
        <v>0</v>
      </c>
      <c r="AI257">
        <v>0</v>
      </c>
      <c r="AJ257">
        <v>2.88801171285553E-3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-3.1980600226503703E-2</v>
      </c>
      <c r="AR257" s="1">
        <v>9.3493418998236697E-7</v>
      </c>
      <c r="AS257">
        <v>0</v>
      </c>
      <c r="AT257">
        <v>0</v>
      </c>
      <c r="AU257">
        <v>0</v>
      </c>
      <c r="AV257">
        <v>0</v>
      </c>
      <c r="AW257" s="1">
        <v>-1.73866539610046E-5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8.6049196841094695E-3</v>
      </c>
      <c r="BF257">
        <v>0</v>
      </c>
      <c r="BG257">
        <v>1.43755481051689E-2</v>
      </c>
      <c r="BH257">
        <v>0</v>
      </c>
      <c r="BI257">
        <v>0</v>
      </c>
      <c r="BJ257">
        <v>2.1061737797691899E-2</v>
      </c>
      <c r="BK257">
        <v>-6.1102098895910795E-4</v>
      </c>
      <c r="BL257">
        <v>0</v>
      </c>
      <c r="BM257">
        <v>0</v>
      </c>
      <c r="BN257">
        <v>0</v>
      </c>
      <c r="BO257">
        <v>0</v>
      </c>
      <c r="BP257">
        <v>0</v>
      </c>
      <c r="BQ257" s="1">
        <v>-5.1917421108882397E-6</v>
      </c>
      <c r="BR257">
        <v>0</v>
      </c>
      <c r="BS257">
        <v>0</v>
      </c>
      <c r="BT257">
        <v>0</v>
      </c>
      <c r="BU257">
        <v>0</v>
      </c>
      <c r="BV257">
        <v>0</v>
      </c>
      <c r="BW257" s="1">
        <v>3.0268226969498699E-5</v>
      </c>
      <c r="BX257">
        <v>0</v>
      </c>
      <c r="BY257" s="1">
        <v>-1.03924260907995E-6</v>
      </c>
      <c r="BZ257">
        <v>0</v>
      </c>
      <c r="CA257">
        <v>0</v>
      </c>
      <c r="CB257">
        <v>0</v>
      </c>
      <c r="CC257">
        <v>0</v>
      </c>
    </row>
    <row r="258" spans="1:81">
      <c r="A258">
        <v>3</v>
      </c>
      <c r="B258" t="s">
        <v>116</v>
      </c>
      <c r="C258">
        <v>2037</v>
      </c>
      <c r="D258" t="s">
        <v>111</v>
      </c>
      <c r="E258" t="s">
        <v>112</v>
      </c>
      <c r="F258" t="s">
        <v>150</v>
      </c>
      <c r="G258">
        <v>-3.9981536269338799E-2</v>
      </c>
      <c r="H258">
        <v>3.27039979655832E-3</v>
      </c>
      <c r="I258">
        <v>0</v>
      </c>
      <c r="J258">
        <v>0</v>
      </c>
      <c r="K258">
        <v>0</v>
      </c>
      <c r="L258">
        <v>-6.6946880092498603E-3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-4.5319119996951297E-2</v>
      </c>
      <c r="AG258">
        <v>0</v>
      </c>
      <c r="AH258">
        <v>0</v>
      </c>
      <c r="AI258">
        <v>-9.7471619793461004E-4</v>
      </c>
      <c r="AJ258">
        <v>2.88801171285553E-3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-1.14261591897166E-2</v>
      </c>
      <c r="AQ258">
        <v>-3.1980600226503703E-2</v>
      </c>
      <c r="AR258" s="1">
        <v>9.3493418998236697E-7</v>
      </c>
      <c r="AS258">
        <v>0</v>
      </c>
      <c r="AT258">
        <v>0</v>
      </c>
      <c r="AU258">
        <v>0</v>
      </c>
      <c r="AV258">
        <v>0</v>
      </c>
      <c r="AW258" s="1">
        <v>-1.73866539610046E-5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8.6049196841094695E-3</v>
      </c>
      <c r="BF258">
        <v>0</v>
      </c>
      <c r="BG258">
        <v>1.43755481051689E-2</v>
      </c>
      <c r="BH258">
        <v>0</v>
      </c>
      <c r="BI258">
        <v>0</v>
      </c>
      <c r="BJ258">
        <v>2.1061737797691899E-2</v>
      </c>
      <c r="BK258">
        <v>-6.1899445097893203E-4</v>
      </c>
      <c r="BL258">
        <v>0</v>
      </c>
      <c r="BM258">
        <v>0</v>
      </c>
      <c r="BN258">
        <v>0</v>
      </c>
      <c r="BO258" s="1">
        <v>-4.7411736991270804E-6</v>
      </c>
      <c r="BP258" s="1">
        <v>-3.2322883206994899E-6</v>
      </c>
      <c r="BQ258" s="1">
        <v>7.9734620198612694E-6</v>
      </c>
      <c r="BR258">
        <v>0</v>
      </c>
      <c r="BS258">
        <v>0</v>
      </c>
      <c r="BT258">
        <v>0</v>
      </c>
      <c r="BU258" s="1">
        <v>-6.1228216257300196E-6</v>
      </c>
      <c r="BV258">
        <v>0</v>
      </c>
      <c r="BW258" s="1">
        <v>6.1228216257092097E-6</v>
      </c>
      <c r="BX258" s="1">
        <v>-7.9734620198196293E-6</v>
      </c>
      <c r="BY258" s="1">
        <v>3.3392040574842199E-6</v>
      </c>
      <c r="BZ258" s="1">
        <v>4.6342579623492897E-6</v>
      </c>
      <c r="CA258">
        <v>0</v>
      </c>
      <c r="CB258">
        <v>0</v>
      </c>
      <c r="CC258">
        <v>0</v>
      </c>
    </row>
    <row r="259" spans="1:81">
      <c r="A259">
        <v>4</v>
      </c>
      <c r="B259" t="s">
        <v>117</v>
      </c>
      <c r="C259">
        <v>2037</v>
      </c>
      <c r="D259" t="s">
        <v>147</v>
      </c>
      <c r="E259" t="s">
        <v>112</v>
      </c>
      <c r="F259" t="s">
        <v>148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0.20722797675098201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0.77578984966068099</v>
      </c>
      <c r="BK259">
        <v>1.6982173588336501E-2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1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</row>
    <row r="260" spans="1:81">
      <c r="A260">
        <v>4</v>
      </c>
      <c r="B260" t="s">
        <v>117</v>
      </c>
      <c r="C260">
        <v>2037</v>
      </c>
      <c r="D260" t="s">
        <v>147</v>
      </c>
      <c r="E260" t="s">
        <v>112</v>
      </c>
      <c r="F260" t="s">
        <v>113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0.20722797675098201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0.77578984966068099</v>
      </c>
      <c r="BK260">
        <v>1.6982173588336501E-2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1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1</v>
      </c>
      <c r="BX260">
        <v>0</v>
      </c>
      <c r="BY260">
        <v>1</v>
      </c>
      <c r="BZ260">
        <v>0</v>
      </c>
      <c r="CA260">
        <v>0</v>
      </c>
      <c r="CB260">
        <v>0</v>
      </c>
      <c r="CC260">
        <v>0</v>
      </c>
    </row>
    <row r="261" spans="1:81">
      <c r="A261">
        <v>4</v>
      </c>
      <c r="B261" t="s">
        <v>117</v>
      </c>
      <c r="C261">
        <v>2037</v>
      </c>
      <c r="D261" t="s">
        <v>147</v>
      </c>
      <c r="E261" t="s">
        <v>112</v>
      </c>
      <c r="F261" t="s">
        <v>149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-1.8685290833642099E-4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1.4177932646442E-4</v>
      </c>
      <c r="BK261" s="1">
        <v>4.5073581871984298E-5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</row>
    <row r="262" spans="1:81">
      <c r="A262">
        <v>4</v>
      </c>
      <c r="B262" t="s">
        <v>117</v>
      </c>
      <c r="C262">
        <v>2037</v>
      </c>
      <c r="D262" t="s">
        <v>147</v>
      </c>
      <c r="E262" t="s">
        <v>112</v>
      </c>
      <c r="F262" t="s">
        <v>150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-1.8685290833642099E-4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1.4177932646442E-4</v>
      </c>
      <c r="BK262" s="1">
        <v>4.5073581871984298E-5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</row>
    <row r="263" spans="1:81">
      <c r="A263">
        <v>4</v>
      </c>
      <c r="B263" t="s">
        <v>117</v>
      </c>
      <c r="C263">
        <v>2037</v>
      </c>
      <c r="D263" t="s">
        <v>151</v>
      </c>
      <c r="E263" t="s">
        <v>112</v>
      </c>
      <c r="F263" t="s">
        <v>148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0.46887649006905902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2.9091111358326802E-2</v>
      </c>
      <c r="BF263">
        <v>0</v>
      </c>
      <c r="BG263">
        <v>0</v>
      </c>
      <c r="BH263">
        <v>0</v>
      </c>
      <c r="BI263">
        <v>0</v>
      </c>
      <c r="BJ263">
        <v>0.49721454427205902</v>
      </c>
      <c r="BK263">
        <v>4.8178543005553799E-3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1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0.71491224316900104</v>
      </c>
      <c r="BX263">
        <v>0</v>
      </c>
      <c r="BY263">
        <v>1</v>
      </c>
      <c r="BZ263">
        <v>0</v>
      </c>
      <c r="CA263">
        <v>0</v>
      </c>
      <c r="CB263">
        <v>0</v>
      </c>
      <c r="CC263">
        <v>0</v>
      </c>
    </row>
    <row r="264" spans="1:81">
      <c r="A264">
        <v>4</v>
      </c>
      <c r="B264" t="s">
        <v>117</v>
      </c>
      <c r="C264">
        <v>2037</v>
      </c>
      <c r="D264" t="s">
        <v>151</v>
      </c>
      <c r="E264" t="s">
        <v>112</v>
      </c>
      <c r="F264" t="s">
        <v>113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0.46887649006905902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2.9091111358326802E-2</v>
      </c>
      <c r="BF264">
        <v>0</v>
      </c>
      <c r="BG264">
        <v>0</v>
      </c>
      <c r="BH264">
        <v>0</v>
      </c>
      <c r="BI264">
        <v>0</v>
      </c>
      <c r="BJ264">
        <v>0.49721454427205902</v>
      </c>
      <c r="BK264">
        <v>4.8178543005553799E-3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1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1</v>
      </c>
      <c r="BX264">
        <v>0</v>
      </c>
      <c r="BY264">
        <v>1</v>
      </c>
      <c r="BZ264">
        <v>0</v>
      </c>
      <c r="CA264">
        <v>0</v>
      </c>
      <c r="CB264">
        <v>0</v>
      </c>
      <c r="CC264">
        <v>0</v>
      </c>
    </row>
    <row r="265" spans="1:81">
      <c r="A265">
        <v>4</v>
      </c>
      <c r="B265" t="s">
        <v>117</v>
      </c>
      <c r="C265">
        <v>2037</v>
      </c>
      <c r="D265" t="s">
        <v>151</v>
      </c>
      <c r="E265" t="s">
        <v>112</v>
      </c>
      <c r="F265" t="s">
        <v>149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-1.3203625459997301E-2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-1.3203625459997301E-2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-5.5936612189336201E-3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1.7791363504980801E-2</v>
      </c>
      <c r="BF265">
        <v>0</v>
      </c>
      <c r="BG265">
        <v>0</v>
      </c>
      <c r="BH265">
        <v>0</v>
      </c>
      <c r="BI265">
        <v>0</v>
      </c>
      <c r="BJ265">
        <v>9.7544791114856399E-4</v>
      </c>
      <c r="BK265" s="1">
        <v>3.0475262801530001E-5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 s="1">
        <v>5.94422967103991E-5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</row>
    <row r="266" spans="1:81">
      <c r="A266">
        <v>4</v>
      </c>
      <c r="B266" t="s">
        <v>117</v>
      </c>
      <c r="C266">
        <v>2037</v>
      </c>
      <c r="D266" t="s">
        <v>151</v>
      </c>
      <c r="E266" t="s">
        <v>112</v>
      </c>
      <c r="F266" t="s">
        <v>150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-1.3203625459997301E-2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-1.3203625459997301E-2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-1.3203625459997301E-2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-5.5936612189336201E-3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1.7791363504980801E-2</v>
      </c>
      <c r="BF266">
        <v>0</v>
      </c>
      <c r="BG266">
        <v>0</v>
      </c>
      <c r="BH266">
        <v>0</v>
      </c>
      <c r="BI266">
        <v>0</v>
      </c>
      <c r="BJ266">
        <v>9.7544791114856399E-4</v>
      </c>
      <c r="BK266" s="1">
        <v>3.0475262801530001E-5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</row>
    <row r="267" spans="1:81">
      <c r="A267">
        <v>4</v>
      </c>
      <c r="B267" t="s">
        <v>117</v>
      </c>
      <c r="C267">
        <v>2037</v>
      </c>
      <c r="D267" t="s">
        <v>152</v>
      </c>
      <c r="E267" t="s">
        <v>112</v>
      </c>
      <c r="F267" t="s">
        <v>148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8.4980534429966004E-2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9.0696553816501005E-2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7.3135473738689699E-2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0.28888333660521498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9.8513376046258497E-2</v>
      </c>
      <c r="BF267">
        <v>0</v>
      </c>
      <c r="BG267">
        <v>0</v>
      </c>
      <c r="BH267">
        <v>0</v>
      </c>
      <c r="BI267">
        <v>0</v>
      </c>
      <c r="BJ267">
        <v>0.49550137546496797</v>
      </c>
      <c r="BK267">
        <v>1.9057647151805999E-2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0.99265228908474901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0.59238305998250995</v>
      </c>
      <c r="BX267">
        <v>0</v>
      </c>
      <c r="BY267">
        <v>0.46404542221293099</v>
      </c>
      <c r="BZ267">
        <v>0</v>
      </c>
      <c r="CA267">
        <v>0</v>
      </c>
      <c r="CB267">
        <v>0</v>
      </c>
      <c r="CC267">
        <v>0</v>
      </c>
    </row>
    <row r="268" spans="1:81">
      <c r="A268">
        <v>4</v>
      </c>
      <c r="B268" t="s">
        <v>117</v>
      </c>
      <c r="C268">
        <v>2037</v>
      </c>
      <c r="D268" t="s">
        <v>152</v>
      </c>
      <c r="E268" t="s">
        <v>112</v>
      </c>
      <c r="F268" t="s">
        <v>113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9.0696553816501005E-2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9.0696553816501005E-2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1.7561080077811299E-2</v>
      </c>
      <c r="AQ268">
        <v>7.3135473738689699E-2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0.28888333660521498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9.8513376046258497E-2</v>
      </c>
      <c r="BF268">
        <v>0</v>
      </c>
      <c r="BG268">
        <v>0</v>
      </c>
      <c r="BH268">
        <v>0</v>
      </c>
      <c r="BI268">
        <v>0</v>
      </c>
      <c r="BJ268">
        <v>0.49550137546496797</v>
      </c>
      <c r="BK268">
        <v>2.6405358067057402E-2</v>
      </c>
      <c r="BL268">
        <v>0</v>
      </c>
      <c r="BM268">
        <v>0</v>
      </c>
      <c r="BN268">
        <v>0</v>
      </c>
      <c r="BO268">
        <v>0</v>
      </c>
      <c r="BP268">
        <v>7.3477109152514696E-3</v>
      </c>
      <c r="BQ268">
        <v>0.99265228908474901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1</v>
      </c>
      <c r="BX268">
        <v>7.3477109152514696E-3</v>
      </c>
      <c r="BY268">
        <v>0.58503534906725896</v>
      </c>
      <c r="BZ268">
        <v>0.40761694001748999</v>
      </c>
      <c r="CA268">
        <v>0</v>
      </c>
      <c r="CB268">
        <v>0</v>
      </c>
      <c r="CC268">
        <v>0</v>
      </c>
    </row>
    <row r="269" spans="1:81">
      <c r="A269">
        <v>4</v>
      </c>
      <c r="B269" t="s">
        <v>117</v>
      </c>
      <c r="C269">
        <v>2037</v>
      </c>
      <c r="D269" t="s">
        <v>152</v>
      </c>
      <c r="E269" t="s">
        <v>112</v>
      </c>
      <c r="F269" t="s">
        <v>149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7.1980600419478805E-2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-0.12358916046921301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-0.121528512738536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1.29126562533384E-2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9.8513376046258497E-2</v>
      </c>
      <c r="BF269">
        <v>0</v>
      </c>
      <c r="BG269">
        <v>0</v>
      </c>
      <c r="BH269">
        <v>0</v>
      </c>
      <c r="BI269">
        <v>0</v>
      </c>
      <c r="BJ269">
        <v>1.6341371201030599E-2</v>
      </c>
      <c r="BK269">
        <v>-4.1757374503026698E-3</v>
      </c>
      <c r="BL269">
        <v>0</v>
      </c>
      <c r="BM269">
        <v>0</v>
      </c>
      <c r="BN269">
        <v>0</v>
      </c>
      <c r="BO269">
        <v>0</v>
      </c>
      <c r="BP269">
        <v>0</v>
      </c>
      <c r="BQ269" s="1">
        <v>2.50558111147825E-6</v>
      </c>
      <c r="BR269">
        <v>0</v>
      </c>
      <c r="BS269">
        <v>0</v>
      </c>
      <c r="BT269">
        <v>0</v>
      </c>
      <c r="BU269">
        <v>0</v>
      </c>
      <c r="BV269">
        <v>0</v>
      </c>
      <c r="BW269" s="1">
        <v>-1.7486207610550901E-5</v>
      </c>
      <c r="BX269">
        <v>0</v>
      </c>
      <c r="BY269" s="1">
        <v>-3.5978389096746901E-5</v>
      </c>
      <c r="BZ269">
        <v>0</v>
      </c>
      <c r="CA269">
        <v>0</v>
      </c>
      <c r="CB269">
        <v>0</v>
      </c>
      <c r="CC269">
        <v>0</v>
      </c>
    </row>
    <row r="270" spans="1:81">
      <c r="A270">
        <v>4</v>
      </c>
      <c r="B270" t="s">
        <v>117</v>
      </c>
      <c r="C270">
        <v>2037</v>
      </c>
      <c r="D270" t="s">
        <v>152</v>
      </c>
      <c r="E270" t="s">
        <v>112</v>
      </c>
      <c r="F270" t="s">
        <v>150</v>
      </c>
      <c r="G270">
        <v>-0.19466398647722599</v>
      </c>
      <c r="H270">
        <v>0</v>
      </c>
      <c r="I270">
        <v>0</v>
      </c>
      <c r="J270">
        <v>0</v>
      </c>
      <c r="K270">
        <v>0</v>
      </c>
      <c r="L270">
        <v>7.1074826008012695E-2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-0.12358916046921301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-2.0606477306769899E-3</v>
      </c>
      <c r="AQ270">
        <v>-0.121528512738536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1.29126562533384E-2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9.8513376046258497E-2</v>
      </c>
      <c r="BF270">
        <v>0</v>
      </c>
      <c r="BG270">
        <v>0</v>
      </c>
      <c r="BH270">
        <v>0</v>
      </c>
      <c r="BI270">
        <v>0</v>
      </c>
      <c r="BJ270">
        <v>1.6341371201030599E-2</v>
      </c>
      <c r="BK270">
        <v>-4.1782430314141602E-3</v>
      </c>
      <c r="BL270">
        <v>0</v>
      </c>
      <c r="BM270">
        <v>0</v>
      </c>
      <c r="BN270">
        <v>0</v>
      </c>
      <c r="BO270">
        <v>0</v>
      </c>
      <c r="BP270" s="1">
        <v>-2.50558111149126E-6</v>
      </c>
      <c r="BQ270" s="1">
        <v>2.50558111147825E-6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 s="1">
        <v>-2.50558111149126E-6</v>
      </c>
      <c r="BY270" s="1">
        <v>-1.49806264990726E-5</v>
      </c>
      <c r="BZ270" s="1">
        <v>1.7486207610550901E-5</v>
      </c>
      <c r="CA270">
        <v>0</v>
      </c>
      <c r="CB270">
        <v>0</v>
      </c>
      <c r="CC270">
        <v>0</v>
      </c>
    </row>
    <row r="271" spans="1:81">
      <c r="A271">
        <v>4</v>
      </c>
      <c r="B271" t="s">
        <v>117</v>
      </c>
      <c r="C271">
        <v>2037</v>
      </c>
      <c r="D271" t="s">
        <v>153</v>
      </c>
      <c r="E271" t="s">
        <v>112</v>
      </c>
      <c r="F271" t="s">
        <v>148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9.4116391468081498E-2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1.01907332022138E-2</v>
      </c>
      <c r="AG271">
        <v>0</v>
      </c>
      <c r="AH271">
        <v>0</v>
      </c>
      <c r="AI271">
        <v>0</v>
      </c>
      <c r="AJ271">
        <v>8.39256582658678E-2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9.4113342176279605E-2</v>
      </c>
      <c r="AR271" s="1">
        <v>3.0492918019789901E-6</v>
      </c>
      <c r="AS271">
        <v>0</v>
      </c>
      <c r="AT271">
        <v>0</v>
      </c>
      <c r="AU271">
        <v>0</v>
      </c>
      <c r="AV271">
        <v>0</v>
      </c>
      <c r="AW271">
        <v>0.19377639543216099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0.44504718779063601</v>
      </c>
      <c r="BF271">
        <v>0</v>
      </c>
      <c r="BG271">
        <v>0</v>
      </c>
      <c r="BH271">
        <v>0</v>
      </c>
      <c r="BI271">
        <v>0</v>
      </c>
      <c r="BJ271">
        <v>0.25198127734833597</v>
      </c>
      <c r="BK271">
        <v>1.50787479607861E-2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0.26734665873850799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1</v>
      </c>
      <c r="BX271">
        <v>0</v>
      </c>
      <c r="BY271">
        <v>0.73265334126149195</v>
      </c>
      <c r="BZ271">
        <v>0</v>
      </c>
      <c r="CA271">
        <v>0</v>
      </c>
      <c r="CB271">
        <v>0</v>
      </c>
      <c r="CC271">
        <v>0</v>
      </c>
    </row>
    <row r="272" spans="1:81">
      <c r="A272">
        <v>4</v>
      </c>
      <c r="B272" t="s">
        <v>117</v>
      </c>
      <c r="C272">
        <v>2037</v>
      </c>
      <c r="D272" t="s">
        <v>153</v>
      </c>
      <c r="E272" t="s">
        <v>112</v>
      </c>
      <c r="F272" t="s">
        <v>113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9.4116391468081498E-2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1.01907332022138E-2</v>
      </c>
      <c r="AG272">
        <v>0</v>
      </c>
      <c r="AH272">
        <v>0</v>
      </c>
      <c r="AI272">
        <v>0</v>
      </c>
      <c r="AJ272">
        <v>8.39256582658678E-2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9.4113342176279605E-2</v>
      </c>
      <c r="AR272" s="1">
        <v>3.0492918019789901E-6</v>
      </c>
      <c r="AS272">
        <v>0</v>
      </c>
      <c r="AT272">
        <v>0</v>
      </c>
      <c r="AU272">
        <v>0</v>
      </c>
      <c r="AV272">
        <v>0</v>
      </c>
      <c r="AW272">
        <v>0.19377639543216099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0.44504718779063601</v>
      </c>
      <c r="BF272">
        <v>0</v>
      </c>
      <c r="BG272">
        <v>0</v>
      </c>
      <c r="BH272">
        <v>0</v>
      </c>
      <c r="BI272">
        <v>0</v>
      </c>
      <c r="BJ272">
        <v>0.25198127734833597</v>
      </c>
      <c r="BK272">
        <v>1.50787479607861E-2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1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1</v>
      </c>
      <c r="BX272">
        <v>0</v>
      </c>
      <c r="BY272">
        <v>1</v>
      </c>
      <c r="BZ272">
        <v>0</v>
      </c>
      <c r="CA272">
        <v>0</v>
      </c>
      <c r="CB272">
        <v>0</v>
      </c>
      <c r="CC272">
        <v>0</v>
      </c>
    </row>
    <row r="273" spans="1:81">
      <c r="A273">
        <v>4</v>
      </c>
      <c r="B273" t="s">
        <v>117</v>
      </c>
      <c r="C273">
        <v>2037</v>
      </c>
      <c r="D273" t="s">
        <v>153</v>
      </c>
      <c r="E273" t="s">
        <v>112</v>
      </c>
      <c r="F273" t="s">
        <v>149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3.2240192434593598E-2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-0.30358570624507702</v>
      </c>
      <c r="AG273">
        <v>0</v>
      </c>
      <c r="AH273">
        <v>0</v>
      </c>
      <c r="AI273">
        <v>0</v>
      </c>
      <c r="AJ273">
        <v>8.39256582658678E-2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-0.21966309727101199</v>
      </c>
      <c r="AR273" s="1">
        <v>3.0492918019789901E-6</v>
      </c>
      <c r="AS273">
        <v>0</v>
      </c>
      <c r="AT273">
        <v>0</v>
      </c>
      <c r="AU273">
        <v>0</v>
      </c>
      <c r="AV273">
        <v>0</v>
      </c>
      <c r="AW273">
        <v>3.6605871621480698E-2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0.156241000170732</v>
      </c>
      <c r="BF273">
        <v>0</v>
      </c>
      <c r="BG273">
        <v>0</v>
      </c>
      <c r="BH273">
        <v>0</v>
      </c>
      <c r="BI273">
        <v>0</v>
      </c>
      <c r="BJ273">
        <v>9.1186333323468802E-2</v>
      </c>
      <c r="BK273">
        <v>-2.4969581029842601E-3</v>
      </c>
      <c r="BL273">
        <v>0</v>
      </c>
      <c r="BM273">
        <v>0</v>
      </c>
      <c r="BN273">
        <v>0</v>
      </c>
      <c r="BO273">
        <v>0</v>
      </c>
      <c r="BP273">
        <v>0</v>
      </c>
      <c r="BQ273" s="1">
        <v>-4.4182667616743396E-6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 s="1">
        <v>4.4182667617853602E-6</v>
      </c>
      <c r="BZ273">
        <v>0</v>
      </c>
      <c r="CA273">
        <v>0</v>
      </c>
      <c r="CB273">
        <v>0</v>
      </c>
      <c r="CC273">
        <v>0</v>
      </c>
    </row>
    <row r="274" spans="1:81">
      <c r="A274">
        <v>4</v>
      </c>
      <c r="B274" t="s">
        <v>117</v>
      </c>
      <c r="C274">
        <v>2037</v>
      </c>
      <c r="D274" t="s">
        <v>153</v>
      </c>
      <c r="E274" t="s">
        <v>112</v>
      </c>
      <c r="F274" t="s">
        <v>150</v>
      </c>
      <c r="G274">
        <v>-0.313776439447291</v>
      </c>
      <c r="H274">
        <v>0</v>
      </c>
      <c r="I274">
        <v>0</v>
      </c>
      <c r="J274">
        <v>0</v>
      </c>
      <c r="K274">
        <v>0</v>
      </c>
      <c r="L274">
        <v>3.2240192434593598E-2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-0.36546190527856498</v>
      </c>
      <c r="AG274">
        <v>0</v>
      </c>
      <c r="AH274">
        <v>0</v>
      </c>
      <c r="AI274">
        <v>0</v>
      </c>
      <c r="AJ274">
        <v>8.39256582658678E-2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-6.18761990334879E-2</v>
      </c>
      <c r="AQ274">
        <v>-0.21966309727101199</v>
      </c>
      <c r="AR274" s="1">
        <v>3.0492918019789901E-6</v>
      </c>
      <c r="AS274">
        <v>0</v>
      </c>
      <c r="AT274">
        <v>0</v>
      </c>
      <c r="AU274">
        <v>0</v>
      </c>
      <c r="AV274">
        <v>0</v>
      </c>
      <c r="AW274">
        <v>3.6605871621480698E-2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0.156241000170732</v>
      </c>
      <c r="BF274">
        <v>0</v>
      </c>
      <c r="BG274">
        <v>0</v>
      </c>
      <c r="BH274">
        <v>0</v>
      </c>
      <c r="BI274">
        <v>0</v>
      </c>
      <c r="BJ274">
        <v>9.1186333323468802E-2</v>
      </c>
      <c r="BK274">
        <v>-2.4969581029842601E-3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</row>
    <row r="275" spans="1:81">
      <c r="A275">
        <v>4</v>
      </c>
      <c r="B275" t="s">
        <v>117</v>
      </c>
      <c r="C275">
        <v>2037</v>
      </c>
      <c r="D275" t="s">
        <v>154</v>
      </c>
      <c r="E275" t="s">
        <v>112</v>
      </c>
      <c r="F275" t="s">
        <v>148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0.133028029132642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0.133028029132642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0.133028029132642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0.85731626572500597</v>
      </c>
      <c r="BK275">
        <v>9.6557051423526805E-3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1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0.31543809313617299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</row>
    <row r="276" spans="1:81">
      <c r="A276">
        <v>4</v>
      </c>
      <c r="B276" t="s">
        <v>117</v>
      </c>
      <c r="C276">
        <v>2037</v>
      </c>
      <c r="D276" t="s">
        <v>154</v>
      </c>
      <c r="E276" t="s">
        <v>112</v>
      </c>
      <c r="F276" t="s">
        <v>113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0.133028029132642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0.133028029132642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0.133028029132642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0.85731626572500597</v>
      </c>
      <c r="BK276">
        <v>9.6557051423526805E-3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1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1</v>
      </c>
      <c r="BX276">
        <v>0</v>
      </c>
      <c r="BY276">
        <v>1</v>
      </c>
      <c r="BZ276">
        <v>0</v>
      </c>
      <c r="CA276">
        <v>0</v>
      </c>
      <c r="CB276">
        <v>0</v>
      </c>
      <c r="CC276">
        <v>0</v>
      </c>
    </row>
    <row r="277" spans="1:81">
      <c r="A277">
        <v>4</v>
      </c>
      <c r="B277" t="s">
        <v>117</v>
      </c>
      <c r="C277">
        <v>2037</v>
      </c>
      <c r="D277" t="s">
        <v>154</v>
      </c>
      <c r="E277" t="s">
        <v>112</v>
      </c>
      <c r="F277" t="s">
        <v>149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-0.106842400207426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-4.9523854034152999E-2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7.5709482959368496E-2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0.113822250132604</v>
      </c>
      <c r="BK277">
        <v>-6.9798499251777901E-3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4.0570047119004E-4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</row>
    <row r="278" spans="1:81">
      <c r="A278">
        <v>4</v>
      </c>
      <c r="B278" t="s">
        <v>117</v>
      </c>
      <c r="C278">
        <v>2037</v>
      </c>
      <c r="D278" t="s">
        <v>154</v>
      </c>
      <c r="E278" t="s">
        <v>112</v>
      </c>
      <c r="F278" t="s">
        <v>150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-0.106842400207426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-4.9523854034152999E-2</v>
      </c>
      <c r="AG278">
        <v>0</v>
      </c>
      <c r="AH278">
        <v>0</v>
      </c>
      <c r="AI278">
        <v>-5.7318546173273303E-2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-0.18255188316679499</v>
      </c>
      <c r="AQ278">
        <v>7.5709482959368496E-2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0.113822250132604</v>
      </c>
      <c r="BK278">
        <v>-6.9798499251777901E-3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</row>
    <row r="279" spans="1:81">
      <c r="A279">
        <v>4</v>
      </c>
      <c r="B279" t="s">
        <v>117</v>
      </c>
      <c r="C279">
        <v>2037</v>
      </c>
      <c r="D279" t="s">
        <v>155</v>
      </c>
      <c r="E279" t="s">
        <v>112</v>
      </c>
      <c r="F279" t="s">
        <v>148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</row>
    <row r="280" spans="1:81">
      <c r="A280">
        <v>4</v>
      </c>
      <c r="B280" t="s">
        <v>117</v>
      </c>
      <c r="C280">
        <v>2037</v>
      </c>
      <c r="D280" t="s">
        <v>155</v>
      </c>
      <c r="E280" t="s">
        <v>112</v>
      </c>
      <c r="F280" t="s">
        <v>113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1</v>
      </c>
      <c r="BL280">
        <v>0</v>
      </c>
      <c r="BM280">
        <v>0</v>
      </c>
      <c r="BN280">
        <v>0</v>
      </c>
      <c r="BO280">
        <v>0.54183354883471602</v>
      </c>
      <c r="BP280">
        <v>0.45816645116528398</v>
      </c>
      <c r="BQ280">
        <v>0</v>
      </c>
      <c r="BR280">
        <v>0</v>
      </c>
      <c r="BS280">
        <v>0</v>
      </c>
      <c r="BT280">
        <v>0</v>
      </c>
      <c r="BU280">
        <v>1</v>
      </c>
      <c r="BV280">
        <v>0</v>
      </c>
      <c r="BW280">
        <v>0</v>
      </c>
      <c r="BX280">
        <v>1</v>
      </c>
      <c r="BY280">
        <v>0</v>
      </c>
      <c r="BZ280">
        <v>0</v>
      </c>
      <c r="CA280">
        <v>0</v>
      </c>
      <c r="CB280">
        <v>0</v>
      </c>
      <c r="CC280">
        <v>0</v>
      </c>
    </row>
    <row r="281" spans="1:81">
      <c r="A281">
        <v>4</v>
      </c>
      <c r="B281" t="s">
        <v>117</v>
      </c>
      <c r="C281">
        <v>2037</v>
      </c>
      <c r="D281" t="s">
        <v>155</v>
      </c>
      <c r="E281" t="s">
        <v>112</v>
      </c>
      <c r="F281" t="s">
        <v>149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</row>
    <row r="282" spans="1:81">
      <c r="A282">
        <v>4</v>
      </c>
      <c r="B282" t="s">
        <v>117</v>
      </c>
      <c r="C282">
        <v>2037</v>
      </c>
      <c r="D282" t="s">
        <v>155</v>
      </c>
      <c r="E282" t="s">
        <v>112</v>
      </c>
      <c r="F282" t="s">
        <v>150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 s="1">
        <v>-3.5202244375809301E-5</v>
      </c>
      <c r="BP282" s="1">
        <v>3.5202244375864799E-5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</row>
    <row r="283" spans="1:81">
      <c r="A283">
        <v>4</v>
      </c>
      <c r="B283" t="s">
        <v>117</v>
      </c>
      <c r="C283">
        <v>2037</v>
      </c>
      <c r="D283" t="s">
        <v>111</v>
      </c>
      <c r="E283" t="s">
        <v>112</v>
      </c>
      <c r="F283" t="s">
        <v>148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6.2470632481390002E-2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3.8759966198630903E-2</v>
      </c>
      <c r="AG283">
        <v>0</v>
      </c>
      <c r="AH283">
        <v>0</v>
      </c>
      <c r="AI283">
        <v>0</v>
      </c>
      <c r="AJ283">
        <v>2.58134040623543E-2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5.8112281695583197E-2</v>
      </c>
      <c r="AR283" s="1">
        <v>9.3788482586761401E-7</v>
      </c>
      <c r="AS283">
        <v>0</v>
      </c>
      <c r="AT283">
        <v>0</v>
      </c>
      <c r="AU283">
        <v>0</v>
      </c>
      <c r="AV283">
        <v>0</v>
      </c>
      <c r="AW283">
        <v>0.27463331048020601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0.17950177682280299</v>
      </c>
      <c r="BF283">
        <v>0</v>
      </c>
      <c r="BG283">
        <v>0</v>
      </c>
      <c r="BH283">
        <v>0</v>
      </c>
      <c r="BI283">
        <v>0</v>
      </c>
      <c r="BJ283">
        <v>0.40575054702132501</v>
      </c>
      <c r="BK283">
        <v>1.33592314596583E-2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0.71247264893376605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0.687561490073896</v>
      </c>
      <c r="BX283">
        <v>0</v>
      </c>
      <c r="BY283">
        <v>0.61524963211467698</v>
      </c>
      <c r="BZ283">
        <v>0</v>
      </c>
      <c r="CA283">
        <v>0</v>
      </c>
      <c r="CB283">
        <v>0</v>
      </c>
      <c r="CC283">
        <v>0</v>
      </c>
    </row>
    <row r="284" spans="1:81">
      <c r="A284">
        <v>4</v>
      </c>
      <c r="B284" t="s">
        <v>117</v>
      </c>
      <c r="C284">
        <v>2037</v>
      </c>
      <c r="D284" t="s">
        <v>111</v>
      </c>
      <c r="E284" t="s">
        <v>112</v>
      </c>
      <c r="F284" t="s">
        <v>113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6.4573370260985197E-2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3.8759966198630903E-2</v>
      </c>
      <c r="AG284">
        <v>0</v>
      </c>
      <c r="AH284">
        <v>0</v>
      </c>
      <c r="AI284">
        <v>0</v>
      </c>
      <c r="AJ284">
        <v>2.58134040623543E-2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6.4601506805761202E-3</v>
      </c>
      <c r="AQ284">
        <v>5.8112281695583197E-2</v>
      </c>
      <c r="AR284" s="1">
        <v>9.3788482586761401E-7</v>
      </c>
      <c r="AS284">
        <v>0</v>
      </c>
      <c r="AT284">
        <v>0</v>
      </c>
      <c r="AU284">
        <v>0</v>
      </c>
      <c r="AV284">
        <v>0</v>
      </c>
      <c r="AW284">
        <v>0.27463331048020601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0.17950177682280299</v>
      </c>
      <c r="BF284">
        <v>0</v>
      </c>
      <c r="BG284">
        <v>0</v>
      </c>
      <c r="BH284">
        <v>0</v>
      </c>
      <c r="BI284">
        <v>0</v>
      </c>
      <c r="BJ284">
        <v>0.40575054702132501</v>
      </c>
      <c r="BK284">
        <v>7.5540995414681095E-2</v>
      </c>
      <c r="BL284">
        <v>0</v>
      </c>
      <c r="BM284">
        <v>0</v>
      </c>
      <c r="BN284">
        <v>0</v>
      </c>
      <c r="BO284">
        <v>3.22275983864629E-2</v>
      </c>
      <c r="BP284">
        <v>2.9954165568559801E-2</v>
      </c>
      <c r="BQ284">
        <v>0.93781823604497705</v>
      </c>
      <c r="BR284">
        <v>0</v>
      </c>
      <c r="BS284">
        <v>0</v>
      </c>
      <c r="BT284">
        <v>0</v>
      </c>
      <c r="BU284">
        <v>5.94787798868723E-2</v>
      </c>
      <c r="BV284">
        <v>0</v>
      </c>
      <c r="BW284">
        <v>0.940521220113128</v>
      </c>
      <c r="BX284">
        <v>6.2181763955022798E-2</v>
      </c>
      <c r="BY284">
        <v>0.78786921008526301</v>
      </c>
      <c r="BZ284">
        <v>0.14994902595971399</v>
      </c>
      <c r="CA284">
        <v>0</v>
      </c>
      <c r="CB284">
        <v>0</v>
      </c>
      <c r="CC284">
        <v>0</v>
      </c>
    </row>
    <row r="285" spans="1:81">
      <c r="A285">
        <v>4</v>
      </c>
      <c r="B285" t="s">
        <v>117</v>
      </c>
      <c r="C285">
        <v>2037</v>
      </c>
      <c r="D285" t="s">
        <v>111</v>
      </c>
      <c r="E285" t="s">
        <v>112</v>
      </c>
      <c r="F285" t="s">
        <v>149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3.16839786242121E-2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-0.139678452557747</v>
      </c>
      <c r="AG285">
        <v>0</v>
      </c>
      <c r="AH285">
        <v>0</v>
      </c>
      <c r="AI285">
        <v>0</v>
      </c>
      <c r="AJ285">
        <v>2.58134040623543E-2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-0.11387284361239999</v>
      </c>
      <c r="AR285" s="1">
        <v>9.3788482586761401E-7</v>
      </c>
      <c r="AS285">
        <v>0</v>
      </c>
      <c r="AT285">
        <v>0</v>
      </c>
      <c r="AU285">
        <v>0</v>
      </c>
      <c r="AV285">
        <v>0</v>
      </c>
      <c r="AW285">
        <v>1.4779013746345901E-2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8.8196824162826398E-2</v>
      </c>
      <c r="BF285">
        <v>0</v>
      </c>
      <c r="BG285">
        <v>0</v>
      </c>
      <c r="BH285">
        <v>0</v>
      </c>
      <c r="BI285">
        <v>0</v>
      </c>
      <c r="BJ285">
        <v>3.6208934388853399E-2</v>
      </c>
      <c r="BK285">
        <v>-2.41455222243485E-3</v>
      </c>
      <c r="BL285">
        <v>0</v>
      </c>
      <c r="BM285">
        <v>0</v>
      </c>
      <c r="BN285">
        <v>0</v>
      </c>
      <c r="BO285">
        <v>0</v>
      </c>
      <c r="BP285">
        <v>0</v>
      </c>
      <c r="BQ285" s="1">
        <v>-7.7218598182327001E-8</v>
      </c>
      <c r="BR285">
        <v>0</v>
      </c>
      <c r="BS285">
        <v>0</v>
      </c>
      <c r="BT285">
        <v>0</v>
      </c>
      <c r="BU285">
        <v>0</v>
      </c>
      <c r="BV285">
        <v>0</v>
      </c>
      <c r="BW285" s="1">
        <v>1.96515014631027E-5</v>
      </c>
      <c r="BX285">
        <v>0</v>
      </c>
      <c r="BY285" s="1">
        <v>-8.2242005782218203E-6</v>
      </c>
      <c r="BZ285">
        <v>0</v>
      </c>
      <c r="CA285">
        <v>0</v>
      </c>
      <c r="CB285">
        <v>0</v>
      </c>
      <c r="CC285">
        <v>0</v>
      </c>
    </row>
    <row r="286" spans="1:81">
      <c r="A286">
        <v>4</v>
      </c>
      <c r="B286" t="s">
        <v>117</v>
      </c>
      <c r="C286">
        <v>2037</v>
      </c>
      <c r="D286" t="s">
        <v>111</v>
      </c>
      <c r="E286" t="s">
        <v>112</v>
      </c>
      <c r="F286" t="s">
        <v>150</v>
      </c>
      <c r="G286">
        <v>-0.16811613687480201</v>
      </c>
      <c r="H286">
        <v>0</v>
      </c>
      <c r="I286">
        <v>0</v>
      </c>
      <c r="J286">
        <v>0</v>
      </c>
      <c r="K286">
        <v>0</v>
      </c>
      <c r="L286">
        <v>3.1350859545175698E-2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-0.16160396519404599</v>
      </c>
      <c r="AG286">
        <v>0</v>
      </c>
      <c r="AH286">
        <v>0</v>
      </c>
      <c r="AI286">
        <v>-9.7471619793461004E-4</v>
      </c>
      <c r="AJ286">
        <v>2.58134040623543E-2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-2.28933716020524E-2</v>
      </c>
      <c r="AQ286">
        <v>-0.11387284361239999</v>
      </c>
      <c r="AR286" s="1">
        <v>9.3788482586761401E-7</v>
      </c>
      <c r="AS286">
        <v>0</v>
      </c>
      <c r="AT286">
        <v>0</v>
      </c>
      <c r="AU286">
        <v>0</v>
      </c>
      <c r="AV286">
        <v>0</v>
      </c>
      <c r="AW286">
        <v>1.4779013746345901E-2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8.8196824162826398E-2</v>
      </c>
      <c r="BF286">
        <v>0</v>
      </c>
      <c r="BG286">
        <v>0</v>
      </c>
      <c r="BH286">
        <v>0</v>
      </c>
      <c r="BI286">
        <v>0</v>
      </c>
      <c r="BJ286">
        <v>3.6208934388853399E-2</v>
      </c>
      <c r="BK286">
        <v>-2.4194949683991902E-3</v>
      </c>
      <c r="BL286">
        <v>0</v>
      </c>
      <c r="BM286">
        <v>0</v>
      </c>
      <c r="BN286">
        <v>0</v>
      </c>
      <c r="BO286" s="1">
        <v>-4.32431592837373E-6</v>
      </c>
      <c r="BP286" s="1">
        <v>-6.1843003596254196E-7</v>
      </c>
      <c r="BQ286" s="1">
        <v>4.9427459642981103E-6</v>
      </c>
      <c r="BR286">
        <v>0</v>
      </c>
      <c r="BS286">
        <v>0</v>
      </c>
      <c r="BT286">
        <v>0</v>
      </c>
      <c r="BU286" s="1">
        <v>-4.1163646716663197E-6</v>
      </c>
      <c r="BV286">
        <v>0</v>
      </c>
      <c r="BW286" s="1">
        <v>4.1163646716801898E-6</v>
      </c>
      <c r="BX286" s="1">
        <v>-4.9427459643328098E-6</v>
      </c>
      <c r="BY286" s="1">
        <v>-6.7768849100202602E-6</v>
      </c>
      <c r="BZ286" s="1">
        <v>1.17196308743461E-5</v>
      </c>
      <c r="CA286">
        <v>0</v>
      </c>
      <c r="CB286">
        <v>0</v>
      </c>
      <c r="CC286">
        <v>0</v>
      </c>
    </row>
    <row r="287" spans="1:81">
      <c r="A287">
        <v>0</v>
      </c>
      <c r="B287" t="s">
        <v>110</v>
      </c>
      <c r="C287">
        <v>2038</v>
      </c>
      <c r="D287" t="s">
        <v>147</v>
      </c>
      <c r="E287" t="s">
        <v>112</v>
      </c>
      <c r="F287" t="s">
        <v>148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0.207438096155699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0.77570093457943901</v>
      </c>
      <c r="BK287">
        <v>1.6860969264861699E-2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1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</row>
    <row r="288" spans="1:81">
      <c r="A288">
        <v>0</v>
      </c>
      <c r="B288" t="s">
        <v>110</v>
      </c>
      <c r="C288">
        <v>2038</v>
      </c>
      <c r="D288" t="s">
        <v>147</v>
      </c>
      <c r="E288" t="s">
        <v>112</v>
      </c>
      <c r="F288" t="s">
        <v>113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0.207438096155699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0.77570093457943901</v>
      </c>
      <c r="BK288">
        <v>1.6860969264861699E-2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1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1</v>
      </c>
      <c r="BX288">
        <v>0</v>
      </c>
      <c r="BY288">
        <v>1</v>
      </c>
      <c r="BZ288">
        <v>0</v>
      </c>
      <c r="CA288">
        <v>0</v>
      </c>
      <c r="CB288">
        <v>0</v>
      </c>
      <c r="CC288">
        <v>0</v>
      </c>
    </row>
    <row r="289" spans="1:81">
      <c r="A289">
        <v>0</v>
      </c>
      <c r="B289" t="s">
        <v>110</v>
      </c>
      <c r="C289">
        <v>2038</v>
      </c>
      <c r="D289" t="s">
        <v>147</v>
      </c>
      <c r="E289" t="s">
        <v>112</v>
      </c>
      <c r="F289" t="s">
        <v>149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</row>
    <row r="290" spans="1:81">
      <c r="A290">
        <v>0</v>
      </c>
      <c r="B290" t="s">
        <v>110</v>
      </c>
      <c r="C290">
        <v>2038</v>
      </c>
      <c r="D290" t="s">
        <v>147</v>
      </c>
      <c r="E290" t="s">
        <v>112</v>
      </c>
      <c r="F290" t="s">
        <v>150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</row>
    <row r="291" spans="1:81">
      <c r="A291">
        <v>0</v>
      </c>
      <c r="B291" t="s">
        <v>110</v>
      </c>
      <c r="C291">
        <v>2038</v>
      </c>
      <c r="D291" t="s">
        <v>151</v>
      </c>
      <c r="E291" t="s">
        <v>112</v>
      </c>
      <c r="F291" t="s">
        <v>148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1.3198876043130201E-2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1.3198876043130201E-2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0.47448668686629297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1.1281886351710501E-2</v>
      </c>
      <c r="BF291">
        <v>0</v>
      </c>
      <c r="BG291">
        <v>0</v>
      </c>
      <c r="BH291">
        <v>0</v>
      </c>
      <c r="BI291">
        <v>0</v>
      </c>
      <c r="BJ291">
        <v>0.49625911945427198</v>
      </c>
      <c r="BK291">
        <v>4.7734312845946801E-3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1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0.71484672545999295</v>
      </c>
      <c r="BX291">
        <v>0</v>
      </c>
      <c r="BY291">
        <v>1</v>
      </c>
      <c r="BZ291">
        <v>0</v>
      </c>
      <c r="CA291">
        <v>0</v>
      </c>
      <c r="CB291">
        <v>0</v>
      </c>
      <c r="CC291">
        <v>0</v>
      </c>
    </row>
    <row r="292" spans="1:81">
      <c r="A292">
        <v>0</v>
      </c>
      <c r="B292" t="s">
        <v>110</v>
      </c>
      <c r="C292">
        <v>2038</v>
      </c>
      <c r="D292" t="s">
        <v>151</v>
      </c>
      <c r="E292" t="s">
        <v>112</v>
      </c>
      <c r="F292" t="s">
        <v>113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1.3198876043130201E-2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1.3198876043130201E-2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1.3198876043130201E-2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0.47448668686629297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1.1281886351710501E-2</v>
      </c>
      <c r="BF292">
        <v>0</v>
      </c>
      <c r="BG292">
        <v>0</v>
      </c>
      <c r="BH292">
        <v>0</v>
      </c>
      <c r="BI292">
        <v>0</v>
      </c>
      <c r="BJ292">
        <v>0.49625911945427198</v>
      </c>
      <c r="BK292">
        <v>4.7734312845946801E-3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1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1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</row>
    <row r="293" spans="1:81">
      <c r="A293">
        <v>0</v>
      </c>
      <c r="B293" t="s">
        <v>110</v>
      </c>
      <c r="C293">
        <v>2038</v>
      </c>
      <c r="D293" t="s">
        <v>151</v>
      </c>
      <c r="E293" t="s">
        <v>112</v>
      </c>
      <c r="F293" t="s">
        <v>149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</row>
    <row r="294" spans="1:81">
      <c r="A294">
        <v>0</v>
      </c>
      <c r="B294" t="s">
        <v>110</v>
      </c>
      <c r="C294">
        <v>2038</v>
      </c>
      <c r="D294" t="s">
        <v>151</v>
      </c>
      <c r="E294" t="s">
        <v>112</v>
      </c>
      <c r="F294" t="s">
        <v>150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</row>
    <row r="295" spans="1:81">
      <c r="A295">
        <v>0</v>
      </c>
      <c r="B295" t="s">
        <v>110</v>
      </c>
      <c r="C295">
        <v>2038</v>
      </c>
      <c r="D295" t="s">
        <v>152</v>
      </c>
      <c r="E295" t="s">
        <v>112</v>
      </c>
      <c r="F295" t="s">
        <v>148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1.3002471377414599E-2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0.214260856407929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0.19463862409845201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0.27598224643163399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0.479189993443284</v>
      </c>
      <c r="BK295">
        <v>2.3215816815453701E-2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0.99264891309829995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0.59238412266101803</v>
      </c>
      <c r="BX295">
        <v>0</v>
      </c>
      <c r="BY295">
        <v>0.46406415494023301</v>
      </c>
      <c r="BZ295">
        <v>0</v>
      </c>
      <c r="CA295">
        <v>0</v>
      </c>
      <c r="CB295">
        <v>0</v>
      </c>
      <c r="CC295">
        <v>0</v>
      </c>
    </row>
    <row r="296" spans="1:81">
      <c r="A296">
        <v>0</v>
      </c>
      <c r="B296" t="s">
        <v>110</v>
      </c>
      <c r="C296">
        <v>2038</v>
      </c>
      <c r="D296" t="s">
        <v>152</v>
      </c>
      <c r="E296" t="s">
        <v>112</v>
      </c>
      <c r="F296" t="s">
        <v>113</v>
      </c>
      <c r="G296">
        <v>0.19463862409845201</v>
      </c>
      <c r="H296">
        <v>0</v>
      </c>
      <c r="I296">
        <v>0</v>
      </c>
      <c r="J296">
        <v>0</v>
      </c>
      <c r="K296">
        <v>0</v>
      </c>
      <c r="L296">
        <v>1.9622232309476999E-2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0.214260856407929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1.9622232309476999E-2</v>
      </c>
      <c r="AQ296">
        <v>0.19463862409845201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0.27598224643163399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0.479189993443284</v>
      </c>
      <c r="BK296">
        <v>3.0566903717153399E-2</v>
      </c>
      <c r="BL296">
        <v>0</v>
      </c>
      <c r="BM296">
        <v>0</v>
      </c>
      <c r="BN296">
        <v>0</v>
      </c>
      <c r="BO296">
        <v>0</v>
      </c>
      <c r="BP296">
        <v>7.3510869016996999E-3</v>
      </c>
      <c r="BQ296">
        <v>0.99264891309829995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1</v>
      </c>
      <c r="BX296">
        <v>7.3510869016996999E-3</v>
      </c>
      <c r="BY296">
        <v>0.58503303575931798</v>
      </c>
      <c r="BZ296">
        <v>0.40761587733898202</v>
      </c>
      <c r="CA296">
        <v>0</v>
      </c>
      <c r="CB296">
        <v>0</v>
      </c>
      <c r="CC296">
        <v>0</v>
      </c>
    </row>
    <row r="297" spans="1:81">
      <c r="A297">
        <v>0</v>
      </c>
      <c r="B297" t="s">
        <v>110</v>
      </c>
      <c r="C297">
        <v>2038</v>
      </c>
      <c r="D297" t="s">
        <v>152</v>
      </c>
      <c r="E297" t="s">
        <v>112</v>
      </c>
      <c r="F297" t="s">
        <v>149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</row>
    <row r="298" spans="1:81">
      <c r="A298">
        <v>0</v>
      </c>
      <c r="B298" t="s">
        <v>110</v>
      </c>
      <c r="C298">
        <v>2038</v>
      </c>
      <c r="D298" t="s">
        <v>152</v>
      </c>
      <c r="E298" t="s">
        <v>112</v>
      </c>
      <c r="F298" t="s">
        <v>150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</row>
    <row r="299" spans="1:81">
      <c r="A299">
        <v>0</v>
      </c>
      <c r="B299" t="s">
        <v>110</v>
      </c>
      <c r="C299">
        <v>2038</v>
      </c>
      <c r="D299" t="s">
        <v>153</v>
      </c>
      <c r="E299" t="s">
        <v>112</v>
      </c>
      <c r="F299" t="s">
        <v>148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6.18649665085335E-2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0.31377327136683197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0.31377327136683197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0.157170129411871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0.28881979148131498</v>
      </c>
      <c r="BF299">
        <v>0</v>
      </c>
      <c r="BG299">
        <v>0</v>
      </c>
      <c r="BH299">
        <v>0</v>
      </c>
      <c r="BI299">
        <v>0</v>
      </c>
      <c r="BJ299">
        <v>0.160798245957952</v>
      </c>
      <c r="BK299">
        <v>1.7573595273496001E-2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0.26733760182401101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1</v>
      </c>
      <c r="BX299">
        <v>0</v>
      </c>
      <c r="BY299">
        <v>0.73266239817598899</v>
      </c>
      <c r="BZ299">
        <v>0</v>
      </c>
      <c r="CA299">
        <v>0</v>
      </c>
      <c r="CB299">
        <v>0</v>
      </c>
      <c r="CC299">
        <v>0</v>
      </c>
    </row>
    <row r="300" spans="1:81">
      <c r="A300">
        <v>0</v>
      </c>
      <c r="B300" t="s">
        <v>110</v>
      </c>
      <c r="C300">
        <v>2038</v>
      </c>
      <c r="D300" t="s">
        <v>153</v>
      </c>
      <c r="E300" t="s">
        <v>112</v>
      </c>
      <c r="F300" t="s">
        <v>113</v>
      </c>
      <c r="G300">
        <v>0.31377327136683197</v>
      </c>
      <c r="H300">
        <v>0</v>
      </c>
      <c r="I300">
        <v>0</v>
      </c>
      <c r="J300">
        <v>0</v>
      </c>
      <c r="K300">
        <v>0</v>
      </c>
      <c r="L300">
        <v>6.18649665085335E-2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0.37563823787536499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6.18649665085335E-2</v>
      </c>
      <c r="AQ300">
        <v>0.31377327136683197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0.157170129411871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0.28881979148131498</v>
      </c>
      <c r="BF300">
        <v>0</v>
      </c>
      <c r="BG300">
        <v>0</v>
      </c>
      <c r="BH300">
        <v>0</v>
      </c>
      <c r="BI300">
        <v>0</v>
      </c>
      <c r="BJ300">
        <v>0.160798245957952</v>
      </c>
      <c r="BK300">
        <v>1.7573595273496001E-2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1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1</v>
      </c>
      <c r="BX300">
        <v>0</v>
      </c>
      <c r="BY300">
        <v>1</v>
      </c>
      <c r="BZ300">
        <v>0</v>
      </c>
      <c r="CA300">
        <v>0</v>
      </c>
      <c r="CB300">
        <v>0</v>
      </c>
      <c r="CC300">
        <v>0</v>
      </c>
    </row>
    <row r="301" spans="1:81">
      <c r="A301">
        <v>0</v>
      </c>
      <c r="B301" t="s">
        <v>110</v>
      </c>
      <c r="C301">
        <v>2038</v>
      </c>
      <c r="D301" t="s">
        <v>153</v>
      </c>
      <c r="E301" t="s">
        <v>112</v>
      </c>
      <c r="F301" t="s">
        <v>149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</row>
    <row r="302" spans="1:81">
      <c r="A302">
        <v>0</v>
      </c>
      <c r="B302" t="s">
        <v>110</v>
      </c>
      <c r="C302">
        <v>2038</v>
      </c>
      <c r="D302" t="s">
        <v>153</v>
      </c>
      <c r="E302" t="s">
        <v>112</v>
      </c>
      <c r="F302" t="s">
        <v>150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</row>
    <row r="303" spans="1:81">
      <c r="A303">
        <v>0</v>
      </c>
      <c r="B303" t="s">
        <v>110</v>
      </c>
      <c r="C303">
        <v>2038</v>
      </c>
      <c r="D303" t="s">
        <v>154</v>
      </c>
      <c r="E303" t="s">
        <v>112</v>
      </c>
      <c r="F303" t="s">
        <v>148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0.23979925812786401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0.18257691468470399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5.7222343443159497E-2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0.74350861880864105</v>
      </c>
      <c r="BK303">
        <v>1.66921230634955E-2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1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0.31496836133536998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</row>
    <row r="304" spans="1:81">
      <c r="A304">
        <v>0</v>
      </c>
      <c r="B304" t="s">
        <v>110</v>
      </c>
      <c r="C304">
        <v>2038</v>
      </c>
      <c r="D304" t="s">
        <v>154</v>
      </c>
      <c r="E304" t="s">
        <v>112</v>
      </c>
      <c r="F304" t="s">
        <v>113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0.23979925812786401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0.18257691468470399</v>
      </c>
      <c r="AG304">
        <v>0</v>
      </c>
      <c r="AH304">
        <v>0</v>
      </c>
      <c r="AI304">
        <v>5.7222343443159497E-2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0.18257691468470399</v>
      </c>
      <c r="AQ304">
        <v>5.7222343443159497E-2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0.74350861880864105</v>
      </c>
      <c r="BK304">
        <v>1.66921230634955E-2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1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1</v>
      </c>
      <c r="BX304">
        <v>0</v>
      </c>
      <c r="BY304">
        <v>1</v>
      </c>
      <c r="BZ304">
        <v>0</v>
      </c>
      <c r="CA304">
        <v>0</v>
      </c>
      <c r="CB304">
        <v>0</v>
      </c>
      <c r="CC304">
        <v>0</v>
      </c>
    </row>
    <row r="305" spans="1:81">
      <c r="A305">
        <v>0</v>
      </c>
      <c r="B305" t="s">
        <v>110</v>
      </c>
      <c r="C305">
        <v>2038</v>
      </c>
      <c r="D305" t="s">
        <v>154</v>
      </c>
      <c r="E305" t="s">
        <v>112</v>
      </c>
      <c r="F305" t="s">
        <v>149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</row>
    <row r="306" spans="1:81">
      <c r="A306">
        <v>0</v>
      </c>
      <c r="B306" t="s">
        <v>110</v>
      </c>
      <c r="C306">
        <v>2038</v>
      </c>
      <c r="D306" t="s">
        <v>154</v>
      </c>
      <c r="E306" t="s">
        <v>112</v>
      </c>
      <c r="F306" t="s">
        <v>150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</row>
    <row r="307" spans="1:81">
      <c r="A307">
        <v>0</v>
      </c>
      <c r="B307" t="s">
        <v>110</v>
      </c>
      <c r="C307">
        <v>2038</v>
      </c>
      <c r="D307" t="s">
        <v>155</v>
      </c>
      <c r="E307" t="s">
        <v>112</v>
      </c>
      <c r="F307" t="s">
        <v>148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</row>
    <row r="308" spans="1:81">
      <c r="A308">
        <v>0</v>
      </c>
      <c r="B308" t="s">
        <v>110</v>
      </c>
      <c r="C308">
        <v>2038</v>
      </c>
      <c r="D308" t="s">
        <v>155</v>
      </c>
      <c r="E308" t="s">
        <v>112</v>
      </c>
      <c r="F308" t="s">
        <v>113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1</v>
      </c>
      <c r="BL308">
        <v>0</v>
      </c>
      <c r="BM308">
        <v>0</v>
      </c>
      <c r="BN308">
        <v>0</v>
      </c>
      <c r="BO308">
        <v>0.54186938622754499</v>
      </c>
      <c r="BP308">
        <v>0.45813061377245501</v>
      </c>
      <c r="BQ308">
        <v>0</v>
      </c>
      <c r="BR308">
        <v>0</v>
      </c>
      <c r="BS308">
        <v>0</v>
      </c>
      <c r="BT308">
        <v>0</v>
      </c>
      <c r="BU308">
        <v>1</v>
      </c>
      <c r="BV308">
        <v>0</v>
      </c>
      <c r="BW308">
        <v>0</v>
      </c>
      <c r="BX308">
        <v>1</v>
      </c>
      <c r="BY308">
        <v>0</v>
      </c>
      <c r="BZ308">
        <v>0</v>
      </c>
      <c r="CA308">
        <v>0</v>
      </c>
      <c r="CB308">
        <v>0</v>
      </c>
      <c r="CC308">
        <v>0</v>
      </c>
    </row>
    <row r="309" spans="1:81">
      <c r="A309">
        <v>0</v>
      </c>
      <c r="B309" t="s">
        <v>110</v>
      </c>
      <c r="C309">
        <v>2038</v>
      </c>
      <c r="D309" t="s">
        <v>155</v>
      </c>
      <c r="E309" t="s">
        <v>112</v>
      </c>
      <c r="F309" t="s">
        <v>149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</row>
    <row r="310" spans="1:81">
      <c r="A310">
        <v>0</v>
      </c>
      <c r="B310" t="s">
        <v>110</v>
      </c>
      <c r="C310">
        <v>2038</v>
      </c>
      <c r="D310" t="s">
        <v>155</v>
      </c>
      <c r="E310" t="s">
        <v>112</v>
      </c>
      <c r="F310" t="s">
        <v>150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</row>
    <row r="311" spans="1:81">
      <c r="A311">
        <v>0</v>
      </c>
      <c r="B311" t="s">
        <v>110</v>
      </c>
      <c r="C311">
        <v>2038</v>
      </c>
      <c r="D311" t="s">
        <v>111</v>
      </c>
      <c r="E311" t="s">
        <v>112</v>
      </c>
      <c r="F311" t="s">
        <v>148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3.0782303144091701E-2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0.17842864060288199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0.17197237162135801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0.25986111600690898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9.1307969596167798E-2</v>
      </c>
      <c r="BF311">
        <v>0</v>
      </c>
      <c r="BG311">
        <v>0</v>
      </c>
      <c r="BH311">
        <v>0</v>
      </c>
      <c r="BI311">
        <v>0</v>
      </c>
      <c r="BJ311">
        <v>0.36955461020275998</v>
      </c>
      <c r="BK311">
        <v>1.5762201513512701E-2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0.71245763073480906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0.68753606141618595</v>
      </c>
      <c r="BX311">
        <v>0</v>
      </c>
      <c r="BY311">
        <v>0.61525831569300105</v>
      </c>
      <c r="BZ311">
        <v>0</v>
      </c>
      <c r="CA311">
        <v>0</v>
      </c>
      <c r="CB311">
        <v>0</v>
      </c>
      <c r="CC311">
        <v>0</v>
      </c>
    </row>
    <row r="312" spans="1:81">
      <c r="A312">
        <v>0</v>
      </c>
      <c r="B312" t="s">
        <v>110</v>
      </c>
      <c r="C312">
        <v>2038</v>
      </c>
      <c r="D312" t="s">
        <v>111</v>
      </c>
      <c r="E312" t="s">
        <v>112</v>
      </c>
      <c r="F312" t="s">
        <v>113</v>
      </c>
      <c r="G312">
        <v>0.16810603123127399</v>
      </c>
      <c r="H312">
        <v>0</v>
      </c>
      <c r="I312">
        <v>0</v>
      </c>
      <c r="J312">
        <v>0</v>
      </c>
      <c r="K312">
        <v>0</v>
      </c>
      <c r="L312">
        <v>3.3217318384967998E-2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0.20035027114474499</v>
      </c>
      <c r="AG312">
        <v>0</v>
      </c>
      <c r="AH312">
        <v>0</v>
      </c>
      <c r="AI312">
        <v>9.73078471496871E-4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2.93509779948832E-2</v>
      </c>
      <c r="AQ312">
        <v>0.17197237162135801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0.25986111600690898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9.1307969596167798E-2</v>
      </c>
      <c r="BF312">
        <v>0</v>
      </c>
      <c r="BG312">
        <v>0</v>
      </c>
      <c r="BH312">
        <v>0</v>
      </c>
      <c r="BI312">
        <v>0</v>
      </c>
      <c r="BJ312">
        <v>0.36955461020275998</v>
      </c>
      <c r="BK312">
        <v>7.7952954577921396E-2</v>
      </c>
      <c r="BL312">
        <v>0</v>
      </c>
      <c r="BM312">
        <v>0</v>
      </c>
      <c r="BN312">
        <v>0</v>
      </c>
      <c r="BO312">
        <v>3.22340360400808E-2</v>
      </c>
      <c r="BP312">
        <v>2.9956717024327902E-2</v>
      </c>
      <c r="BQ312">
        <v>0.93780924693559098</v>
      </c>
      <c r="BR312">
        <v>0</v>
      </c>
      <c r="BS312">
        <v>0</v>
      </c>
      <c r="BT312">
        <v>0</v>
      </c>
      <c r="BU312">
        <v>5.9486726615968898E-2</v>
      </c>
      <c r="BV312">
        <v>0</v>
      </c>
      <c r="BW312">
        <v>0.94051327338403101</v>
      </c>
      <c r="BX312">
        <v>6.2190753064408702E-2</v>
      </c>
      <c r="BY312">
        <v>0.78787167608824304</v>
      </c>
      <c r="BZ312">
        <v>0.14993757084734799</v>
      </c>
      <c r="CA312">
        <v>0</v>
      </c>
      <c r="CB312">
        <v>0</v>
      </c>
      <c r="CC312">
        <v>0</v>
      </c>
    </row>
    <row r="313" spans="1:81">
      <c r="A313">
        <v>0</v>
      </c>
      <c r="B313" t="s">
        <v>110</v>
      </c>
      <c r="C313">
        <v>2038</v>
      </c>
      <c r="D313" t="s">
        <v>111</v>
      </c>
      <c r="E313" t="s">
        <v>112</v>
      </c>
      <c r="F313" t="s">
        <v>149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</row>
    <row r="314" spans="1:81">
      <c r="A314">
        <v>0</v>
      </c>
      <c r="B314" t="s">
        <v>110</v>
      </c>
      <c r="C314">
        <v>2038</v>
      </c>
      <c r="D314" t="s">
        <v>111</v>
      </c>
      <c r="E314" t="s">
        <v>112</v>
      </c>
      <c r="F314" t="s">
        <v>150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</row>
    <row r="315" spans="1:81">
      <c r="A315">
        <v>1</v>
      </c>
      <c r="B315" t="s">
        <v>114</v>
      </c>
      <c r="C315">
        <v>2038</v>
      </c>
      <c r="D315" t="s">
        <v>147</v>
      </c>
      <c r="E315" t="s">
        <v>112</v>
      </c>
      <c r="F315" t="s">
        <v>148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0.2073417477599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0.77570093457943901</v>
      </c>
      <c r="BK315">
        <v>1.6957317660660901E-2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1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</row>
    <row r="316" spans="1:81">
      <c r="A316">
        <v>1</v>
      </c>
      <c r="B316" t="s">
        <v>114</v>
      </c>
      <c r="C316">
        <v>2038</v>
      </c>
      <c r="D316" t="s">
        <v>147</v>
      </c>
      <c r="E316" t="s">
        <v>112</v>
      </c>
      <c r="F316" t="s">
        <v>113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0.2073417477599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0.77570093457943901</v>
      </c>
      <c r="BK316">
        <v>1.6957317660660901E-2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1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1</v>
      </c>
      <c r="BX316">
        <v>0</v>
      </c>
      <c r="BY316">
        <v>1</v>
      </c>
      <c r="BZ316">
        <v>0</v>
      </c>
      <c r="CA316">
        <v>0</v>
      </c>
      <c r="CB316">
        <v>0</v>
      </c>
      <c r="CC316">
        <v>0</v>
      </c>
    </row>
    <row r="317" spans="1:81">
      <c r="A317">
        <v>1</v>
      </c>
      <c r="B317" t="s">
        <v>114</v>
      </c>
      <c r="C317">
        <v>2038</v>
      </c>
      <c r="D317" t="s">
        <v>147</v>
      </c>
      <c r="E317" t="s">
        <v>112</v>
      </c>
      <c r="F317" t="s">
        <v>149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 s="1">
        <v>-9.6348395799195102E-5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 s="1">
        <v>9.6348395799209007E-5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</row>
    <row r="318" spans="1:81">
      <c r="A318">
        <v>1</v>
      </c>
      <c r="B318" t="s">
        <v>114</v>
      </c>
      <c r="C318">
        <v>2038</v>
      </c>
      <c r="D318" t="s">
        <v>147</v>
      </c>
      <c r="E318" t="s">
        <v>112</v>
      </c>
      <c r="F318" t="s">
        <v>150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 s="1">
        <v>-9.6348395799195102E-5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 s="1">
        <v>9.6348395799209007E-5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</row>
    <row r="319" spans="1:81">
      <c r="A319">
        <v>1</v>
      </c>
      <c r="B319" t="s">
        <v>114</v>
      </c>
      <c r="C319">
        <v>2038</v>
      </c>
      <c r="D319" t="s">
        <v>151</v>
      </c>
      <c r="E319" t="s">
        <v>112</v>
      </c>
      <c r="F319" t="s">
        <v>148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1.3165133344053901E-2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1.3165133344053901E-2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0.47446954372720102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1.0050527705602099E-2</v>
      </c>
      <c r="BF319">
        <v>0</v>
      </c>
      <c r="BG319">
        <v>0</v>
      </c>
      <c r="BH319">
        <v>0</v>
      </c>
      <c r="BI319">
        <v>0</v>
      </c>
      <c r="BJ319">
        <v>0.497507469129011</v>
      </c>
      <c r="BK319">
        <v>4.8073260941321801E-3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1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0.714844312036089</v>
      </c>
      <c r="BX319">
        <v>0</v>
      </c>
      <c r="BY319">
        <v>1</v>
      </c>
      <c r="BZ319">
        <v>0</v>
      </c>
      <c r="CA319">
        <v>0</v>
      </c>
      <c r="CB319">
        <v>0</v>
      </c>
      <c r="CC319">
        <v>0</v>
      </c>
    </row>
    <row r="320" spans="1:81">
      <c r="A320">
        <v>1</v>
      </c>
      <c r="B320" t="s">
        <v>114</v>
      </c>
      <c r="C320">
        <v>2038</v>
      </c>
      <c r="D320" t="s">
        <v>151</v>
      </c>
      <c r="E320" t="s">
        <v>112</v>
      </c>
      <c r="F320" t="s">
        <v>113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1.3165133344053901E-2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1.3165133344053901E-2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1.3165133344053901E-2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0.47446954372720102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1.0050527705602099E-2</v>
      </c>
      <c r="BF320">
        <v>0</v>
      </c>
      <c r="BG320">
        <v>0</v>
      </c>
      <c r="BH320">
        <v>0</v>
      </c>
      <c r="BI320">
        <v>0</v>
      </c>
      <c r="BJ320">
        <v>0.497507469129011</v>
      </c>
      <c r="BK320">
        <v>4.8073260941321801E-3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1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1</v>
      </c>
      <c r="BX320">
        <v>0</v>
      </c>
      <c r="BY320">
        <v>1</v>
      </c>
      <c r="BZ320">
        <v>0</v>
      </c>
      <c r="CA320">
        <v>0</v>
      </c>
      <c r="CB320">
        <v>0</v>
      </c>
      <c r="CC320">
        <v>0</v>
      </c>
    </row>
    <row r="321" spans="1:81">
      <c r="A321">
        <v>1</v>
      </c>
      <c r="B321" t="s">
        <v>114</v>
      </c>
      <c r="C321">
        <v>2038</v>
      </c>
      <c r="D321" t="s">
        <v>151</v>
      </c>
      <c r="E321" t="s">
        <v>112</v>
      </c>
      <c r="F321" t="s">
        <v>149</v>
      </c>
      <c r="G321">
        <v>0</v>
      </c>
      <c r="H321">
        <v>0</v>
      </c>
      <c r="I321">
        <v>0</v>
      </c>
      <c r="J321">
        <v>0</v>
      </c>
      <c r="K321">
        <v>0</v>
      </c>
      <c r="L321" s="1">
        <v>-3.3742699076256799E-5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s="1">
        <v>-3.3742699076256799E-5</v>
      </c>
      <c r="AR321">
        <v>0</v>
      </c>
      <c r="AS321">
        <v>0</v>
      </c>
      <c r="AT321">
        <v>0</v>
      </c>
      <c r="AU321">
        <v>0</v>
      </c>
      <c r="AV321">
        <v>0</v>
      </c>
      <c r="AW321" s="1">
        <v>-1.7143139091957399E-5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-1.2313586461084199E-3</v>
      </c>
      <c r="BF321">
        <v>0</v>
      </c>
      <c r="BG321">
        <v>0</v>
      </c>
      <c r="BH321">
        <v>0</v>
      </c>
      <c r="BI321">
        <v>0</v>
      </c>
      <c r="BJ321">
        <v>1.2483496747391399E-3</v>
      </c>
      <c r="BK321" s="1">
        <v>3.3894809537502603E-5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 s="1">
        <v>-2.4134239040574101E-6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</row>
    <row r="322" spans="1:81">
      <c r="A322">
        <v>1</v>
      </c>
      <c r="B322" t="s">
        <v>114</v>
      </c>
      <c r="C322">
        <v>2038</v>
      </c>
      <c r="D322" t="s">
        <v>151</v>
      </c>
      <c r="E322" t="s">
        <v>112</v>
      </c>
      <c r="F322" t="s">
        <v>150</v>
      </c>
      <c r="G322">
        <v>0</v>
      </c>
      <c r="H322">
        <v>0</v>
      </c>
      <c r="I322">
        <v>0</v>
      </c>
      <c r="J322">
        <v>0</v>
      </c>
      <c r="K322">
        <v>0</v>
      </c>
      <c r="L322" s="1">
        <v>-3.3742699076256799E-5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s="1">
        <v>-3.3742699076256799E-5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s="1">
        <v>-3.3742699076256799E-5</v>
      </c>
      <c r="AR322">
        <v>0</v>
      </c>
      <c r="AS322">
        <v>0</v>
      </c>
      <c r="AT322">
        <v>0</v>
      </c>
      <c r="AU322">
        <v>0</v>
      </c>
      <c r="AV322">
        <v>0</v>
      </c>
      <c r="AW322" s="1">
        <v>-1.7143139091957399E-5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-1.2313586461084199E-3</v>
      </c>
      <c r="BF322">
        <v>0</v>
      </c>
      <c r="BG322">
        <v>0</v>
      </c>
      <c r="BH322">
        <v>0</v>
      </c>
      <c r="BI322">
        <v>0</v>
      </c>
      <c r="BJ322">
        <v>1.2483496747391399E-3</v>
      </c>
      <c r="BK322" s="1">
        <v>3.3894809537502603E-5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</row>
    <row r="323" spans="1:81">
      <c r="A323">
        <v>1</v>
      </c>
      <c r="B323" t="s">
        <v>114</v>
      </c>
      <c r="C323">
        <v>2038</v>
      </c>
      <c r="D323" t="s">
        <v>152</v>
      </c>
      <c r="E323" t="s">
        <v>112</v>
      </c>
      <c r="F323" t="s">
        <v>148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1.1620839837691599E-2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0.211480118730282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0.19424556589808101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0.27597729295965701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0.481972314761342</v>
      </c>
      <c r="BK323">
        <v>2.32189827225751E-2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0.99264870917385595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0.59240055582315498</v>
      </c>
      <c r="BX323">
        <v>0</v>
      </c>
      <c r="BY323">
        <v>0.46407198464677202</v>
      </c>
      <c r="BZ323">
        <v>0</v>
      </c>
      <c r="CA323">
        <v>0</v>
      </c>
      <c r="CB323">
        <v>0</v>
      </c>
      <c r="CC323">
        <v>0</v>
      </c>
    </row>
    <row r="324" spans="1:81">
      <c r="A324">
        <v>1</v>
      </c>
      <c r="B324" t="s">
        <v>114</v>
      </c>
      <c r="C324">
        <v>2038</v>
      </c>
      <c r="D324" t="s">
        <v>152</v>
      </c>
      <c r="E324" t="s">
        <v>112</v>
      </c>
      <c r="F324" t="s">
        <v>113</v>
      </c>
      <c r="G324">
        <v>0.19424556589808101</v>
      </c>
      <c r="H324">
        <v>0</v>
      </c>
      <c r="I324">
        <v>0</v>
      </c>
      <c r="J324">
        <v>0</v>
      </c>
      <c r="K324">
        <v>0</v>
      </c>
      <c r="L324">
        <v>1.7234552832201398E-2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0.211480118730282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1.7234552832201398E-2</v>
      </c>
      <c r="AQ324">
        <v>0.19424556589808101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0.27597729295965701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0.481972314761342</v>
      </c>
      <c r="BK324">
        <v>3.0570273548718999E-2</v>
      </c>
      <c r="BL324">
        <v>0</v>
      </c>
      <c r="BM324">
        <v>0</v>
      </c>
      <c r="BN324">
        <v>0</v>
      </c>
      <c r="BO324">
        <v>0</v>
      </c>
      <c r="BP324">
        <v>7.3512908261438598E-3</v>
      </c>
      <c r="BQ324">
        <v>0.99264870917385595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1</v>
      </c>
      <c r="BX324">
        <v>7.3512908261438598E-3</v>
      </c>
      <c r="BY324">
        <v>0.58504926499701204</v>
      </c>
      <c r="BZ324">
        <v>0.40759944417684502</v>
      </c>
      <c r="CA324">
        <v>0</v>
      </c>
      <c r="CB324">
        <v>0</v>
      </c>
      <c r="CC324">
        <v>0</v>
      </c>
    </row>
    <row r="325" spans="1:81">
      <c r="A325">
        <v>1</v>
      </c>
      <c r="B325" t="s">
        <v>114</v>
      </c>
      <c r="C325">
        <v>2038</v>
      </c>
      <c r="D325" t="s">
        <v>152</v>
      </c>
      <c r="E325" t="s">
        <v>112</v>
      </c>
      <c r="F325" t="s">
        <v>149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-1.38163153972307E-3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-2.7807376776465601E-3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-3.9305820037102701E-4</v>
      </c>
      <c r="AR325">
        <v>0</v>
      </c>
      <c r="AS325">
        <v>0</v>
      </c>
      <c r="AT325">
        <v>0</v>
      </c>
      <c r="AU325">
        <v>0</v>
      </c>
      <c r="AV325">
        <v>0</v>
      </c>
      <c r="AW325" s="1">
        <v>-4.9534719761545904E-6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2.7823213180571699E-3</v>
      </c>
      <c r="BK325" s="1">
        <v>3.1659071214711099E-6</v>
      </c>
      <c r="BL325">
        <v>0</v>
      </c>
      <c r="BM325">
        <v>0</v>
      </c>
      <c r="BN325">
        <v>0</v>
      </c>
      <c r="BO325">
        <v>0</v>
      </c>
      <c r="BP325">
        <v>0</v>
      </c>
      <c r="BQ325" s="1">
        <v>-2.0392444410877199E-7</v>
      </c>
      <c r="BR325">
        <v>0</v>
      </c>
      <c r="BS325">
        <v>0</v>
      </c>
      <c r="BT325">
        <v>0</v>
      </c>
      <c r="BU325">
        <v>0</v>
      </c>
      <c r="BV325">
        <v>0</v>
      </c>
      <c r="BW325" s="1">
        <v>1.6433162137619001E-5</v>
      </c>
      <c r="BX325">
        <v>0</v>
      </c>
      <c r="BY325" s="1">
        <v>7.8297065393417904E-6</v>
      </c>
      <c r="BZ325">
        <v>0</v>
      </c>
      <c r="CA325">
        <v>0</v>
      </c>
      <c r="CB325">
        <v>0</v>
      </c>
      <c r="CC325">
        <v>0</v>
      </c>
    </row>
    <row r="326" spans="1:81">
      <c r="A326">
        <v>1</v>
      </c>
      <c r="B326" t="s">
        <v>114</v>
      </c>
      <c r="C326">
        <v>2038</v>
      </c>
      <c r="D326" t="s">
        <v>152</v>
      </c>
      <c r="E326" t="s">
        <v>112</v>
      </c>
      <c r="F326" t="s">
        <v>150</v>
      </c>
      <c r="G326">
        <v>-3.9305820037102701E-4</v>
      </c>
      <c r="H326">
        <v>0</v>
      </c>
      <c r="I326">
        <v>0</v>
      </c>
      <c r="J326">
        <v>0</v>
      </c>
      <c r="K326">
        <v>0</v>
      </c>
      <c r="L326">
        <v>-2.38767947727555E-3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-2.7807376776465601E-3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-2.38767947727555E-3</v>
      </c>
      <c r="AQ326">
        <v>-3.9305820037102701E-4</v>
      </c>
      <c r="AR326">
        <v>0</v>
      </c>
      <c r="AS326">
        <v>0</v>
      </c>
      <c r="AT326">
        <v>0</v>
      </c>
      <c r="AU326">
        <v>0</v>
      </c>
      <c r="AV326">
        <v>0</v>
      </c>
      <c r="AW326" s="1">
        <v>-4.9534719761545904E-6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2.7823213180571699E-3</v>
      </c>
      <c r="BK326" s="1">
        <v>3.36983156563192E-6</v>
      </c>
      <c r="BL326">
        <v>0</v>
      </c>
      <c r="BM326">
        <v>0</v>
      </c>
      <c r="BN326">
        <v>0</v>
      </c>
      <c r="BO326">
        <v>0</v>
      </c>
      <c r="BP326" s="1">
        <v>2.0392444416081301E-7</v>
      </c>
      <c r="BQ326" s="1">
        <v>-2.0392444410877199E-7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 s="1">
        <v>2.0392444416081301E-7</v>
      </c>
      <c r="BY326" s="1">
        <v>1.6229237693510301E-5</v>
      </c>
      <c r="BZ326" s="1">
        <v>-1.6433162137619001E-5</v>
      </c>
      <c r="CA326">
        <v>0</v>
      </c>
      <c r="CB326">
        <v>0</v>
      </c>
      <c r="CC326">
        <v>0</v>
      </c>
    </row>
    <row r="327" spans="1:81">
      <c r="A327">
        <v>1</v>
      </c>
      <c r="B327" t="s">
        <v>114</v>
      </c>
      <c r="C327">
        <v>2038</v>
      </c>
      <c r="D327" t="s">
        <v>153</v>
      </c>
      <c r="E327" t="s">
        <v>112</v>
      </c>
      <c r="F327" t="s">
        <v>148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6.1904359784785402E-2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0.31359929548580101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0.31359929548580101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0.157173619321061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0.28881764663304899</v>
      </c>
      <c r="BF327">
        <v>0</v>
      </c>
      <c r="BG327">
        <v>0</v>
      </c>
      <c r="BH327">
        <v>0</v>
      </c>
      <c r="BI327">
        <v>0</v>
      </c>
      <c r="BJ327">
        <v>0.1609434941009</v>
      </c>
      <c r="BK327">
        <v>1.75615846744035E-2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0.26733840808743697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1</v>
      </c>
      <c r="BX327">
        <v>0</v>
      </c>
      <c r="BY327">
        <v>0.73266159191256297</v>
      </c>
      <c r="BZ327">
        <v>0</v>
      </c>
      <c r="CA327">
        <v>0</v>
      </c>
      <c r="CB327">
        <v>0</v>
      </c>
      <c r="CC327">
        <v>0</v>
      </c>
    </row>
    <row r="328" spans="1:81">
      <c r="A328">
        <v>1</v>
      </c>
      <c r="B328" t="s">
        <v>114</v>
      </c>
      <c r="C328">
        <v>2038</v>
      </c>
      <c r="D328" t="s">
        <v>153</v>
      </c>
      <c r="E328" t="s">
        <v>112</v>
      </c>
      <c r="F328" t="s">
        <v>113</v>
      </c>
      <c r="G328">
        <v>0.31359929548580101</v>
      </c>
      <c r="H328">
        <v>0</v>
      </c>
      <c r="I328">
        <v>0</v>
      </c>
      <c r="J328">
        <v>0</v>
      </c>
      <c r="K328">
        <v>0</v>
      </c>
      <c r="L328">
        <v>6.1904359784785402E-2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0.37550365527058699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6.1904359784785402E-2</v>
      </c>
      <c r="AQ328">
        <v>0.31359929548580101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0.157173619321061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0.28881764663304899</v>
      </c>
      <c r="BF328">
        <v>0</v>
      </c>
      <c r="BG328">
        <v>0</v>
      </c>
      <c r="BH328">
        <v>0</v>
      </c>
      <c r="BI328">
        <v>0</v>
      </c>
      <c r="BJ328">
        <v>0.1609434941009</v>
      </c>
      <c r="BK328">
        <v>1.75615846744035E-2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1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1</v>
      </c>
      <c r="BX328">
        <v>0</v>
      </c>
      <c r="BY328">
        <v>1</v>
      </c>
      <c r="BZ328">
        <v>0</v>
      </c>
      <c r="CA328">
        <v>0</v>
      </c>
      <c r="CB328">
        <v>0</v>
      </c>
      <c r="CC328">
        <v>0</v>
      </c>
    </row>
    <row r="329" spans="1:81">
      <c r="A329">
        <v>1</v>
      </c>
      <c r="B329" t="s">
        <v>114</v>
      </c>
      <c r="C329">
        <v>2038</v>
      </c>
      <c r="D329" t="s">
        <v>153</v>
      </c>
      <c r="E329" t="s">
        <v>112</v>
      </c>
      <c r="F329" t="s">
        <v>149</v>
      </c>
      <c r="G329">
        <v>0</v>
      </c>
      <c r="H329">
        <v>0</v>
      </c>
      <c r="I329">
        <v>0</v>
      </c>
      <c r="J329">
        <v>0</v>
      </c>
      <c r="K329">
        <v>0</v>
      </c>
      <c r="L329" s="1">
        <v>3.93932762519228E-5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-1.73975881030741E-4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-1.73975881030741E-4</v>
      </c>
      <c r="AR329">
        <v>0</v>
      </c>
      <c r="AS329">
        <v>0</v>
      </c>
      <c r="AT329">
        <v>0</v>
      </c>
      <c r="AU329">
        <v>0</v>
      </c>
      <c r="AV329">
        <v>0</v>
      </c>
      <c r="AW329" s="1">
        <v>3.4899091894968801E-6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 s="1">
        <v>-2.1448482656061298E-6</v>
      </c>
      <c r="BF329">
        <v>0</v>
      </c>
      <c r="BG329">
        <v>0</v>
      </c>
      <c r="BH329">
        <v>0</v>
      </c>
      <c r="BI329">
        <v>0</v>
      </c>
      <c r="BJ329">
        <v>1.4524814294750201E-4</v>
      </c>
      <c r="BK329" s="1">
        <v>-1.20105990925948E-5</v>
      </c>
      <c r="BL329">
        <v>0</v>
      </c>
      <c r="BM329">
        <v>0</v>
      </c>
      <c r="BN329">
        <v>0</v>
      </c>
      <c r="BO329">
        <v>0</v>
      </c>
      <c r="BP329">
        <v>0</v>
      </c>
      <c r="BQ329" s="1">
        <v>8.0626342624512404E-7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 s="1">
        <v>-8.0626342624512404E-7</v>
      </c>
      <c r="BZ329">
        <v>0</v>
      </c>
      <c r="CA329">
        <v>0</v>
      </c>
      <c r="CB329">
        <v>0</v>
      </c>
      <c r="CC329">
        <v>0</v>
      </c>
    </row>
    <row r="330" spans="1:81">
      <c r="A330">
        <v>1</v>
      </c>
      <c r="B330" t="s">
        <v>114</v>
      </c>
      <c r="C330">
        <v>2038</v>
      </c>
      <c r="D330" t="s">
        <v>153</v>
      </c>
      <c r="E330" t="s">
        <v>112</v>
      </c>
      <c r="F330" t="s">
        <v>150</v>
      </c>
      <c r="G330">
        <v>-1.73975881030741E-4</v>
      </c>
      <c r="H330">
        <v>0</v>
      </c>
      <c r="I330">
        <v>0</v>
      </c>
      <c r="J330">
        <v>0</v>
      </c>
      <c r="K330">
        <v>0</v>
      </c>
      <c r="L330" s="1">
        <v>3.93932762519228E-5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-1.3458260477877701E-4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 s="1">
        <v>3.93932762519228E-5</v>
      </c>
      <c r="AQ330">
        <v>-1.73975881030741E-4</v>
      </c>
      <c r="AR330">
        <v>0</v>
      </c>
      <c r="AS330">
        <v>0</v>
      </c>
      <c r="AT330">
        <v>0</v>
      </c>
      <c r="AU330">
        <v>0</v>
      </c>
      <c r="AV330">
        <v>0</v>
      </c>
      <c r="AW330" s="1">
        <v>3.4899091894968801E-6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 s="1">
        <v>-2.1448482656061298E-6</v>
      </c>
      <c r="BF330">
        <v>0</v>
      </c>
      <c r="BG330">
        <v>0</v>
      </c>
      <c r="BH330">
        <v>0</v>
      </c>
      <c r="BI330">
        <v>0</v>
      </c>
      <c r="BJ330">
        <v>1.4524814294750201E-4</v>
      </c>
      <c r="BK330" s="1">
        <v>-1.20105990925948E-5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</row>
    <row r="331" spans="1:81">
      <c r="A331">
        <v>1</v>
      </c>
      <c r="B331" t="s">
        <v>114</v>
      </c>
      <c r="C331">
        <v>2038</v>
      </c>
      <c r="D331" t="s">
        <v>154</v>
      </c>
      <c r="E331" t="s">
        <v>112</v>
      </c>
      <c r="F331" t="s">
        <v>148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0.24003054934264401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0.18318695106649899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5.68435982761442E-2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0.74305820740821604</v>
      </c>
      <c r="BK331">
        <v>1.6911243249140801E-2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1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0.31493099121706403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</row>
    <row r="332" spans="1:81">
      <c r="A332">
        <v>1</v>
      </c>
      <c r="B332" t="s">
        <v>114</v>
      </c>
      <c r="C332">
        <v>2038</v>
      </c>
      <c r="D332" t="s">
        <v>154</v>
      </c>
      <c r="E332" t="s">
        <v>112</v>
      </c>
      <c r="F332" t="s">
        <v>113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0.24003054934264401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0.18318695106649899</v>
      </c>
      <c r="AG332">
        <v>0</v>
      </c>
      <c r="AH332">
        <v>0</v>
      </c>
      <c r="AI332">
        <v>5.68435982761442E-2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0.18318695106649899</v>
      </c>
      <c r="AQ332">
        <v>5.68435982761442E-2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0.74305820740821604</v>
      </c>
      <c r="BK332">
        <v>1.6911243249140801E-2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1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1</v>
      </c>
      <c r="BX332">
        <v>0</v>
      </c>
      <c r="BY332">
        <v>1</v>
      </c>
      <c r="BZ332">
        <v>0</v>
      </c>
      <c r="CA332">
        <v>0</v>
      </c>
      <c r="CB332">
        <v>0</v>
      </c>
      <c r="CC332">
        <v>0</v>
      </c>
    </row>
    <row r="333" spans="1:81">
      <c r="A333">
        <v>1</v>
      </c>
      <c r="B333" t="s">
        <v>114</v>
      </c>
      <c r="C333">
        <v>2038</v>
      </c>
      <c r="D333" t="s">
        <v>154</v>
      </c>
      <c r="E333" t="s">
        <v>112</v>
      </c>
      <c r="F333" t="s">
        <v>149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2.3129121477977199E-4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6.1003638179502105E-4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-3.7874516701526901E-4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-4.5041140042501E-4</v>
      </c>
      <c r="BK333">
        <v>2.19120185645273E-4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 s="1">
        <v>-3.73701183058461E-5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</row>
    <row r="334" spans="1:81">
      <c r="A334">
        <v>1</v>
      </c>
      <c r="B334" t="s">
        <v>114</v>
      </c>
      <c r="C334">
        <v>2038</v>
      </c>
      <c r="D334" t="s">
        <v>154</v>
      </c>
      <c r="E334" t="s">
        <v>112</v>
      </c>
      <c r="F334" t="s">
        <v>150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2.3129121477977199E-4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6.1003638179502105E-4</v>
      </c>
      <c r="AG334">
        <v>0</v>
      </c>
      <c r="AH334">
        <v>0</v>
      </c>
      <c r="AI334">
        <v>-3.7874516701526901E-4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6.1003638179502105E-4</v>
      </c>
      <c r="AQ334">
        <v>-3.7874516701526901E-4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-4.5041140042501E-4</v>
      </c>
      <c r="BK334">
        <v>2.19120185645273E-4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</row>
    <row r="335" spans="1:81">
      <c r="A335">
        <v>1</v>
      </c>
      <c r="B335" t="s">
        <v>114</v>
      </c>
      <c r="C335">
        <v>2038</v>
      </c>
      <c r="D335" t="s">
        <v>155</v>
      </c>
      <c r="E335" t="s">
        <v>112</v>
      </c>
      <c r="F335" t="s">
        <v>148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</row>
    <row r="336" spans="1:81">
      <c r="A336">
        <v>1</v>
      </c>
      <c r="B336" t="s">
        <v>114</v>
      </c>
      <c r="C336">
        <v>2038</v>
      </c>
      <c r="D336" t="s">
        <v>155</v>
      </c>
      <c r="E336" t="s">
        <v>112</v>
      </c>
      <c r="F336" t="s">
        <v>113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1</v>
      </c>
      <c r="BL336">
        <v>0</v>
      </c>
      <c r="BM336">
        <v>0</v>
      </c>
      <c r="BN336">
        <v>0</v>
      </c>
      <c r="BO336">
        <v>0.54186938622754499</v>
      </c>
      <c r="BP336">
        <v>0.45813061377245501</v>
      </c>
      <c r="BQ336">
        <v>0</v>
      </c>
      <c r="BR336">
        <v>0</v>
      </c>
      <c r="BS336">
        <v>0</v>
      </c>
      <c r="BT336">
        <v>0</v>
      </c>
      <c r="BU336">
        <v>1</v>
      </c>
      <c r="BV336">
        <v>0</v>
      </c>
      <c r="BW336">
        <v>0</v>
      </c>
      <c r="BX336">
        <v>1</v>
      </c>
      <c r="BY336">
        <v>0</v>
      </c>
      <c r="BZ336">
        <v>0</v>
      </c>
      <c r="CA336">
        <v>0</v>
      </c>
      <c r="CB336">
        <v>0</v>
      </c>
      <c r="CC336">
        <v>0</v>
      </c>
    </row>
    <row r="337" spans="1:81">
      <c r="A337">
        <v>1</v>
      </c>
      <c r="B337" t="s">
        <v>114</v>
      </c>
      <c r="C337">
        <v>2038</v>
      </c>
      <c r="D337" t="s">
        <v>155</v>
      </c>
      <c r="E337" t="s">
        <v>112</v>
      </c>
      <c r="F337" t="s">
        <v>149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</row>
    <row r="338" spans="1:81">
      <c r="A338">
        <v>1</v>
      </c>
      <c r="B338" t="s">
        <v>114</v>
      </c>
      <c r="C338">
        <v>2038</v>
      </c>
      <c r="D338" t="s">
        <v>155</v>
      </c>
      <c r="E338" t="s">
        <v>112</v>
      </c>
      <c r="F338" t="s">
        <v>150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</row>
    <row r="339" spans="1:81">
      <c r="A339">
        <v>1</v>
      </c>
      <c r="B339" t="s">
        <v>114</v>
      </c>
      <c r="C339">
        <v>2038</v>
      </c>
      <c r="D339" t="s">
        <v>111</v>
      </c>
      <c r="E339" t="s">
        <v>112</v>
      </c>
      <c r="F339" t="s">
        <v>148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3.0282734713225401E-2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0.17736248465919099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0.17176048021951601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0.25985360020853299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9.1038369880715106E-2</v>
      </c>
      <c r="BF339">
        <v>0</v>
      </c>
      <c r="BG339">
        <v>0</v>
      </c>
      <c r="BH339">
        <v>0</v>
      </c>
      <c r="BI339">
        <v>0</v>
      </c>
      <c r="BJ339">
        <v>0.37088720203115599</v>
      </c>
      <c r="BK339">
        <v>1.5773552490846499E-2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0.71245455734517504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0.68754191763133299</v>
      </c>
      <c r="BX339">
        <v>0</v>
      </c>
      <c r="BY339">
        <v>0.61526223855689199</v>
      </c>
      <c r="BZ339">
        <v>0</v>
      </c>
      <c r="CA339">
        <v>0</v>
      </c>
      <c r="CB339">
        <v>0</v>
      </c>
      <c r="CC339">
        <v>0</v>
      </c>
    </row>
    <row r="340" spans="1:81">
      <c r="A340">
        <v>1</v>
      </c>
      <c r="B340" t="s">
        <v>114</v>
      </c>
      <c r="C340">
        <v>2038</v>
      </c>
      <c r="D340" t="s">
        <v>111</v>
      </c>
      <c r="E340" t="s">
        <v>112</v>
      </c>
      <c r="F340" t="s">
        <v>113</v>
      </c>
      <c r="G340">
        <v>0.16790800059739899</v>
      </c>
      <c r="H340">
        <v>0</v>
      </c>
      <c r="I340">
        <v>0</v>
      </c>
      <c r="J340">
        <v>0</v>
      </c>
      <c r="K340">
        <v>0</v>
      </c>
      <c r="L340">
        <v>3.2347656369578301E-2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0.19928905841984301</v>
      </c>
      <c r="AG340">
        <v>0</v>
      </c>
      <c r="AH340">
        <v>0</v>
      </c>
      <c r="AI340">
        <v>9.6659854713373799E-4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2.8495176747460799E-2</v>
      </c>
      <c r="AQ340">
        <v>0.17176048021951601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0.25985360020853299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9.1038369880715106E-2</v>
      </c>
      <c r="BF340">
        <v>0</v>
      </c>
      <c r="BG340">
        <v>0</v>
      </c>
      <c r="BH340">
        <v>0</v>
      </c>
      <c r="BI340">
        <v>0</v>
      </c>
      <c r="BJ340">
        <v>0.37088720203115599</v>
      </c>
      <c r="BK340">
        <v>7.79651709126193E-2</v>
      </c>
      <c r="BL340">
        <v>0</v>
      </c>
      <c r="BM340">
        <v>0</v>
      </c>
      <c r="BN340">
        <v>0</v>
      </c>
      <c r="BO340">
        <v>3.2234484562716201E-2</v>
      </c>
      <c r="BP340">
        <v>2.9957133859056601E-2</v>
      </c>
      <c r="BQ340">
        <v>0.93780838157822699</v>
      </c>
      <c r="BR340">
        <v>0</v>
      </c>
      <c r="BS340">
        <v>0</v>
      </c>
      <c r="BT340">
        <v>0</v>
      </c>
      <c r="BU340">
        <v>5.9487554347977298E-2</v>
      </c>
      <c r="BV340">
        <v>0</v>
      </c>
      <c r="BW340">
        <v>0.94051244565202297</v>
      </c>
      <c r="BX340">
        <v>6.2191618421772801E-2</v>
      </c>
      <c r="BY340">
        <v>0.78787892842996399</v>
      </c>
      <c r="BZ340">
        <v>0.149929453148263</v>
      </c>
      <c r="CA340">
        <v>0</v>
      </c>
      <c r="CB340">
        <v>0</v>
      </c>
      <c r="CC340">
        <v>0</v>
      </c>
    </row>
    <row r="341" spans="1:81">
      <c r="A341">
        <v>1</v>
      </c>
      <c r="B341" t="s">
        <v>114</v>
      </c>
      <c r="C341">
        <v>2038</v>
      </c>
      <c r="D341" t="s">
        <v>111</v>
      </c>
      <c r="E341" t="s">
        <v>112</v>
      </c>
      <c r="F341" t="s">
        <v>149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-4.9956843086625504E-4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-1.06615594369142E-3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-2.11891401842162E-4</v>
      </c>
      <c r="AR341">
        <v>0</v>
      </c>
      <c r="AS341">
        <v>0</v>
      </c>
      <c r="AT341">
        <v>0</v>
      </c>
      <c r="AU341">
        <v>0</v>
      </c>
      <c r="AV341">
        <v>0</v>
      </c>
      <c r="AW341" s="1">
        <v>-7.5157983759899196E-6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-2.6959971545273398E-4</v>
      </c>
      <c r="BF341">
        <v>0</v>
      </c>
      <c r="BG341">
        <v>0</v>
      </c>
      <c r="BH341">
        <v>0</v>
      </c>
      <c r="BI341">
        <v>0</v>
      </c>
      <c r="BJ341">
        <v>1.3325918283954E-3</v>
      </c>
      <c r="BK341" s="1">
        <v>1.1350977333821801E-5</v>
      </c>
      <c r="BL341">
        <v>0</v>
      </c>
      <c r="BM341">
        <v>0</v>
      </c>
      <c r="BN341">
        <v>0</v>
      </c>
      <c r="BO341">
        <v>0</v>
      </c>
      <c r="BP341">
        <v>0</v>
      </c>
      <c r="BQ341" s="1">
        <v>-3.0733896337897799E-6</v>
      </c>
      <c r="BR341">
        <v>0</v>
      </c>
      <c r="BS341">
        <v>0</v>
      </c>
      <c r="BT341">
        <v>0</v>
      </c>
      <c r="BU341">
        <v>0</v>
      </c>
      <c r="BV341">
        <v>0</v>
      </c>
      <c r="BW341" s="1">
        <v>5.8562151463714701E-6</v>
      </c>
      <c r="BX341">
        <v>0</v>
      </c>
      <c r="BY341" s="1">
        <v>3.9228638917254699E-6</v>
      </c>
      <c r="BZ341">
        <v>0</v>
      </c>
      <c r="CA341">
        <v>0</v>
      </c>
      <c r="CB341">
        <v>0</v>
      </c>
      <c r="CC341">
        <v>0</v>
      </c>
    </row>
    <row r="342" spans="1:81">
      <c r="A342">
        <v>1</v>
      </c>
      <c r="B342" t="s">
        <v>114</v>
      </c>
      <c r="C342">
        <v>2038</v>
      </c>
      <c r="D342" t="s">
        <v>111</v>
      </c>
      <c r="E342" t="s">
        <v>112</v>
      </c>
      <c r="F342" t="s">
        <v>150</v>
      </c>
      <c r="G342">
        <v>-1.9803063387485701E-4</v>
      </c>
      <c r="H342">
        <v>0</v>
      </c>
      <c r="I342">
        <v>0</v>
      </c>
      <c r="J342">
        <v>0</v>
      </c>
      <c r="K342">
        <v>0</v>
      </c>
      <c r="L342">
        <v>-8.6966201538971695E-4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-1.06121272490145E-3</v>
      </c>
      <c r="AG342">
        <v>0</v>
      </c>
      <c r="AH342">
        <v>0</v>
      </c>
      <c r="AI342" s="1">
        <v>-6.4799243631326902E-6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-8.55801247422398E-4</v>
      </c>
      <c r="AQ342">
        <v>-2.11891401842162E-4</v>
      </c>
      <c r="AR342">
        <v>0</v>
      </c>
      <c r="AS342">
        <v>0</v>
      </c>
      <c r="AT342">
        <v>0</v>
      </c>
      <c r="AU342">
        <v>0</v>
      </c>
      <c r="AV342">
        <v>0</v>
      </c>
      <c r="AW342" s="1">
        <v>-7.5157983759899196E-6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-2.6959971545273398E-4</v>
      </c>
      <c r="BF342">
        <v>0</v>
      </c>
      <c r="BG342">
        <v>0</v>
      </c>
      <c r="BH342">
        <v>0</v>
      </c>
      <c r="BI342">
        <v>0</v>
      </c>
      <c r="BJ342">
        <v>1.3325918283954E-3</v>
      </c>
      <c r="BK342" s="1">
        <v>1.22163346978899E-5</v>
      </c>
      <c r="BL342">
        <v>0</v>
      </c>
      <c r="BM342">
        <v>0</v>
      </c>
      <c r="BN342">
        <v>0</v>
      </c>
      <c r="BO342" s="1">
        <v>4.4852263538647199E-7</v>
      </c>
      <c r="BP342" s="1">
        <v>4.1683472868508899E-7</v>
      </c>
      <c r="BQ342" s="1">
        <v>-8.6535736409931698E-7</v>
      </c>
      <c r="BR342">
        <v>0</v>
      </c>
      <c r="BS342">
        <v>0</v>
      </c>
      <c r="BT342">
        <v>0</v>
      </c>
      <c r="BU342" s="1">
        <v>8.2773200845570605E-7</v>
      </c>
      <c r="BV342">
        <v>0</v>
      </c>
      <c r="BW342" s="1">
        <v>-8.2773200849040105E-7</v>
      </c>
      <c r="BX342" s="1">
        <v>8.6535736407156204E-7</v>
      </c>
      <c r="BY342" s="1">
        <v>7.2523417207204199E-6</v>
      </c>
      <c r="BZ342" s="1">
        <v>-8.1176990847919799E-6</v>
      </c>
      <c r="CA342">
        <v>0</v>
      </c>
      <c r="CB342">
        <v>0</v>
      </c>
      <c r="CC342">
        <v>0</v>
      </c>
    </row>
    <row r="343" spans="1:81">
      <c r="A343">
        <v>2</v>
      </c>
      <c r="B343" t="s">
        <v>115</v>
      </c>
      <c r="C343">
        <v>2038</v>
      </c>
      <c r="D343" t="s">
        <v>147</v>
      </c>
      <c r="E343" t="s">
        <v>112</v>
      </c>
      <c r="F343" t="s">
        <v>148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0.207316289825283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0.77572584789311405</v>
      </c>
      <c r="BK343">
        <v>1.69578622816033E-2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1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</row>
    <row r="344" spans="1:81">
      <c r="A344">
        <v>2</v>
      </c>
      <c r="B344" t="s">
        <v>115</v>
      </c>
      <c r="C344">
        <v>2038</v>
      </c>
      <c r="D344" t="s">
        <v>147</v>
      </c>
      <c r="E344" t="s">
        <v>112</v>
      </c>
      <c r="F344" t="s">
        <v>113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0.207316289825283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0.77572584789311405</v>
      </c>
      <c r="BK344">
        <v>1.69578622816033E-2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1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1</v>
      </c>
      <c r="BX344">
        <v>0</v>
      </c>
      <c r="BY344">
        <v>1</v>
      </c>
      <c r="BZ344">
        <v>0</v>
      </c>
      <c r="CA344">
        <v>0</v>
      </c>
      <c r="CB344">
        <v>0</v>
      </c>
      <c r="CC344">
        <v>0</v>
      </c>
    </row>
    <row r="345" spans="1:81">
      <c r="A345">
        <v>2</v>
      </c>
      <c r="B345" t="s">
        <v>115</v>
      </c>
      <c r="C345">
        <v>2038</v>
      </c>
      <c r="D345" t="s">
        <v>147</v>
      </c>
      <c r="E345" t="s">
        <v>112</v>
      </c>
      <c r="F345" t="s">
        <v>149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-1.21806330416363E-4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 s="1">
        <v>2.49133136748236E-5</v>
      </c>
      <c r="BK345" s="1">
        <v>9.6893016741549806E-5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</row>
    <row r="346" spans="1:81">
      <c r="A346">
        <v>2</v>
      </c>
      <c r="B346" t="s">
        <v>115</v>
      </c>
      <c r="C346">
        <v>2038</v>
      </c>
      <c r="D346" t="s">
        <v>147</v>
      </c>
      <c r="E346" t="s">
        <v>112</v>
      </c>
      <c r="F346" t="s">
        <v>150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-1.21806330416363E-4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 s="1">
        <v>2.49133136748236E-5</v>
      </c>
      <c r="BK346" s="1">
        <v>9.6893016741549806E-5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</row>
    <row r="347" spans="1:81">
      <c r="A347">
        <v>2</v>
      </c>
      <c r="B347" t="s">
        <v>115</v>
      </c>
      <c r="C347">
        <v>2038</v>
      </c>
      <c r="D347" t="s">
        <v>151</v>
      </c>
      <c r="E347" t="s">
        <v>112</v>
      </c>
      <c r="F347" t="s">
        <v>148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1.31650219205444E-2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1.31650219205444E-2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0.47446129627435402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1.14130710767304E-2</v>
      </c>
      <c r="BF347">
        <v>0</v>
      </c>
      <c r="BG347">
        <v>0</v>
      </c>
      <c r="BH347">
        <v>0</v>
      </c>
      <c r="BI347">
        <v>0</v>
      </c>
      <c r="BJ347">
        <v>0.49615755708651399</v>
      </c>
      <c r="BK347">
        <v>4.8030536418572399E-3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1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0.71484249369467001</v>
      </c>
      <c r="BX347">
        <v>0</v>
      </c>
      <c r="BY347">
        <v>1</v>
      </c>
      <c r="BZ347">
        <v>0</v>
      </c>
      <c r="CA347">
        <v>0</v>
      </c>
      <c r="CB347">
        <v>0</v>
      </c>
      <c r="CC347">
        <v>0</v>
      </c>
    </row>
    <row r="348" spans="1:81">
      <c r="A348">
        <v>2</v>
      </c>
      <c r="B348" t="s">
        <v>115</v>
      </c>
      <c r="C348">
        <v>2038</v>
      </c>
      <c r="D348" t="s">
        <v>151</v>
      </c>
      <c r="E348" t="s">
        <v>112</v>
      </c>
      <c r="F348" t="s">
        <v>113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1.31650219205444E-2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1.31650219205444E-2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1.31650219205444E-2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0.47446129627435402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1.14130710767304E-2</v>
      </c>
      <c r="BF348">
        <v>0</v>
      </c>
      <c r="BG348">
        <v>0</v>
      </c>
      <c r="BH348">
        <v>0</v>
      </c>
      <c r="BI348">
        <v>0</v>
      </c>
      <c r="BJ348">
        <v>0.49615755708651399</v>
      </c>
      <c r="BK348">
        <v>4.8030536418572399E-3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1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1</v>
      </c>
      <c r="BX348">
        <v>0</v>
      </c>
      <c r="BY348">
        <v>1</v>
      </c>
      <c r="BZ348">
        <v>0</v>
      </c>
      <c r="CA348">
        <v>0</v>
      </c>
      <c r="CB348">
        <v>0</v>
      </c>
      <c r="CC348">
        <v>0</v>
      </c>
    </row>
    <row r="349" spans="1:81">
      <c r="A349">
        <v>2</v>
      </c>
      <c r="B349" t="s">
        <v>115</v>
      </c>
      <c r="C349">
        <v>2038</v>
      </c>
      <c r="D349" t="s">
        <v>151</v>
      </c>
      <c r="E349" t="s">
        <v>112</v>
      </c>
      <c r="F349" t="s">
        <v>149</v>
      </c>
      <c r="G349">
        <v>0</v>
      </c>
      <c r="H349">
        <v>0</v>
      </c>
      <c r="I349">
        <v>0</v>
      </c>
      <c r="J349">
        <v>0</v>
      </c>
      <c r="K349">
        <v>0</v>
      </c>
      <c r="L349" s="1">
        <v>-3.3854122585778203E-5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s="1">
        <v>-3.3854122585778203E-5</v>
      </c>
      <c r="AR349">
        <v>0</v>
      </c>
      <c r="AS349">
        <v>0</v>
      </c>
      <c r="AT349">
        <v>0</v>
      </c>
      <c r="AU349">
        <v>0</v>
      </c>
      <c r="AV349">
        <v>0</v>
      </c>
      <c r="AW349" s="1">
        <v>-2.5390591939344901E-5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1.31184725019889E-4</v>
      </c>
      <c r="BF349">
        <v>0</v>
      </c>
      <c r="BG349">
        <v>0</v>
      </c>
      <c r="BH349">
        <v>0</v>
      </c>
      <c r="BI349">
        <v>0</v>
      </c>
      <c r="BJ349">
        <v>-1.01562367757324E-4</v>
      </c>
      <c r="BK349" s="1">
        <v>2.9622357262555499E-5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 s="1">
        <v>-4.23176532315939E-6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</row>
    <row r="350" spans="1:81">
      <c r="A350">
        <v>2</v>
      </c>
      <c r="B350" t="s">
        <v>115</v>
      </c>
      <c r="C350">
        <v>2038</v>
      </c>
      <c r="D350" t="s">
        <v>151</v>
      </c>
      <c r="E350" t="s">
        <v>112</v>
      </c>
      <c r="F350" t="s">
        <v>150</v>
      </c>
      <c r="G350">
        <v>0</v>
      </c>
      <c r="H350">
        <v>0</v>
      </c>
      <c r="I350">
        <v>0</v>
      </c>
      <c r="J350">
        <v>0</v>
      </c>
      <c r="K350">
        <v>0</v>
      </c>
      <c r="L350" s="1">
        <v>-3.3854122585778203E-5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s="1">
        <v>-3.3854122585778203E-5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s="1">
        <v>-3.3854122585778203E-5</v>
      </c>
      <c r="AR350">
        <v>0</v>
      </c>
      <c r="AS350">
        <v>0</v>
      </c>
      <c r="AT350">
        <v>0</v>
      </c>
      <c r="AU350">
        <v>0</v>
      </c>
      <c r="AV350">
        <v>0</v>
      </c>
      <c r="AW350" s="1">
        <v>-2.5390591939344901E-5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1.31184725019889E-4</v>
      </c>
      <c r="BF350">
        <v>0</v>
      </c>
      <c r="BG350">
        <v>0</v>
      </c>
      <c r="BH350">
        <v>0</v>
      </c>
      <c r="BI350">
        <v>0</v>
      </c>
      <c r="BJ350">
        <v>-1.01562367757324E-4</v>
      </c>
      <c r="BK350" s="1">
        <v>2.9622357262555499E-5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</row>
    <row r="351" spans="1:81">
      <c r="A351">
        <v>2</v>
      </c>
      <c r="B351" t="s">
        <v>115</v>
      </c>
      <c r="C351">
        <v>2038</v>
      </c>
      <c r="D351" t="s">
        <v>152</v>
      </c>
      <c r="E351" t="s">
        <v>112</v>
      </c>
      <c r="F351" t="s">
        <v>148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1.33381080515367E-2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0.21447143112931299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0.19458910103320501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0.27657975502669402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0.47831832407391101</v>
      </c>
      <c r="BK351">
        <v>2.32061392116167E-2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0.99264878332950901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0.59238449258951997</v>
      </c>
      <c r="BX351">
        <v>0</v>
      </c>
      <c r="BY351">
        <v>0.46406225963539</v>
      </c>
      <c r="BZ351">
        <v>0</v>
      </c>
      <c r="CA351">
        <v>0</v>
      </c>
      <c r="CB351">
        <v>0</v>
      </c>
      <c r="CC351">
        <v>0</v>
      </c>
    </row>
    <row r="352" spans="1:81">
      <c r="A352">
        <v>2</v>
      </c>
      <c r="B352" t="s">
        <v>115</v>
      </c>
      <c r="C352">
        <v>2038</v>
      </c>
      <c r="D352" t="s">
        <v>152</v>
      </c>
      <c r="E352" t="s">
        <v>112</v>
      </c>
      <c r="F352" t="s">
        <v>113</v>
      </c>
      <c r="G352">
        <v>0.19458910103320501</v>
      </c>
      <c r="H352">
        <v>0</v>
      </c>
      <c r="I352">
        <v>0</v>
      </c>
      <c r="J352">
        <v>0</v>
      </c>
      <c r="K352">
        <v>0</v>
      </c>
      <c r="L352">
        <v>1.9955463984082E-2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0.21447143112931299</v>
      </c>
      <c r="AG352">
        <v>0</v>
      </c>
      <c r="AH352">
        <v>0</v>
      </c>
      <c r="AI352">
        <v>0</v>
      </c>
      <c r="AJ352" s="1">
        <v>7.31338879740148E-5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1.9955463984082E-2</v>
      </c>
      <c r="AQ352">
        <v>0.19458910103320501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0.27657975502669402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0.47831832407391101</v>
      </c>
      <c r="BK352">
        <v>3.05573558821082E-2</v>
      </c>
      <c r="BL352">
        <v>0</v>
      </c>
      <c r="BM352">
        <v>0</v>
      </c>
      <c r="BN352">
        <v>0</v>
      </c>
      <c r="BO352">
        <v>0</v>
      </c>
      <c r="BP352">
        <v>7.3512166704914903E-3</v>
      </c>
      <c r="BQ352">
        <v>0.99264878332950901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1</v>
      </c>
      <c r="BX352">
        <v>7.3512166704914903E-3</v>
      </c>
      <c r="BY352">
        <v>0.58503327591902798</v>
      </c>
      <c r="BZ352">
        <v>0.40761550741048003</v>
      </c>
      <c r="CA352">
        <v>0</v>
      </c>
      <c r="CB352">
        <v>0</v>
      </c>
      <c r="CC352">
        <v>0</v>
      </c>
    </row>
    <row r="353" spans="1:81">
      <c r="A353">
        <v>2</v>
      </c>
      <c r="B353" t="s">
        <v>115</v>
      </c>
      <c r="C353">
        <v>2038</v>
      </c>
      <c r="D353" t="s">
        <v>152</v>
      </c>
      <c r="E353" t="s">
        <v>112</v>
      </c>
      <c r="F353" t="s">
        <v>149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3.3563667412205901E-4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2.1057472138474899E-4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s="1">
        <v>-4.9523065246304101E-5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5.97508595060248E-4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-8.7166936937377304E-4</v>
      </c>
      <c r="BK353" s="1">
        <v>-9.6776038369869605E-6</v>
      </c>
      <c r="BL353">
        <v>0</v>
      </c>
      <c r="BM353">
        <v>0</v>
      </c>
      <c r="BN353">
        <v>0</v>
      </c>
      <c r="BO353">
        <v>0</v>
      </c>
      <c r="BP353">
        <v>0</v>
      </c>
      <c r="BQ353" s="1">
        <v>-1.2976879171233701E-7</v>
      </c>
      <c r="BR353">
        <v>0</v>
      </c>
      <c r="BS353">
        <v>0</v>
      </c>
      <c r="BT353">
        <v>0</v>
      </c>
      <c r="BU353">
        <v>0</v>
      </c>
      <c r="BV353">
        <v>0</v>
      </c>
      <c r="BW353" s="1">
        <v>3.6992850183104101E-7</v>
      </c>
      <c r="BX353">
        <v>0</v>
      </c>
      <c r="BY353" s="1">
        <v>-1.8953048432912601E-6</v>
      </c>
      <c r="BZ353">
        <v>0</v>
      </c>
      <c r="CA353">
        <v>0</v>
      </c>
      <c r="CB353">
        <v>0</v>
      </c>
      <c r="CC353">
        <v>0</v>
      </c>
    </row>
    <row r="354" spans="1:81">
      <c r="A354">
        <v>2</v>
      </c>
      <c r="B354" t="s">
        <v>115</v>
      </c>
      <c r="C354">
        <v>2038</v>
      </c>
      <c r="D354" t="s">
        <v>152</v>
      </c>
      <c r="E354" t="s">
        <v>112</v>
      </c>
      <c r="F354" t="s">
        <v>150</v>
      </c>
      <c r="G354" s="1">
        <v>-4.9523065246304101E-5</v>
      </c>
      <c r="H354">
        <v>0</v>
      </c>
      <c r="I354">
        <v>0</v>
      </c>
      <c r="J354">
        <v>0</v>
      </c>
      <c r="K354">
        <v>0</v>
      </c>
      <c r="L354">
        <v>3.3323167460505598E-4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2.1057472138474899E-4</v>
      </c>
      <c r="AG354">
        <v>0</v>
      </c>
      <c r="AH354">
        <v>0</v>
      </c>
      <c r="AI354">
        <v>0</v>
      </c>
      <c r="AJ354" s="1">
        <v>7.31338879740148E-5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3.3323167460505598E-4</v>
      </c>
      <c r="AQ354" s="1">
        <v>-4.9523065246304101E-5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5.97508595060248E-4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-8.7166936937377304E-4</v>
      </c>
      <c r="BK354" s="1">
        <v>-9.5478350452052296E-6</v>
      </c>
      <c r="BL354">
        <v>0</v>
      </c>
      <c r="BM354">
        <v>0</v>
      </c>
      <c r="BN354">
        <v>0</v>
      </c>
      <c r="BO354">
        <v>0</v>
      </c>
      <c r="BP354" s="1">
        <v>1.29768791782593E-7</v>
      </c>
      <c r="BQ354" s="1">
        <v>-1.2976879171233701E-7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 s="1">
        <v>1.29768791782593E-7</v>
      </c>
      <c r="BY354" s="1">
        <v>2.40159710118704E-7</v>
      </c>
      <c r="BZ354" s="1">
        <v>-3.6992850183104101E-7</v>
      </c>
      <c r="CA354">
        <v>0</v>
      </c>
      <c r="CB354">
        <v>0</v>
      </c>
      <c r="CC354">
        <v>0</v>
      </c>
    </row>
    <row r="355" spans="1:81">
      <c r="A355">
        <v>2</v>
      </c>
      <c r="B355" t="s">
        <v>115</v>
      </c>
      <c r="C355">
        <v>2038</v>
      </c>
      <c r="D355" t="s">
        <v>153</v>
      </c>
      <c r="E355" t="s">
        <v>112</v>
      </c>
      <c r="F355" t="s">
        <v>148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6.19047619047619E-2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0.31358303929551601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0.313580023523025</v>
      </c>
      <c r="AR355" s="1">
        <v>3.01577249012335E-6</v>
      </c>
      <c r="AS355">
        <v>0</v>
      </c>
      <c r="AT355">
        <v>0</v>
      </c>
      <c r="AU355">
        <v>0</v>
      </c>
      <c r="AV355">
        <v>0</v>
      </c>
      <c r="AW355">
        <v>0.15717603064024799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0.28881449983413199</v>
      </c>
      <c r="BF355">
        <v>0</v>
      </c>
      <c r="BG355">
        <v>0</v>
      </c>
      <c r="BH355">
        <v>0</v>
      </c>
      <c r="BI355">
        <v>0</v>
      </c>
      <c r="BJ355">
        <v>0.16095479357037301</v>
      </c>
      <c r="BK355">
        <v>1.7566874754968501E-2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0.26734823124943502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1</v>
      </c>
      <c r="BX355">
        <v>0</v>
      </c>
      <c r="BY355">
        <v>0.73265176875056504</v>
      </c>
      <c r="BZ355">
        <v>0</v>
      </c>
      <c r="CA355">
        <v>0</v>
      </c>
      <c r="CB355">
        <v>0</v>
      </c>
      <c r="CC355">
        <v>0</v>
      </c>
    </row>
    <row r="356" spans="1:81">
      <c r="A356">
        <v>2</v>
      </c>
      <c r="B356" t="s">
        <v>115</v>
      </c>
      <c r="C356">
        <v>2038</v>
      </c>
      <c r="D356" t="s">
        <v>153</v>
      </c>
      <c r="E356" t="s">
        <v>112</v>
      </c>
      <c r="F356" t="s">
        <v>113</v>
      </c>
      <c r="G356">
        <v>0.31358303929551601</v>
      </c>
      <c r="H356">
        <v>0</v>
      </c>
      <c r="I356">
        <v>0</v>
      </c>
      <c r="J356">
        <v>0</v>
      </c>
      <c r="K356">
        <v>0</v>
      </c>
      <c r="L356">
        <v>6.19047619047619E-2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0.37548780120027703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6.19047619047619E-2</v>
      </c>
      <c r="AQ356">
        <v>0.313580023523025</v>
      </c>
      <c r="AR356" s="1">
        <v>3.01577249012335E-6</v>
      </c>
      <c r="AS356">
        <v>0</v>
      </c>
      <c r="AT356">
        <v>0</v>
      </c>
      <c r="AU356">
        <v>0</v>
      </c>
      <c r="AV356">
        <v>0</v>
      </c>
      <c r="AW356">
        <v>0.15717603064024799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0.28881449983413199</v>
      </c>
      <c r="BF356">
        <v>0</v>
      </c>
      <c r="BG356">
        <v>0</v>
      </c>
      <c r="BH356">
        <v>0</v>
      </c>
      <c r="BI356">
        <v>0</v>
      </c>
      <c r="BJ356">
        <v>0.16095479357037301</v>
      </c>
      <c r="BK356">
        <v>1.7566874754968501E-2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1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1</v>
      </c>
      <c r="BX356">
        <v>0</v>
      </c>
      <c r="BY356">
        <v>1</v>
      </c>
      <c r="BZ356">
        <v>0</v>
      </c>
      <c r="CA356">
        <v>0</v>
      </c>
      <c r="CB356">
        <v>0</v>
      </c>
      <c r="CC356">
        <v>0</v>
      </c>
    </row>
    <row r="357" spans="1:81">
      <c r="A357">
        <v>2</v>
      </c>
      <c r="B357" t="s">
        <v>115</v>
      </c>
      <c r="C357">
        <v>2038</v>
      </c>
      <c r="D357" t="s">
        <v>153</v>
      </c>
      <c r="E357" t="s">
        <v>112</v>
      </c>
      <c r="F357" t="s">
        <v>149</v>
      </c>
      <c r="G357">
        <v>0</v>
      </c>
      <c r="H357">
        <v>0</v>
      </c>
      <c r="I357">
        <v>0</v>
      </c>
      <c r="J357">
        <v>0</v>
      </c>
      <c r="K357">
        <v>0</v>
      </c>
      <c r="L357" s="1">
        <v>3.9795396228441097E-5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-1.9023207131629901E-4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-1.9324784380642099E-4</v>
      </c>
      <c r="AR357" s="1">
        <v>3.01577249012335E-6</v>
      </c>
      <c r="AS357">
        <v>0</v>
      </c>
      <c r="AT357">
        <v>0</v>
      </c>
      <c r="AU357">
        <v>0</v>
      </c>
      <c r="AV357">
        <v>0</v>
      </c>
      <c r="AW357" s="1">
        <v>5.90122837734741E-6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 s="1">
        <v>-5.2916471825481503E-6</v>
      </c>
      <c r="BF357">
        <v>0</v>
      </c>
      <c r="BG357">
        <v>0</v>
      </c>
      <c r="BH357">
        <v>0</v>
      </c>
      <c r="BI357">
        <v>0</v>
      </c>
      <c r="BJ357">
        <v>1.5654761242059299E-4</v>
      </c>
      <c r="BK357" s="1">
        <v>-6.7205185275628901E-6</v>
      </c>
      <c r="BL357">
        <v>0</v>
      </c>
      <c r="BM357">
        <v>0</v>
      </c>
      <c r="BN357">
        <v>0</v>
      </c>
      <c r="BO357">
        <v>0</v>
      </c>
      <c r="BP357">
        <v>0</v>
      </c>
      <c r="BQ357" s="1">
        <v>1.06294254237915E-5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 s="1">
        <v>-1.0629425423847E-5</v>
      </c>
      <c r="BZ357">
        <v>0</v>
      </c>
      <c r="CA357">
        <v>0</v>
      </c>
      <c r="CB357">
        <v>0</v>
      </c>
      <c r="CC357">
        <v>0</v>
      </c>
    </row>
    <row r="358" spans="1:81">
      <c r="A358">
        <v>2</v>
      </c>
      <c r="B358" t="s">
        <v>115</v>
      </c>
      <c r="C358">
        <v>2038</v>
      </c>
      <c r="D358" t="s">
        <v>153</v>
      </c>
      <c r="E358" t="s">
        <v>112</v>
      </c>
      <c r="F358" t="s">
        <v>150</v>
      </c>
      <c r="G358">
        <v>-1.9023207131629901E-4</v>
      </c>
      <c r="H358">
        <v>0</v>
      </c>
      <c r="I358">
        <v>0</v>
      </c>
      <c r="J358">
        <v>0</v>
      </c>
      <c r="K358">
        <v>0</v>
      </c>
      <c r="L358" s="1">
        <v>3.9795396228441097E-5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-1.5043667508785101E-4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 s="1">
        <v>3.9795396228441097E-5</v>
      </c>
      <c r="AQ358">
        <v>-1.9324784380642099E-4</v>
      </c>
      <c r="AR358" s="1">
        <v>3.01577249012335E-6</v>
      </c>
      <c r="AS358">
        <v>0</v>
      </c>
      <c r="AT358">
        <v>0</v>
      </c>
      <c r="AU358">
        <v>0</v>
      </c>
      <c r="AV358">
        <v>0</v>
      </c>
      <c r="AW358" s="1">
        <v>5.90122837734741E-6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 s="1">
        <v>-5.2916471825481503E-6</v>
      </c>
      <c r="BF358">
        <v>0</v>
      </c>
      <c r="BG358">
        <v>0</v>
      </c>
      <c r="BH358">
        <v>0</v>
      </c>
      <c r="BI358">
        <v>0</v>
      </c>
      <c r="BJ358">
        <v>1.5654761242059299E-4</v>
      </c>
      <c r="BK358" s="1">
        <v>-6.7205185275628901E-6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</row>
    <row r="359" spans="1:81">
      <c r="A359">
        <v>2</v>
      </c>
      <c r="B359" t="s">
        <v>115</v>
      </c>
      <c r="C359">
        <v>2038</v>
      </c>
      <c r="D359" t="s">
        <v>154</v>
      </c>
      <c r="E359" t="s">
        <v>112</v>
      </c>
      <c r="F359" t="s">
        <v>148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0.19225313693398799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0.19225313693398799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0.798090561920349</v>
      </c>
      <c r="BK359">
        <v>9.6563011456628507E-3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1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0.31505728314239001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</row>
    <row r="360" spans="1:81">
      <c r="A360">
        <v>2</v>
      </c>
      <c r="B360" t="s">
        <v>115</v>
      </c>
      <c r="C360">
        <v>2038</v>
      </c>
      <c r="D360" t="s">
        <v>154</v>
      </c>
      <c r="E360" t="s">
        <v>112</v>
      </c>
      <c r="F360" t="s">
        <v>113</v>
      </c>
      <c r="G360">
        <v>0</v>
      </c>
      <c r="H360">
        <v>0.19225313693398799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0.19225313693398799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0.19225313693398799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0.798090561920349</v>
      </c>
      <c r="BK360">
        <v>9.6563011456628507E-3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1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1</v>
      </c>
      <c r="BX360">
        <v>0</v>
      </c>
      <c r="BY360">
        <v>1</v>
      </c>
      <c r="BZ360">
        <v>0</v>
      </c>
      <c r="CA360">
        <v>0</v>
      </c>
      <c r="CB360">
        <v>0</v>
      </c>
      <c r="CC360">
        <v>0</v>
      </c>
    </row>
    <row r="361" spans="1:81">
      <c r="A361">
        <v>2</v>
      </c>
      <c r="B361" t="s">
        <v>115</v>
      </c>
      <c r="C361">
        <v>2038</v>
      </c>
      <c r="D361" t="s">
        <v>154</v>
      </c>
      <c r="E361" t="s">
        <v>112</v>
      </c>
      <c r="F361" t="s">
        <v>149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-0.23979925812786401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9.6762222492836301E-3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0.135030793490828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5.4581943111708497E-2</v>
      </c>
      <c r="BK361">
        <v>-7.0358219178326799E-3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 s="1">
        <v>8.8921807019692905E-5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</row>
    <row r="362" spans="1:81">
      <c r="A362">
        <v>2</v>
      </c>
      <c r="B362" t="s">
        <v>115</v>
      </c>
      <c r="C362">
        <v>2038</v>
      </c>
      <c r="D362" t="s">
        <v>154</v>
      </c>
      <c r="E362" t="s">
        <v>112</v>
      </c>
      <c r="F362" t="s">
        <v>150</v>
      </c>
      <c r="G362">
        <v>0</v>
      </c>
      <c r="H362">
        <v>0.19225313693398799</v>
      </c>
      <c r="I362">
        <v>0</v>
      </c>
      <c r="J362">
        <v>0</v>
      </c>
      <c r="K362">
        <v>0</v>
      </c>
      <c r="L362">
        <v>-0.23979925812786401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9.6762222492836301E-3</v>
      </c>
      <c r="AG362">
        <v>0</v>
      </c>
      <c r="AH362">
        <v>0</v>
      </c>
      <c r="AI362">
        <v>-5.7222343443159497E-2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-0.18257691468470399</v>
      </c>
      <c r="AQ362">
        <v>0.135030793490828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5.4581943111708497E-2</v>
      </c>
      <c r="BK362">
        <v>-7.0358219178326799E-3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</row>
    <row r="363" spans="1:81">
      <c r="A363">
        <v>2</v>
      </c>
      <c r="B363" t="s">
        <v>115</v>
      </c>
      <c r="C363">
        <v>2038</v>
      </c>
      <c r="D363" t="s">
        <v>155</v>
      </c>
      <c r="E363" t="s">
        <v>112</v>
      </c>
      <c r="F363" t="s">
        <v>148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</row>
    <row r="364" spans="1:81">
      <c r="A364">
        <v>2</v>
      </c>
      <c r="B364" t="s">
        <v>115</v>
      </c>
      <c r="C364">
        <v>2038</v>
      </c>
      <c r="D364" t="s">
        <v>155</v>
      </c>
      <c r="E364" t="s">
        <v>112</v>
      </c>
      <c r="F364" t="s">
        <v>113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1</v>
      </c>
      <c r="BL364">
        <v>0</v>
      </c>
      <c r="BM364">
        <v>0</v>
      </c>
      <c r="BN364">
        <v>0</v>
      </c>
      <c r="BO364">
        <v>0.54185832566697301</v>
      </c>
      <c r="BP364">
        <v>0.45814167433302699</v>
      </c>
      <c r="BQ364">
        <v>0</v>
      </c>
      <c r="BR364">
        <v>0</v>
      </c>
      <c r="BS364">
        <v>0</v>
      </c>
      <c r="BT364">
        <v>0</v>
      </c>
      <c r="BU364">
        <v>1</v>
      </c>
      <c r="BV364">
        <v>0</v>
      </c>
      <c r="BW364">
        <v>0</v>
      </c>
      <c r="BX364">
        <v>1</v>
      </c>
      <c r="BY364">
        <v>0</v>
      </c>
      <c r="BZ364">
        <v>0</v>
      </c>
      <c r="CA364">
        <v>0</v>
      </c>
      <c r="CB364">
        <v>0</v>
      </c>
      <c r="CC364">
        <v>0</v>
      </c>
    </row>
    <row r="365" spans="1:81">
      <c r="A365">
        <v>2</v>
      </c>
      <c r="B365" t="s">
        <v>115</v>
      </c>
      <c r="C365">
        <v>2038</v>
      </c>
      <c r="D365" t="s">
        <v>155</v>
      </c>
      <c r="E365" t="s">
        <v>112</v>
      </c>
      <c r="F365" t="s">
        <v>149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</row>
    <row r="366" spans="1:81">
      <c r="A366">
        <v>2</v>
      </c>
      <c r="B366" t="s">
        <v>115</v>
      </c>
      <c r="C366">
        <v>2038</v>
      </c>
      <c r="D366" t="s">
        <v>155</v>
      </c>
      <c r="E366" t="s">
        <v>112</v>
      </c>
      <c r="F366" t="s">
        <v>150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 s="1">
        <v>-1.10605605715408E-5</v>
      </c>
      <c r="BP366" s="1">
        <v>1.1060560571596299E-5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</row>
    <row r="367" spans="1:81">
      <c r="A367">
        <v>2</v>
      </c>
      <c r="B367" t="s">
        <v>115</v>
      </c>
      <c r="C367">
        <v>2038</v>
      </c>
      <c r="D367" t="s">
        <v>111</v>
      </c>
      <c r="E367" t="s">
        <v>112</v>
      </c>
      <c r="F367" t="s">
        <v>148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2.68332050128475E-2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0.17861284008793801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0.17418439190004001</v>
      </c>
      <c r="AR367" s="1">
        <v>9.2761796981531102E-7</v>
      </c>
      <c r="AS367">
        <v>0</v>
      </c>
      <c r="AT367">
        <v>0</v>
      </c>
      <c r="AU367">
        <v>0</v>
      </c>
      <c r="AV367">
        <v>0</v>
      </c>
      <c r="AW367">
        <v>0.26007161210726998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9.13379033978646E-2</v>
      </c>
      <c r="BF367">
        <v>0</v>
      </c>
      <c r="BG367">
        <v>0</v>
      </c>
      <c r="BH367">
        <v>0</v>
      </c>
      <c r="BI367">
        <v>0</v>
      </c>
      <c r="BJ367">
        <v>0.37018264797825701</v>
      </c>
      <c r="BK367">
        <v>1.56461322968749E-2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0.71244956077289101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0.68753930781147099</v>
      </c>
      <c r="BX367">
        <v>0</v>
      </c>
      <c r="BY367">
        <v>0.61525560513158295</v>
      </c>
      <c r="BZ367">
        <v>0</v>
      </c>
      <c r="CA367">
        <v>0</v>
      </c>
      <c r="CB367">
        <v>0</v>
      </c>
      <c r="CC367">
        <v>0</v>
      </c>
    </row>
    <row r="368" spans="1:81">
      <c r="A368">
        <v>2</v>
      </c>
      <c r="B368" t="s">
        <v>115</v>
      </c>
      <c r="C368">
        <v>2038</v>
      </c>
      <c r="D368" t="s">
        <v>111</v>
      </c>
      <c r="E368" t="s">
        <v>112</v>
      </c>
      <c r="F368" t="s">
        <v>113</v>
      </c>
      <c r="G368">
        <v>0.168030574288285</v>
      </c>
      <c r="H368">
        <v>3.2689257256291598E-3</v>
      </c>
      <c r="I368">
        <v>0</v>
      </c>
      <c r="J368">
        <v>0</v>
      </c>
      <c r="K368">
        <v>0</v>
      </c>
      <c r="L368">
        <v>2.92672745656429E-2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0.20053987365843301</v>
      </c>
      <c r="AG368">
        <v>0</v>
      </c>
      <c r="AH368">
        <v>0</v>
      </c>
      <c r="AI368">
        <v>0</v>
      </c>
      <c r="AJ368" s="1">
        <v>2.6900921124644001E-5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2.6381455061547501E-2</v>
      </c>
      <c r="AQ368">
        <v>0.17418439190004001</v>
      </c>
      <c r="AR368" s="1">
        <v>9.2761796981531102E-7</v>
      </c>
      <c r="AS368">
        <v>0</v>
      </c>
      <c r="AT368">
        <v>0</v>
      </c>
      <c r="AU368">
        <v>0</v>
      </c>
      <c r="AV368">
        <v>0</v>
      </c>
      <c r="AW368">
        <v>0.26007161210726998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9.13379033978646E-2</v>
      </c>
      <c r="BF368">
        <v>0</v>
      </c>
      <c r="BG368">
        <v>0</v>
      </c>
      <c r="BH368">
        <v>0</v>
      </c>
      <c r="BI368">
        <v>0</v>
      </c>
      <c r="BJ368">
        <v>0.37018264797825701</v>
      </c>
      <c r="BK368">
        <v>7.78410619370518E-2</v>
      </c>
      <c r="BL368">
        <v>0</v>
      </c>
      <c r="BM368">
        <v>0</v>
      </c>
      <c r="BN368">
        <v>0</v>
      </c>
      <c r="BO368">
        <v>3.22356520690519E-2</v>
      </c>
      <c r="BP368">
        <v>2.9959277571125102E-2</v>
      </c>
      <c r="BQ368">
        <v>0.93780507035982297</v>
      </c>
      <c r="BR368">
        <v>0</v>
      </c>
      <c r="BS368">
        <v>0</v>
      </c>
      <c r="BT368">
        <v>0</v>
      </c>
      <c r="BU368">
        <v>5.94909232581654E-2</v>
      </c>
      <c r="BV368">
        <v>0</v>
      </c>
      <c r="BW368">
        <v>0.94050907674183504</v>
      </c>
      <c r="BX368">
        <v>6.2194929640176998E-2</v>
      </c>
      <c r="BY368">
        <v>0.78787139504466497</v>
      </c>
      <c r="BZ368">
        <v>0.149933675315158</v>
      </c>
      <c r="CA368">
        <v>0</v>
      </c>
      <c r="CB368">
        <v>0</v>
      </c>
      <c r="CC368">
        <v>0</v>
      </c>
    </row>
    <row r="369" spans="1:81">
      <c r="A369">
        <v>2</v>
      </c>
      <c r="B369" t="s">
        <v>115</v>
      </c>
      <c r="C369">
        <v>2038</v>
      </c>
      <c r="D369" t="s">
        <v>111</v>
      </c>
      <c r="E369" t="s">
        <v>112</v>
      </c>
      <c r="F369" t="s">
        <v>149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-3.9490981312441699E-3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1.8419948505624101E-4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2.21202027868153E-3</v>
      </c>
      <c r="AR369" s="1">
        <v>9.2761796981531102E-7</v>
      </c>
      <c r="AS369">
        <v>0</v>
      </c>
      <c r="AT369">
        <v>0</v>
      </c>
      <c r="AU369">
        <v>0</v>
      </c>
      <c r="AV369">
        <v>0</v>
      </c>
      <c r="AW369">
        <v>2.1049610036078E-4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 s="1">
        <v>2.9933801696829802E-5</v>
      </c>
      <c r="BF369">
        <v>0</v>
      </c>
      <c r="BG369">
        <v>0</v>
      </c>
      <c r="BH369">
        <v>0</v>
      </c>
      <c r="BI369">
        <v>0</v>
      </c>
      <c r="BJ369">
        <v>6.2803777549635996E-4</v>
      </c>
      <c r="BK369">
        <v>-1.16069216637857E-4</v>
      </c>
      <c r="BL369">
        <v>0</v>
      </c>
      <c r="BM369">
        <v>0</v>
      </c>
      <c r="BN369">
        <v>0</v>
      </c>
      <c r="BO369">
        <v>0</v>
      </c>
      <c r="BP369">
        <v>0</v>
      </c>
      <c r="BQ369" s="1">
        <v>-8.0699619173785192E-6</v>
      </c>
      <c r="BR369">
        <v>0</v>
      </c>
      <c r="BS369">
        <v>0</v>
      </c>
      <c r="BT369">
        <v>0</v>
      </c>
      <c r="BU369">
        <v>0</v>
      </c>
      <c r="BV369">
        <v>0</v>
      </c>
      <c r="BW369" s="1">
        <v>3.24639528459514E-6</v>
      </c>
      <c r="BX369">
        <v>0</v>
      </c>
      <c r="BY369" s="1">
        <v>-2.7105614180955601E-6</v>
      </c>
      <c r="BZ369">
        <v>0</v>
      </c>
      <c r="CA369">
        <v>0</v>
      </c>
      <c r="CB369">
        <v>0</v>
      </c>
      <c r="CC369">
        <v>0</v>
      </c>
    </row>
    <row r="370" spans="1:81">
      <c r="A370">
        <v>2</v>
      </c>
      <c r="B370" t="s">
        <v>115</v>
      </c>
      <c r="C370">
        <v>2038</v>
      </c>
      <c r="D370" t="s">
        <v>111</v>
      </c>
      <c r="E370" t="s">
        <v>112</v>
      </c>
      <c r="F370" t="s">
        <v>150</v>
      </c>
      <c r="G370" s="1">
        <v>-7.54569429884666E-5</v>
      </c>
      <c r="H370">
        <v>3.2689257256291598E-3</v>
      </c>
      <c r="I370">
        <v>0</v>
      </c>
      <c r="J370">
        <v>0</v>
      </c>
      <c r="K370">
        <v>0</v>
      </c>
      <c r="L370">
        <v>-3.9500438193251402E-3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1.8960251368777001E-4</v>
      </c>
      <c r="AG370">
        <v>0</v>
      </c>
      <c r="AH370">
        <v>0</v>
      </c>
      <c r="AI370">
        <v>-9.73078471496871E-4</v>
      </c>
      <c r="AJ370" s="1">
        <v>2.6900921124644001E-5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-2.9695229333357698E-3</v>
      </c>
      <c r="AQ370">
        <v>2.21202027868153E-3</v>
      </c>
      <c r="AR370" s="1">
        <v>9.2761796981531102E-7</v>
      </c>
      <c r="AS370">
        <v>0</v>
      </c>
      <c r="AT370">
        <v>0</v>
      </c>
      <c r="AU370">
        <v>0</v>
      </c>
      <c r="AV370">
        <v>0</v>
      </c>
      <c r="AW370">
        <v>2.1049610036078E-4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 s="1">
        <v>2.9933801696829802E-5</v>
      </c>
      <c r="BF370">
        <v>0</v>
      </c>
      <c r="BG370">
        <v>0</v>
      </c>
      <c r="BH370">
        <v>0</v>
      </c>
      <c r="BI370">
        <v>0</v>
      </c>
      <c r="BJ370">
        <v>6.2803777549635996E-4</v>
      </c>
      <c r="BK370">
        <v>-1.11892640869568E-4</v>
      </c>
      <c r="BL370">
        <v>0</v>
      </c>
      <c r="BM370">
        <v>0</v>
      </c>
      <c r="BN370">
        <v>0</v>
      </c>
      <c r="BO370" s="1">
        <v>1.6160289710645501E-6</v>
      </c>
      <c r="BP370" s="1">
        <v>2.5605467972207602E-6</v>
      </c>
      <c r="BQ370" s="1">
        <v>-4.1765757683442902E-6</v>
      </c>
      <c r="BR370">
        <v>0</v>
      </c>
      <c r="BS370">
        <v>0</v>
      </c>
      <c r="BT370">
        <v>0</v>
      </c>
      <c r="BU370" s="1">
        <v>4.1966421964814704E-6</v>
      </c>
      <c r="BV370">
        <v>0</v>
      </c>
      <c r="BW370" s="1">
        <v>-4.1966421965300401E-6</v>
      </c>
      <c r="BX370" s="1">
        <v>4.1765757682887799E-6</v>
      </c>
      <c r="BY370" s="1">
        <v>-2.8104357818747898E-7</v>
      </c>
      <c r="BZ370" s="1">
        <v>-3.8955321900180396E-6</v>
      </c>
      <c r="CA370">
        <v>0</v>
      </c>
      <c r="CB370">
        <v>0</v>
      </c>
      <c r="CC370">
        <v>0</v>
      </c>
    </row>
    <row r="371" spans="1:81">
      <c r="A371">
        <v>3</v>
      </c>
      <c r="B371" t="s">
        <v>116</v>
      </c>
      <c r="C371">
        <v>2038</v>
      </c>
      <c r="D371" t="s">
        <v>147</v>
      </c>
      <c r="E371" t="s">
        <v>112</v>
      </c>
      <c r="F371" t="s">
        <v>148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0.20730255750361901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0.77571175808267701</v>
      </c>
      <c r="BK371">
        <v>1.6985684413704401E-2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1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</row>
    <row r="372" spans="1:81">
      <c r="A372">
        <v>3</v>
      </c>
      <c r="B372" t="s">
        <v>116</v>
      </c>
      <c r="C372">
        <v>2038</v>
      </c>
      <c r="D372" t="s">
        <v>147</v>
      </c>
      <c r="E372" t="s">
        <v>112</v>
      </c>
      <c r="F372" t="s">
        <v>113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0.20730255750361901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0.77571175808267701</v>
      </c>
      <c r="BK372">
        <v>1.6985684413704401E-2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1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1</v>
      </c>
      <c r="BX372">
        <v>0</v>
      </c>
      <c r="BY372">
        <v>1</v>
      </c>
      <c r="BZ372">
        <v>0</v>
      </c>
      <c r="CA372">
        <v>0</v>
      </c>
      <c r="CB372">
        <v>0</v>
      </c>
      <c r="CC372">
        <v>0</v>
      </c>
    </row>
    <row r="373" spans="1:81">
      <c r="A373">
        <v>3</v>
      </c>
      <c r="B373" t="s">
        <v>116</v>
      </c>
      <c r="C373">
        <v>2038</v>
      </c>
      <c r="D373" t="s">
        <v>147</v>
      </c>
      <c r="E373" t="s">
        <v>112</v>
      </c>
      <c r="F373" t="s">
        <v>149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-1.3553865207988099E-4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 s="1">
        <v>1.0823503237333799E-5</v>
      </c>
      <c r="BK373">
        <v>1.2471514884261999E-4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</row>
    <row r="374" spans="1:81">
      <c r="A374">
        <v>3</v>
      </c>
      <c r="B374" t="s">
        <v>116</v>
      </c>
      <c r="C374">
        <v>2038</v>
      </c>
      <c r="D374" t="s">
        <v>147</v>
      </c>
      <c r="E374" t="s">
        <v>112</v>
      </c>
      <c r="F374" t="s">
        <v>150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-1.3553865207988099E-4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 s="1">
        <v>1.0823503237333799E-5</v>
      </c>
      <c r="BK374">
        <v>1.2471514884261999E-4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</row>
    <row r="375" spans="1:81">
      <c r="A375">
        <v>3</v>
      </c>
      <c r="B375" t="s">
        <v>116</v>
      </c>
      <c r="C375">
        <v>2038</v>
      </c>
      <c r="D375" t="s">
        <v>151</v>
      </c>
      <c r="E375" t="s">
        <v>112</v>
      </c>
      <c r="F375" t="s">
        <v>148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1.3181812403869401E-2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1.3181812403869401E-2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0.47442236882804301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1.1440338634023601E-2</v>
      </c>
      <c r="BF375">
        <v>0</v>
      </c>
      <c r="BG375">
        <v>0</v>
      </c>
      <c r="BH375">
        <v>0</v>
      </c>
      <c r="BI375">
        <v>0</v>
      </c>
      <c r="BJ375">
        <v>0.49615901223268799</v>
      </c>
      <c r="BK375">
        <v>4.7964679013758104E-3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1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0.71489404975276205</v>
      </c>
      <c r="BX375">
        <v>0</v>
      </c>
      <c r="BY375">
        <v>1</v>
      </c>
      <c r="BZ375">
        <v>0</v>
      </c>
      <c r="CA375">
        <v>0</v>
      </c>
      <c r="CB375">
        <v>0</v>
      </c>
      <c r="CC375">
        <v>0</v>
      </c>
    </row>
    <row r="376" spans="1:81">
      <c r="A376">
        <v>3</v>
      </c>
      <c r="B376" t="s">
        <v>116</v>
      </c>
      <c r="C376">
        <v>2038</v>
      </c>
      <c r="D376" t="s">
        <v>151</v>
      </c>
      <c r="E376" t="s">
        <v>112</v>
      </c>
      <c r="F376" t="s">
        <v>113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1.3181812403869401E-2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1.3181812403869401E-2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1.3181812403869401E-2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0.47442236882804301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1.1440338634023601E-2</v>
      </c>
      <c r="BF376">
        <v>0</v>
      </c>
      <c r="BG376">
        <v>0</v>
      </c>
      <c r="BH376">
        <v>0</v>
      </c>
      <c r="BI376">
        <v>0</v>
      </c>
      <c r="BJ376">
        <v>0.49615901223268799</v>
      </c>
      <c r="BK376">
        <v>4.7964679013758104E-3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1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1</v>
      </c>
      <c r="BX376">
        <v>0</v>
      </c>
      <c r="BY376">
        <v>1</v>
      </c>
      <c r="BZ376">
        <v>0</v>
      </c>
      <c r="CA376">
        <v>0</v>
      </c>
      <c r="CB376">
        <v>0</v>
      </c>
      <c r="CC376">
        <v>0</v>
      </c>
    </row>
    <row r="377" spans="1:81">
      <c r="A377">
        <v>3</v>
      </c>
      <c r="B377" t="s">
        <v>116</v>
      </c>
      <c r="C377">
        <v>2038</v>
      </c>
      <c r="D377" t="s">
        <v>151</v>
      </c>
      <c r="E377" t="s">
        <v>112</v>
      </c>
      <c r="F377" t="s">
        <v>149</v>
      </c>
      <c r="G377">
        <v>0</v>
      </c>
      <c r="H377">
        <v>0</v>
      </c>
      <c r="I377">
        <v>0</v>
      </c>
      <c r="J377">
        <v>0</v>
      </c>
      <c r="K377">
        <v>0</v>
      </c>
      <c r="L377" s="1">
        <v>-1.7063639260775698E-5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1.3181812403869401E-2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-1.3198876043130201E-2</v>
      </c>
      <c r="AR377">
        <v>0</v>
      </c>
      <c r="AS377">
        <v>0</v>
      </c>
      <c r="AT377">
        <v>0</v>
      </c>
      <c r="AU377">
        <v>0</v>
      </c>
      <c r="AV377">
        <v>0</v>
      </c>
      <c r="AW377" s="1">
        <v>-6.4318038249910905E-5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1.5845228231308801E-4</v>
      </c>
      <c r="BF377">
        <v>0</v>
      </c>
      <c r="BG377">
        <v>0</v>
      </c>
      <c r="BH377">
        <v>0</v>
      </c>
      <c r="BI377">
        <v>0</v>
      </c>
      <c r="BJ377">
        <v>-1.0010722158354501E-4</v>
      </c>
      <c r="BK377" s="1">
        <v>2.3036616781125001E-5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 s="1">
        <v>4.73242927687689E-5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</row>
    <row r="378" spans="1:81">
      <c r="A378">
        <v>3</v>
      </c>
      <c r="B378" t="s">
        <v>116</v>
      </c>
      <c r="C378">
        <v>2038</v>
      </c>
      <c r="D378" t="s">
        <v>151</v>
      </c>
      <c r="E378" t="s">
        <v>112</v>
      </c>
      <c r="F378" t="s">
        <v>150</v>
      </c>
      <c r="G378">
        <v>0</v>
      </c>
      <c r="H378">
        <v>0</v>
      </c>
      <c r="I378">
        <v>0</v>
      </c>
      <c r="J378">
        <v>0</v>
      </c>
      <c r="K378">
        <v>0</v>
      </c>
      <c r="L378" s="1">
        <v>-1.7063639260775698E-5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-1.3198876043130201E-2</v>
      </c>
      <c r="AG378">
        <v>0</v>
      </c>
      <c r="AH378">
        <v>0</v>
      </c>
      <c r="AI378">
        <v>0</v>
      </c>
      <c r="AJ378">
        <v>1.3181812403869401E-2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1.3181812403869401E-2</v>
      </c>
      <c r="AQ378">
        <v>-1.3198876043130201E-2</v>
      </c>
      <c r="AR378">
        <v>0</v>
      </c>
      <c r="AS378">
        <v>0</v>
      </c>
      <c r="AT378">
        <v>0</v>
      </c>
      <c r="AU378">
        <v>0</v>
      </c>
      <c r="AV378">
        <v>0</v>
      </c>
      <c r="AW378" s="1">
        <v>-6.4318038249910905E-5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1.5845228231308801E-4</v>
      </c>
      <c r="BF378">
        <v>0</v>
      </c>
      <c r="BG378">
        <v>0</v>
      </c>
      <c r="BH378">
        <v>0</v>
      </c>
      <c r="BI378">
        <v>0</v>
      </c>
      <c r="BJ378">
        <v>-1.0010722158354501E-4</v>
      </c>
      <c r="BK378" s="1">
        <v>2.3036616781125001E-5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</row>
    <row r="379" spans="1:81">
      <c r="A379">
        <v>3</v>
      </c>
      <c r="B379" t="s">
        <v>116</v>
      </c>
      <c r="C379">
        <v>2038</v>
      </c>
      <c r="D379" t="s">
        <v>152</v>
      </c>
      <c r="E379" t="s">
        <v>112</v>
      </c>
      <c r="F379" t="s">
        <v>148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1.2458526288147E-2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0.21284031169041001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0.194223223258609</v>
      </c>
      <c r="AR379" s="1">
        <v>2.52503572925557E-6</v>
      </c>
      <c r="AS379">
        <v>0</v>
      </c>
      <c r="AT379">
        <v>0</v>
      </c>
      <c r="AU379">
        <v>0</v>
      </c>
      <c r="AV379">
        <v>0</v>
      </c>
      <c r="AW379">
        <v>0.27597125499325798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0.48062792588515102</v>
      </c>
      <c r="BK379">
        <v>2.3215178494775699E-2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0.99265467106359595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0.59238095719054396</v>
      </c>
      <c r="BX379">
        <v>0</v>
      </c>
      <c r="BY379">
        <v>0.464040966179671</v>
      </c>
      <c r="BZ379">
        <v>0</v>
      </c>
      <c r="CA379">
        <v>0</v>
      </c>
      <c r="CB379">
        <v>0</v>
      </c>
      <c r="CC379">
        <v>0</v>
      </c>
    </row>
    <row r="380" spans="1:81">
      <c r="A380">
        <v>3</v>
      </c>
      <c r="B380" t="s">
        <v>116</v>
      </c>
      <c r="C380">
        <v>2038</v>
      </c>
      <c r="D380" t="s">
        <v>152</v>
      </c>
      <c r="E380" t="s">
        <v>112</v>
      </c>
      <c r="F380" t="s">
        <v>113</v>
      </c>
      <c r="G380">
        <v>0.194225748294338</v>
      </c>
      <c r="H380">
        <v>0</v>
      </c>
      <c r="I380">
        <v>0</v>
      </c>
      <c r="J380">
        <v>0</v>
      </c>
      <c r="K380">
        <v>0</v>
      </c>
      <c r="L380">
        <v>1.8614563396072099E-2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0.21284031169041001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1.8614563396072099E-2</v>
      </c>
      <c r="AQ380">
        <v>0.194223223258609</v>
      </c>
      <c r="AR380" s="1">
        <v>2.52503572925557E-6</v>
      </c>
      <c r="AS380">
        <v>0</v>
      </c>
      <c r="AT380">
        <v>0</v>
      </c>
      <c r="AU380">
        <v>0</v>
      </c>
      <c r="AV380">
        <v>0</v>
      </c>
      <c r="AW380">
        <v>0.27597125499325798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0.48062792588515102</v>
      </c>
      <c r="BK380">
        <v>3.05605074311802E-2</v>
      </c>
      <c r="BL380">
        <v>0</v>
      </c>
      <c r="BM380">
        <v>0</v>
      </c>
      <c r="BN380">
        <v>0</v>
      </c>
      <c r="BO380">
        <v>0</v>
      </c>
      <c r="BP380">
        <v>7.3453289364044496E-3</v>
      </c>
      <c r="BQ380">
        <v>0.99265467106359595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1</v>
      </c>
      <c r="BX380">
        <v>7.3453289364044496E-3</v>
      </c>
      <c r="BY380">
        <v>0.58503562825414002</v>
      </c>
      <c r="BZ380">
        <v>0.40761904280945599</v>
      </c>
      <c r="CA380">
        <v>0</v>
      </c>
      <c r="CB380">
        <v>0</v>
      </c>
      <c r="CC380">
        <v>0</v>
      </c>
    </row>
    <row r="381" spans="1:81">
      <c r="A381">
        <v>3</v>
      </c>
      <c r="B381" t="s">
        <v>116</v>
      </c>
      <c r="C381">
        <v>2038</v>
      </c>
      <c r="D381" t="s">
        <v>152</v>
      </c>
      <c r="E381" t="s">
        <v>112</v>
      </c>
      <c r="F381" t="s">
        <v>149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-5.4394508926765804E-4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-1.4205447175181501E-3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-4.1540083984251098E-4</v>
      </c>
      <c r="AR381" s="1">
        <v>2.52503572925557E-6</v>
      </c>
      <c r="AS381">
        <v>0</v>
      </c>
      <c r="AT381">
        <v>0</v>
      </c>
      <c r="AU381">
        <v>0</v>
      </c>
      <c r="AV381">
        <v>0</v>
      </c>
      <c r="AW381" s="1">
        <v>-1.09914383754628E-5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1.4379324418669101E-3</v>
      </c>
      <c r="BK381" s="1">
        <v>-6.3832067797101002E-7</v>
      </c>
      <c r="BL381">
        <v>0</v>
      </c>
      <c r="BM381">
        <v>0</v>
      </c>
      <c r="BN381">
        <v>0</v>
      </c>
      <c r="BO381">
        <v>0</v>
      </c>
      <c r="BP381">
        <v>0</v>
      </c>
      <c r="BQ381" s="1">
        <v>5.7579652952277601E-6</v>
      </c>
      <c r="BR381">
        <v>0</v>
      </c>
      <c r="BS381">
        <v>0</v>
      </c>
      <c r="BT381">
        <v>0</v>
      </c>
      <c r="BU381">
        <v>0</v>
      </c>
      <c r="BV381">
        <v>0</v>
      </c>
      <c r="BW381" s="1">
        <v>-3.1654704735206698E-6</v>
      </c>
      <c r="BX381">
        <v>0</v>
      </c>
      <c r="BY381" s="1">
        <v>-2.3188760561565501E-5</v>
      </c>
      <c r="BZ381">
        <v>0</v>
      </c>
      <c r="CA381">
        <v>0</v>
      </c>
      <c r="CB381">
        <v>0</v>
      </c>
      <c r="CC381">
        <v>0</v>
      </c>
    </row>
    <row r="382" spans="1:81">
      <c r="A382">
        <v>3</v>
      </c>
      <c r="B382" t="s">
        <v>116</v>
      </c>
      <c r="C382">
        <v>2038</v>
      </c>
      <c r="D382" t="s">
        <v>152</v>
      </c>
      <c r="E382" t="s">
        <v>112</v>
      </c>
      <c r="F382" t="s">
        <v>150</v>
      </c>
      <c r="G382">
        <v>-4.1287580411325498E-4</v>
      </c>
      <c r="H382">
        <v>0</v>
      </c>
      <c r="I382">
        <v>0</v>
      </c>
      <c r="J382">
        <v>0</v>
      </c>
      <c r="K382">
        <v>0</v>
      </c>
      <c r="L382">
        <v>-1.00766891340492E-3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-1.4205447175181501E-3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-1.00766891340492E-3</v>
      </c>
      <c r="AQ382">
        <v>-4.1540083984251098E-4</v>
      </c>
      <c r="AR382" s="1">
        <v>2.52503572925557E-6</v>
      </c>
      <c r="AS382">
        <v>0</v>
      </c>
      <c r="AT382">
        <v>0</v>
      </c>
      <c r="AU382">
        <v>0</v>
      </c>
      <c r="AV382">
        <v>0</v>
      </c>
      <c r="AW382" s="1">
        <v>-1.09914383754628E-5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1.4379324418669101E-3</v>
      </c>
      <c r="BK382" s="1">
        <v>-6.3962859732265304E-6</v>
      </c>
      <c r="BL382">
        <v>0</v>
      </c>
      <c r="BM382">
        <v>0</v>
      </c>
      <c r="BN382">
        <v>0</v>
      </c>
      <c r="BO382">
        <v>0</v>
      </c>
      <c r="BP382" s="1">
        <v>-5.7579652952520497E-6</v>
      </c>
      <c r="BQ382" s="1">
        <v>5.7579652952277601E-6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 s="1">
        <v>-5.7579652952520497E-6</v>
      </c>
      <c r="BY382" s="1">
        <v>2.5924948217070899E-6</v>
      </c>
      <c r="BZ382" s="1">
        <v>3.1654704735761801E-6</v>
      </c>
      <c r="CA382">
        <v>0</v>
      </c>
      <c r="CB382">
        <v>0</v>
      </c>
      <c r="CC382">
        <v>0</v>
      </c>
    </row>
    <row r="383" spans="1:81">
      <c r="A383">
        <v>3</v>
      </c>
      <c r="B383" t="s">
        <v>116</v>
      </c>
      <c r="C383">
        <v>2038</v>
      </c>
      <c r="D383" t="s">
        <v>153</v>
      </c>
      <c r="E383" t="s">
        <v>112</v>
      </c>
      <c r="F383" t="s">
        <v>148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5.4602386646375303E-2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0.23855291446240101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0.21220438679131301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0.15718530328284699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0.31665640022223801</v>
      </c>
      <c r="BF383">
        <v>0</v>
      </c>
      <c r="BG383">
        <v>4.6736478488779397E-2</v>
      </c>
      <c r="BH383">
        <v>0</v>
      </c>
      <c r="BI383">
        <v>0</v>
      </c>
      <c r="BJ383">
        <v>0.224599608667295</v>
      </c>
      <c r="BK383">
        <v>1.5967340628547998E-2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0.26735633016885302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1</v>
      </c>
      <c r="BX383">
        <v>0</v>
      </c>
      <c r="BY383">
        <v>0.73264366983114704</v>
      </c>
      <c r="BZ383">
        <v>0</v>
      </c>
      <c r="CA383">
        <v>0</v>
      </c>
      <c r="CB383">
        <v>0</v>
      </c>
      <c r="CC383">
        <v>0</v>
      </c>
    </row>
    <row r="384" spans="1:81">
      <c r="A384">
        <v>3</v>
      </c>
      <c r="B384" t="s">
        <v>116</v>
      </c>
      <c r="C384">
        <v>2038</v>
      </c>
      <c r="D384" t="s">
        <v>153</v>
      </c>
      <c r="E384" t="s">
        <v>112</v>
      </c>
      <c r="F384" t="s">
        <v>113</v>
      </c>
      <c r="G384">
        <v>0.184252482063918</v>
      </c>
      <c r="H384">
        <v>0</v>
      </c>
      <c r="I384">
        <v>0</v>
      </c>
      <c r="J384">
        <v>0</v>
      </c>
      <c r="K384">
        <v>0</v>
      </c>
      <c r="L384">
        <v>5.4602386646375303E-2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0.23885486871029299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2.6650481918979601E-2</v>
      </c>
      <c r="AQ384">
        <v>0.21220438679131301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0.15718530328284699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0.31665640022223801</v>
      </c>
      <c r="BF384">
        <v>0</v>
      </c>
      <c r="BG384">
        <v>4.6736478488779397E-2</v>
      </c>
      <c r="BH384">
        <v>0</v>
      </c>
      <c r="BI384">
        <v>0</v>
      </c>
      <c r="BJ384">
        <v>0.224599608667295</v>
      </c>
      <c r="BK384">
        <v>1.5967340628547998E-2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1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1</v>
      </c>
      <c r="BX384">
        <v>0</v>
      </c>
      <c r="BY384">
        <v>1</v>
      </c>
      <c r="BZ384">
        <v>0</v>
      </c>
      <c r="CA384">
        <v>0</v>
      </c>
      <c r="CB384">
        <v>0</v>
      </c>
      <c r="CC384">
        <v>0</v>
      </c>
    </row>
    <row r="385" spans="1:81">
      <c r="A385">
        <v>3</v>
      </c>
      <c r="B385" t="s">
        <v>116</v>
      </c>
      <c r="C385">
        <v>2038</v>
      </c>
      <c r="D385" t="s">
        <v>153</v>
      </c>
      <c r="E385" t="s">
        <v>112</v>
      </c>
      <c r="F385" t="s">
        <v>149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-7.2625798621581304E-3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-7.5220356904431199E-2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-0.10156888457551801</v>
      </c>
      <c r="AR385">
        <v>0</v>
      </c>
      <c r="AS385">
        <v>0</v>
      </c>
      <c r="AT385">
        <v>0</v>
      </c>
      <c r="AU385">
        <v>0</v>
      </c>
      <c r="AV385">
        <v>0</v>
      </c>
      <c r="AW385" s="1">
        <v>1.5173870975437901E-5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2.7836608740923301E-2</v>
      </c>
      <c r="BF385">
        <v>0</v>
      </c>
      <c r="BG385">
        <v>4.6736478488779397E-2</v>
      </c>
      <c r="BH385">
        <v>0</v>
      </c>
      <c r="BI385">
        <v>0</v>
      </c>
      <c r="BJ385">
        <v>6.3801362709342294E-2</v>
      </c>
      <c r="BK385">
        <v>-1.60625464494809E-3</v>
      </c>
      <c r="BL385">
        <v>0</v>
      </c>
      <c r="BM385">
        <v>0</v>
      </c>
      <c r="BN385">
        <v>0</v>
      </c>
      <c r="BO385">
        <v>0</v>
      </c>
      <c r="BP385">
        <v>0</v>
      </c>
      <c r="BQ385" s="1">
        <v>1.8728344842067202E-5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 s="1">
        <v>-1.87283448421782E-5</v>
      </c>
      <c r="BZ385">
        <v>0</v>
      </c>
      <c r="CA385">
        <v>0</v>
      </c>
      <c r="CB385">
        <v>0</v>
      </c>
      <c r="CC385">
        <v>0</v>
      </c>
    </row>
    <row r="386" spans="1:81">
      <c r="A386">
        <v>3</v>
      </c>
      <c r="B386" t="s">
        <v>116</v>
      </c>
      <c r="C386">
        <v>2038</v>
      </c>
      <c r="D386" t="s">
        <v>153</v>
      </c>
      <c r="E386" t="s">
        <v>112</v>
      </c>
      <c r="F386" t="s">
        <v>150</v>
      </c>
      <c r="G386">
        <v>-0.129520789302914</v>
      </c>
      <c r="H386">
        <v>0</v>
      </c>
      <c r="I386">
        <v>0</v>
      </c>
      <c r="J386">
        <v>0</v>
      </c>
      <c r="K386">
        <v>0</v>
      </c>
      <c r="L386">
        <v>-7.2625798621581304E-3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-0.136783369165072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-3.5214484589553799E-2</v>
      </c>
      <c r="AQ386">
        <v>-0.10156888457551801</v>
      </c>
      <c r="AR386">
        <v>0</v>
      </c>
      <c r="AS386">
        <v>0</v>
      </c>
      <c r="AT386">
        <v>0</v>
      </c>
      <c r="AU386">
        <v>0</v>
      </c>
      <c r="AV386">
        <v>0</v>
      </c>
      <c r="AW386" s="1">
        <v>1.5173870975437901E-5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2.7836608740923301E-2</v>
      </c>
      <c r="BF386">
        <v>0</v>
      </c>
      <c r="BG386">
        <v>4.6736478488779397E-2</v>
      </c>
      <c r="BH386">
        <v>0</v>
      </c>
      <c r="BI386">
        <v>0</v>
      </c>
      <c r="BJ386">
        <v>6.3801362709342294E-2</v>
      </c>
      <c r="BK386">
        <v>-1.60625464494809E-3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</row>
    <row r="387" spans="1:81">
      <c r="A387">
        <v>3</v>
      </c>
      <c r="B387" t="s">
        <v>116</v>
      </c>
      <c r="C387">
        <v>2038</v>
      </c>
      <c r="D387" t="s">
        <v>154</v>
      </c>
      <c r="E387" t="s">
        <v>112</v>
      </c>
      <c r="F387" t="s">
        <v>148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0.19236441094543699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0.19236441094543699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0.798077448249495</v>
      </c>
      <c r="BK387">
        <v>9.5581408050685497E-3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1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0.31530941067234702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</row>
    <row r="388" spans="1:81">
      <c r="A388">
        <v>3</v>
      </c>
      <c r="B388" t="s">
        <v>116</v>
      </c>
      <c r="C388">
        <v>2038</v>
      </c>
      <c r="D388" t="s">
        <v>154</v>
      </c>
      <c r="E388" t="s">
        <v>112</v>
      </c>
      <c r="F388" t="s">
        <v>113</v>
      </c>
      <c r="G388">
        <v>0</v>
      </c>
      <c r="H388">
        <v>0.19236441094543699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0.19236441094543699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0.19236441094543699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0.798077448249495</v>
      </c>
      <c r="BK388">
        <v>9.5581408050685497E-3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1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1</v>
      </c>
      <c r="BX388">
        <v>0</v>
      </c>
      <c r="BY388">
        <v>1</v>
      </c>
      <c r="BZ388">
        <v>0</v>
      </c>
      <c r="CA388">
        <v>0</v>
      </c>
      <c r="CB388">
        <v>0</v>
      </c>
      <c r="CC388">
        <v>0</v>
      </c>
    </row>
    <row r="389" spans="1:81">
      <c r="A389">
        <v>3</v>
      </c>
      <c r="B389" t="s">
        <v>116</v>
      </c>
      <c r="C389">
        <v>2038</v>
      </c>
      <c r="D389" t="s">
        <v>154</v>
      </c>
      <c r="E389" t="s">
        <v>112</v>
      </c>
      <c r="F389" t="s">
        <v>149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-0.23979925812786401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9.7874962607323E-3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0.135142067502277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5.45688294408542E-2</v>
      </c>
      <c r="BK389">
        <v>-7.13398225842698E-3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3.41049336977095E-4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</row>
    <row r="390" spans="1:81">
      <c r="A390">
        <v>3</v>
      </c>
      <c r="B390" t="s">
        <v>116</v>
      </c>
      <c r="C390">
        <v>2038</v>
      </c>
      <c r="D390" t="s">
        <v>154</v>
      </c>
      <c r="E390" t="s">
        <v>112</v>
      </c>
      <c r="F390" t="s">
        <v>150</v>
      </c>
      <c r="G390">
        <v>0</v>
      </c>
      <c r="H390">
        <v>0.19236441094543699</v>
      </c>
      <c r="I390">
        <v>0</v>
      </c>
      <c r="J390">
        <v>0</v>
      </c>
      <c r="K390">
        <v>0</v>
      </c>
      <c r="L390">
        <v>-0.23979925812786401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9.7874962607323E-3</v>
      </c>
      <c r="AG390">
        <v>0</v>
      </c>
      <c r="AH390">
        <v>0</v>
      </c>
      <c r="AI390">
        <v>-5.7222343443159497E-2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-0.18257691468470399</v>
      </c>
      <c r="AQ390">
        <v>0.135142067502277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5.45688294408542E-2</v>
      </c>
      <c r="BK390">
        <v>-7.13398225842698E-3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</row>
    <row r="391" spans="1:81">
      <c r="A391">
        <v>3</v>
      </c>
      <c r="B391" t="s">
        <v>116</v>
      </c>
      <c r="C391">
        <v>2038</v>
      </c>
      <c r="D391" t="s">
        <v>155</v>
      </c>
      <c r="E391" t="s">
        <v>112</v>
      </c>
      <c r="F391" t="s">
        <v>148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</row>
    <row r="392" spans="1:81">
      <c r="A392">
        <v>3</v>
      </c>
      <c r="B392" t="s">
        <v>116</v>
      </c>
      <c r="C392">
        <v>2038</v>
      </c>
      <c r="D392" t="s">
        <v>155</v>
      </c>
      <c r="E392" t="s">
        <v>112</v>
      </c>
      <c r="F392" t="s">
        <v>113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1</v>
      </c>
      <c r="BL392">
        <v>0</v>
      </c>
      <c r="BM392">
        <v>0</v>
      </c>
      <c r="BN392">
        <v>0</v>
      </c>
      <c r="BO392">
        <v>0.54184169022002204</v>
      </c>
      <c r="BP392">
        <v>0.45815830977997801</v>
      </c>
      <c r="BQ392">
        <v>0</v>
      </c>
      <c r="BR392">
        <v>0</v>
      </c>
      <c r="BS392">
        <v>0</v>
      </c>
      <c r="BT392">
        <v>0</v>
      </c>
      <c r="BU392">
        <v>1</v>
      </c>
      <c r="BV392">
        <v>0</v>
      </c>
      <c r="BW392">
        <v>0</v>
      </c>
      <c r="BX392">
        <v>1</v>
      </c>
      <c r="BY392">
        <v>0</v>
      </c>
      <c r="BZ392">
        <v>0</v>
      </c>
      <c r="CA392">
        <v>0</v>
      </c>
      <c r="CB392">
        <v>0</v>
      </c>
      <c r="CC392">
        <v>0</v>
      </c>
    </row>
    <row r="393" spans="1:81">
      <c r="A393">
        <v>3</v>
      </c>
      <c r="B393" t="s">
        <v>116</v>
      </c>
      <c r="C393">
        <v>2038</v>
      </c>
      <c r="D393" t="s">
        <v>155</v>
      </c>
      <c r="E393" t="s">
        <v>112</v>
      </c>
      <c r="F393" t="s">
        <v>149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</row>
    <row r="394" spans="1:81">
      <c r="A394">
        <v>3</v>
      </c>
      <c r="B394" t="s">
        <v>116</v>
      </c>
      <c r="C394">
        <v>2038</v>
      </c>
      <c r="D394" t="s">
        <v>155</v>
      </c>
      <c r="E394" t="s">
        <v>112</v>
      </c>
      <c r="F394" t="s">
        <v>150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 s="1">
        <v>-2.76960075227262E-5</v>
      </c>
      <c r="BP394" s="1">
        <v>2.7696007522781701E-5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</row>
    <row r="395" spans="1:81">
      <c r="A395">
        <v>3</v>
      </c>
      <c r="B395" t="s">
        <v>116</v>
      </c>
      <c r="C395">
        <v>2038</v>
      </c>
      <c r="D395" t="s">
        <v>111</v>
      </c>
      <c r="E395" t="s">
        <v>112</v>
      </c>
      <c r="F395" t="s">
        <v>148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2.4267867923652101E-2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0.154940788557098</v>
      </c>
      <c r="AG395">
        <v>0</v>
      </c>
      <c r="AH395">
        <v>0</v>
      </c>
      <c r="AI395">
        <v>0</v>
      </c>
      <c r="AJ395">
        <v>2.8895184135977301E-3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0.139987925509683</v>
      </c>
      <c r="AR395" s="1">
        <v>9.2880694747596698E-7</v>
      </c>
      <c r="AS395">
        <v>0</v>
      </c>
      <c r="AT395">
        <v>0</v>
      </c>
      <c r="AU395">
        <v>0</v>
      </c>
      <c r="AV395">
        <v>0</v>
      </c>
      <c r="AW395">
        <v>0.25984396043282398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9.9910834533042295E-2</v>
      </c>
      <c r="BF395">
        <v>0</v>
      </c>
      <c r="BG395">
        <v>1.4376073933032999E-2</v>
      </c>
      <c r="BH395">
        <v>0</v>
      </c>
      <c r="BI395">
        <v>0</v>
      </c>
      <c r="BJ395">
        <v>0.39060883295407101</v>
      </c>
      <c r="BK395">
        <v>1.51553429619654E-2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0.71245808758649498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0.68756977662192897</v>
      </c>
      <c r="BX395">
        <v>0</v>
      </c>
      <c r="BY395">
        <v>0.61525751172618803</v>
      </c>
      <c r="BZ395">
        <v>0</v>
      </c>
      <c r="CA395">
        <v>0</v>
      </c>
      <c r="CB395">
        <v>0</v>
      </c>
      <c r="CC395">
        <v>0</v>
      </c>
    </row>
    <row r="396" spans="1:81">
      <c r="A396">
        <v>3</v>
      </c>
      <c r="B396" t="s">
        <v>116</v>
      </c>
      <c r="C396">
        <v>2038</v>
      </c>
      <c r="D396" t="s">
        <v>111</v>
      </c>
      <c r="E396" t="s">
        <v>112</v>
      </c>
      <c r="F396" t="s">
        <v>113</v>
      </c>
      <c r="G396">
        <v>0.12811963033483501</v>
      </c>
      <c r="H396">
        <v>3.2712580690103599E-3</v>
      </c>
      <c r="I396">
        <v>0</v>
      </c>
      <c r="J396">
        <v>0</v>
      </c>
      <c r="K396">
        <v>0</v>
      </c>
      <c r="L396">
        <v>2.6532299261598499E-2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0.155033669251846</v>
      </c>
      <c r="AG396">
        <v>0</v>
      </c>
      <c r="AH396">
        <v>0</v>
      </c>
      <c r="AI396">
        <v>0</v>
      </c>
      <c r="AJ396">
        <v>2.8895184135977301E-3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1.7934333348813499E-2</v>
      </c>
      <c r="AQ396">
        <v>0.139987925509683</v>
      </c>
      <c r="AR396" s="1">
        <v>9.2880694747596698E-7</v>
      </c>
      <c r="AS396">
        <v>0</v>
      </c>
      <c r="AT396">
        <v>0</v>
      </c>
      <c r="AU396">
        <v>0</v>
      </c>
      <c r="AV396">
        <v>0</v>
      </c>
      <c r="AW396">
        <v>0.25984396043282398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9.9910834533042295E-2</v>
      </c>
      <c r="BF396">
        <v>0</v>
      </c>
      <c r="BG396">
        <v>1.4376073933032999E-2</v>
      </c>
      <c r="BH396">
        <v>0</v>
      </c>
      <c r="BI396">
        <v>0</v>
      </c>
      <c r="BJ396">
        <v>0.39060883295407101</v>
      </c>
      <c r="BK396">
        <v>7.7337110481586396E-2</v>
      </c>
      <c r="BL396">
        <v>0</v>
      </c>
      <c r="BM396">
        <v>0</v>
      </c>
      <c r="BN396">
        <v>0</v>
      </c>
      <c r="BO396">
        <v>3.2228672270468599E-2</v>
      </c>
      <c r="BP396">
        <v>2.99530952491525E-2</v>
      </c>
      <c r="BQ396">
        <v>0.93781823248037899</v>
      </c>
      <c r="BR396">
        <v>0</v>
      </c>
      <c r="BS396">
        <v>0</v>
      </c>
      <c r="BT396">
        <v>0</v>
      </c>
      <c r="BU396">
        <v>5.9479868109413497E-2</v>
      </c>
      <c r="BV396">
        <v>0</v>
      </c>
      <c r="BW396">
        <v>0.94052013189058703</v>
      </c>
      <c r="BX396">
        <v>6.2181767519620998E-2</v>
      </c>
      <c r="BY396">
        <v>0.78787999814238596</v>
      </c>
      <c r="BZ396">
        <v>0.149938234337993</v>
      </c>
      <c r="CA396">
        <v>0</v>
      </c>
      <c r="CB396">
        <v>0</v>
      </c>
      <c r="CC396">
        <v>0</v>
      </c>
    </row>
    <row r="397" spans="1:81">
      <c r="A397">
        <v>3</v>
      </c>
      <c r="B397" t="s">
        <v>116</v>
      </c>
      <c r="C397">
        <v>2038</v>
      </c>
      <c r="D397" t="s">
        <v>111</v>
      </c>
      <c r="E397" t="s">
        <v>112</v>
      </c>
      <c r="F397" t="s">
        <v>149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-6.51443522043961E-3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-2.3487852045783499E-2</v>
      </c>
      <c r="AG397">
        <v>0</v>
      </c>
      <c r="AH397">
        <v>0</v>
      </c>
      <c r="AI397">
        <v>0</v>
      </c>
      <c r="AJ397">
        <v>2.8895184135977301E-3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-3.1984446111675599E-2</v>
      </c>
      <c r="AR397" s="1">
        <v>9.2880694747596698E-7</v>
      </c>
      <c r="AS397">
        <v>0</v>
      </c>
      <c r="AT397">
        <v>0</v>
      </c>
      <c r="AU397">
        <v>0</v>
      </c>
      <c r="AV397">
        <v>0</v>
      </c>
      <c r="AW397" s="1">
        <v>-1.7155574084937199E-5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8.6028649368745103E-3</v>
      </c>
      <c r="BF397">
        <v>0</v>
      </c>
      <c r="BG397">
        <v>1.4376073933032999E-2</v>
      </c>
      <c r="BH397">
        <v>0</v>
      </c>
      <c r="BI397">
        <v>0</v>
      </c>
      <c r="BJ397">
        <v>2.1054222751310199E-2</v>
      </c>
      <c r="BK397">
        <v>-6.0685855154735601E-4</v>
      </c>
      <c r="BL397">
        <v>0</v>
      </c>
      <c r="BM397">
        <v>0</v>
      </c>
      <c r="BN397">
        <v>0</v>
      </c>
      <c r="BO397">
        <v>0</v>
      </c>
      <c r="BP397">
        <v>0</v>
      </c>
      <c r="BQ397" s="1">
        <v>4.5685168637010802E-7</v>
      </c>
      <c r="BR397">
        <v>0</v>
      </c>
      <c r="BS397">
        <v>0</v>
      </c>
      <c r="BT397">
        <v>0</v>
      </c>
      <c r="BU397">
        <v>0</v>
      </c>
      <c r="BV397">
        <v>0</v>
      </c>
      <c r="BW397" s="1">
        <v>3.3715205742801402E-5</v>
      </c>
      <c r="BX397">
        <v>0</v>
      </c>
      <c r="BY397" s="1">
        <v>-8.0396681301220198E-7</v>
      </c>
      <c r="BZ397">
        <v>0</v>
      </c>
      <c r="CA397">
        <v>0</v>
      </c>
      <c r="CB397">
        <v>0</v>
      </c>
      <c r="CC397">
        <v>0</v>
      </c>
    </row>
    <row r="398" spans="1:81">
      <c r="A398">
        <v>3</v>
      </c>
      <c r="B398" t="s">
        <v>116</v>
      </c>
      <c r="C398">
        <v>2038</v>
      </c>
      <c r="D398" t="s">
        <v>111</v>
      </c>
      <c r="E398" t="s">
        <v>112</v>
      </c>
      <c r="F398" t="s">
        <v>150</v>
      </c>
      <c r="G398">
        <v>-3.9986400896438699E-2</v>
      </c>
      <c r="H398">
        <v>3.2712580690103599E-3</v>
      </c>
      <c r="I398">
        <v>0</v>
      </c>
      <c r="J398">
        <v>0</v>
      </c>
      <c r="K398">
        <v>0</v>
      </c>
      <c r="L398">
        <v>-6.6850191233695502E-3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-4.5316601892898697E-2</v>
      </c>
      <c r="AG398">
        <v>0</v>
      </c>
      <c r="AH398">
        <v>0</v>
      </c>
      <c r="AI398">
        <v>-9.73078471496871E-4</v>
      </c>
      <c r="AJ398">
        <v>2.8895184135977301E-3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-1.14166446460698E-2</v>
      </c>
      <c r="AQ398">
        <v>-3.1984446111675599E-2</v>
      </c>
      <c r="AR398" s="1">
        <v>9.2880694747596698E-7</v>
      </c>
      <c r="AS398">
        <v>0</v>
      </c>
      <c r="AT398">
        <v>0</v>
      </c>
      <c r="AU398">
        <v>0</v>
      </c>
      <c r="AV398">
        <v>0</v>
      </c>
      <c r="AW398" s="1">
        <v>-1.7155574084937199E-5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8.6028649368745103E-3</v>
      </c>
      <c r="BF398">
        <v>0</v>
      </c>
      <c r="BG398">
        <v>1.4376073933032999E-2</v>
      </c>
      <c r="BH398">
        <v>0</v>
      </c>
      <c r="BI398">
        <v>0</v>
      </c>
      <c r="BJ398">
        <v>2.1054222751310199E-2</v>
      </c>
      <c r="BK398">
        <v>-6.1584409633501402E-4</v>
      </c>
      <c r="BL398">
        <v>0</v>
      </c>
      <c r="BM398">
        <v>0</v>
      </c>
      <c r="BN398">
        <v>0</v>
      </c>
      <c r="BO398" s="1">
        <v>-5.3637696122293999E-6</v>
      </c>
      <c r="BP398" s="1">
        <v>-3.6217751754226398E-6</v>
      </c>
      <c r="BQ398" s="1">
        <v>8.9855447876763301E-6</v>
      </c>
      <c r="BR398">
        <v>0</v>
      </c>
      <c r="BS398">
        <v>0</v>
      </c>
      <c r="BT398">
        <v>0</v>
      </c>
      <c r="BU398" s="1">
        <v>-6.8585065554210802E-6</v>
      </c>
      <c r="BV398">
        <v>0</v>
      </c>
      <c r="BW398" s="1">
        <v>6.8585065554627204E-6</v>
      </c>
      <c r="BX398" s="1">
        <v>-8.98554478765551E-6</v>
      </c>
      <c r="BY398" s="1">
        <v>8.3220541430284507E-6</v>
      </c>
      <c r="BZ398" s="1">
        <v>6.6349064464787901E-7</v>
      </c>
      <c r="CA398">
        <v>0</v>
      </c>
      <c r="CB398">
        <v>0</v>
      </c>
      <c r="CC398">
        <v>0</v>
      </c>
    </row>
    <row r="399" spans="1:81">
      <c r="A399">
        <v>4</v>
      </c>
      <c r="B399" t="s">
        <v>117</v>
      </c>
      <c r="C399">
        <v>2038</v>
      </c>
      <c r="D399" t="s">
        <v>147</v>
      </c>
      <c r="E399" t="s">
        <v>112</v>
      </c>
      <c r="F399" t="s">
        <v>148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0.207238009224914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0.77582814566332303</v>
      </c>
      <c r="BK399">
        <v>1.69338451117634E-2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1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</row>
    <row r="400" spans="1:81">
      <c r="A400">
        <v>4</v>
      </c>
      <c r="B400" t="s">
        <v>117</v>
      </c>
      <c r="C400">
        <v>2038</v>
      </c>
      <c r="D400" t="s">
        <v>147</v>
      </c>
      <c r="E400" t="s">
        <v>112</v>
      </c>
      <c r="F400" t="s">
        <v>113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0.207238009224914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0.77582814566332303</v>
      </c>
      <c r="BK400">
        <v>1.69338451117634E-2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1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1</v>
      </c>
      <c r="BX400">
        <v>0</v>
      </c>
      <c r="BY400">
        <v>1</v>
      </c>
      <c r="BZ400">
        <v>0</v>
      </c>
      <c r="CA400">
        <v>0</v>
      </c>
      <c r="CB400">
        <v>0</v>
      </c>
      <c r="CC400">
        <v>0</v>
      </c>
    </row>
    <row r="401" spans="1:81">
      <c r="A401">
        <v>4</v>
      </c>
      <c r="B401" t="s">
        <v>117</v>
      </c>
      <c r="C401">
        <v>2038</v>
      </c>
      <c r="D401" t="s">
        <v>147</v>
      </c>
      <c r="E401" t="s">
        <v>112</v>
      </c>
      <c r="F401" t="s">
        <v>149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-2.0008693078526999E-4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1.27211083883694E-4</v>
      </c>
      <c r="BK401" s="1">
        <v>7.2875846901639105E-5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</row>
    <row r="402" spans="1:81">
      <c r="A402">
        <v>4</v>
      </c>
      <c r="B402" t="s">
        <v>117</v>
      </c>
      <c r="C402">
        <v>2038</v>
      </c>
      <c r="D402" t="s">
        <v>147</v>
      </c>
      <c r="E402" t="s">
        <v>112</v>
      </c>
      <c r="F402" t="s">
        <v>150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-2.0008693078526999E-4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1.27211083883694E-4</v>
      </c>
      <c r="BK402" s="1">
        <v>7.2875846901639105E-5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</row>
    <row r="403" spans="1:81">
      <c r="A403">
        <v>4</v>
      </c>
      <c r="B403" t="s">
        <v>117</v>
      </c>
      <c r="C403">
        <v>2038</v>
      </c>
      <c r="D403" t="s">
        <v>151</v>
      </c>
      <c r="E403" t="s">
        <v>112</v>
      </c>
      <c r="F403" t="s">
        <v>148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0.468882401186485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2.9088421151043101E-2</v>
      </c>
      <c r="BF403">
        <v>0</v>
      </c>
      <c r="BG403">
        <v>0</v>
      </c>
      <c r="BH403">
        <v>0</v>
      </c>
      <c r="BI403">
        <v>0</v>
      </c>
      <c r="BJ403">
        <v>0.49722289507345402</v>
      </c>
      <c r="BK403">
        <v>4.8062825890182199E-3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1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0.71490797519941196</v>
      </c>
      <c r="BX403">
        <v>0</v>
      </c>
      <c r="BY403">
        <v>1</v>
      </c>
      <c r="BZ403">
        <v>0</v>
      </c>
      <c r="CA403">
        <v>0</v>
      </c>
      <c r="CB403">
        <v>0</v>
      </c>
      <c r="CC403">
        <v>0</v>
      </c>
    </row>
    <row r="404" spans="1:81">
      <c r="A404">
        <v>4</v>
      </c>
      <c r="B404" t="s">
        <v>117</v>
      </c>
      <c r="C404">
        <v>2038</v>
      </c>
      <c r="D404" t="s">
        <v>151</v>
      </c>
      <c r="E404" t="s">
        <v>112</v>
      </c>
      <c r="F404" t="s">
        <v>113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0.468882401186485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2.9088421151043101E-2</v>
      </c>
      <c r="BF404">
        <v>0</v>
      </c>
      <c r="BG404">
        <v>0</v>
      </c>
      <c r="BH404">
        <v>0</v>
      </c>
      <c r="BI404">
        <v>0</v>
      </c>
      <c r="BJ404">
        <v>0.49722289507345402</v>
      </c>
      <c r="BK404">
        <v>4.8062825890182199E-3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1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1</v>
      </c>
      <c r="BX404">
        <v>0</v>
      </c>
      <c r="BY404">
        <v>1</v>
      </c>
      <c r="BZ404">
        <v>0</v>
      </c>
      <c r="CA404">
        <v>0</v>
      </c>
      <c r="CB404">
        <v>0</v>
      </c>
      <c r="CC404">
        <v>0</v>
      </c>
    </row>
    <row r="405" spans="1:81">
      <c r="A405">
        <v>4</v>
      </c>
      <c r="B405" t="s">
        <v>117</v>
      </c>
      <c r="C405">
        <v>2038</v>
      </c>
      <c r="D405" t="s">
        <v>151</v>
      </c>
      <c r="E405" t="s">
        <v>112</v>
      </c>
      <c r="F405" t="s">
        <v>149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-1.3198876043130201E-2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-1.3198876043130201E-2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-5.6042856798085303E-3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1.7806534799332599E-2</v>
      </c>
      <c r="BF405">
        <v>0</v>
      </c>
      <c r="BG405">
        <v>0</v>
      </c>
      <c r="BH405">
        <v>0</v>
      </c>
      <c r="BI405">
        <v>0</v>
      </c>
      <c r="BJ405">
        <v>9.6377561918259403E-4</v>
      </c>
      <c r="BK405" s="1">
        <v>3.28513044235363E-5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 s="1">
        <v>6.1249739419011503E-5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</row>
    <row r="406" spans="1:81">
      <c r="A406">
        <v>4</v>
      </c>
      <c r="B406" t="s">
        <v>117</v>
      </c>
      <c r="C406">
        <v>2038</v>
      </c>
      <c r="D406" t="s">
        <v>151</v>
      </c>
      <c r="E406" t="s">
        <v>112</v>
      </c>
      <c r="F406" t="s">
        <v>150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-1.3198876043130201E-2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-1.3198876043130201E-2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-1.3198876043130201E-2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-5.6042856798085303E-3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1.7806534799332599E-2</v>
      </c>
      <c r="BF406">
        <v>0</v>
      </c>
      <c r="BG406">
        <v>0</v>
      </c>
      <c r="BH406">
        <v>0</v>
      </c>
      <c r="BI406">
        <v>0</v>
      </c>
      <c r="BJ406">
        <v>9.6377561918259403E-4</v>
      </c>
      <c r="BK406" s="1">
        <v>3.28513044235363E-5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</row>
    <row r="407" spans="1:81">
      <c r="A407">
        <v>4</v>
      </c>
      <c r="B407" t="s">
        <v>117</v>
      </c>
      <c r="C407">
        <v>2038</v>
      </c>
      <c r="D407" t="s">
        <v>152</v>
      </c>
      <c r="E407" t="s">
        <v>112</v>
      </c>
      <c r="F407" t="s">
        <v>148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8.4989035143252206E-2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9.0706967368788902E-2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7.3142938176440506E-2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0.28889991845995699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9.8488723670416195E-2</v>
      </c>
      <c r="BF407">
        <v>0</v>
      </c>
      <c r="BG407">
        <v>0</v>
      </c>
      <c r="BH407">
        <v>0</v>
      </c>
      <c r="BI407">
        <v>0</v>
      </c>
      <c r="BJ407">
        <v>0.49551276532167798</v>
      </c>
      <c r="BK407">
        <v>1.9042892088589999E-2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0.99265126690942995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0.59237575272602006</v>
      </c>
      <c r="BX407">
        <v>0</v>
      </c>
      <c r="BY407">
        <v>0.46403375048746798</v>
      </c>
      <c r="BZ407">
        <v>0</v>
      </c>
      <c r="CA407">
        <v>0</v>
      </c>
      <c r="CB407">
        <v>0</v>
      </c>
      <c r="CC407">
        <v>0</v>
      </c>
    </row>
    <row r="408" spans="1:81">
      <c r="A408">
        <v>4</v>
      </c>
      <c r="B408" t="s">
        <v>117</v>
      </c>
      <c r="C408">
        <v>2038</v>
      </c>
      <c r="D408" t="s">
        <v>152</v>
      </c>
      <c r="E408" t="s">
        <v>112</v>
      </c>
      <c r="F408" t="s">
        <v>113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9.0706967368788902E-2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9.0706967368788902E-2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1.7564029192348399E-2</v>
      </c>
      <c r="AQ408">
        <v>7.3142938176440506E-2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0.28889991845995699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9.8488723670416195E-2</v>
      </c>
      <c r="BF408">
        <v>0</v>
      </c>
      <c r="BG408">
        <v>0</v>
      </c>
      <c r="BH408">
        <v>0</v>
      </c>
      <c r="BI408">
        <v>0</v>
      </c>
      <c r="BJ408">
        <v>0.49551276532167798</v>
      </c>
      <c r="BK408">
        <v>2.6391625179160199E-2</v>
      </c>
      <c r="BL408">
        <v>0</v>
      </c>
      <c r="BM408">
        <v>0</v>
      </c>
      <c r="BN408">
        <v>0</v>
      </c>
      <c r="BO408">
        <v>0</v>
      </c>
      <c r="BP408">
        <v>7.3487330905702202E-3</v>
      </c>
      <c r="BQ408">
        <v>0.99265126690942995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1</v>
      </c>
      <c r="BX408">
        <v>7.3487330905702202E-3</v>
      </c>
      <c r="BY408">
        <v>0.58502701963545001</v>
      </c>
      <c r="BZ408">
        <v>0.40762424727398</v>
      </c>
      <c r="CA408">
        <v>0</v>
      </c>
      <c r="CB408">
        <v>0</v>
      </c>
      <c r="CC408">
        <v>0</v>
      </c>
    </row>
    <row r="409" spans="1:81">
      <c r="A409">
        <v>4</v>
      </c>
      <c r="B409" t="s">
        <v>117</v>
      </c>
      <c r="C409">
        <v>2038</v>
      </c>
      <c r="D409" t="s">
        <v>152</v>
      </c>
      <c r="E409" t="s">
        <v>112</v>
      </c>
      <c r="F409" t="s">
        <v>149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7.1986563765837494E-2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-0.12355388903914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-0.121495685922011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1.29176720283232E-2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9.8488723670416195E-2</v>
      </c>
      <c r="BF409">
        <v>0</v>
      </c>
      <c r="BG409">
        <v>0</v>
      </c>
      <c r="BH409">
        <v>0</v>
      </c>
      <c r="BI409">
        <v>0</v>
      </c>
      <c r="BJ409">
        <v>1.6322771878393601E-2</v>
      </c>
      <c r="BK409">
        <v>-4.1729247268637096E-3</v>
      </c>
      <c r="BL409">
        <v>0</v>
      </c>
      <c r="BM409">
        <v>0</v>
      </c>
      <c r="BN409">
        <v>0</v>
      </c>
      <c r="BO409">
        <v>0</v>
      </c>
      <c r="BP409">
        <v>0</v>
      </c>
      <c r="BQ409" s="1">
        <v>2.3538111294518801E-6</v>
      </c>
      <c r="BR409">
        <v>0</v>
      </c>
      <c r="BS409">
        <v>0</v>
      </c>
      <c r="BT409">
        <v>0</v>
      </c>
      <c r="BU409">
        <v>0</v>
      </c>
      <c r="BV409">
        <v>0</v>
      </c>
      <c r="BW409" s="1">
        <v>-8.3699349974208897E-6</v>
      </c>
      <c r="BX409">
        <v>0</v>
      </c>
      <c r="BY409" s="1">
        <v>-3.0404452765364601E-5</v>
      </c>
      <c r="BZ409">
        <v>0</v>
      </c>
      <c r="CA409">
        <v>0</v>
      </c>
      <c r="CB409">
        <v>0</v>
      </c>
      <c r="CC409">
        <v>0</v>
      </c>
    </row>
    <row r="410" spans="1:81">
      <c r="A410">
        <v>4</v>
      </c>
      <c r="B410" t="s">
        <v>117</v>
      </c>
      <c r="C410">
        <v>2038</v>
      </c>
      <c r="D410" t="s">
        <v>152</v>
      </c>
      <c r="E410" t="s">
        <v>112</v>
      </c>
      <c r="F410" t="s">
        <v>150</v>
      </c>
      <c r="G410">
        <v>-0.19463862409845201</v>
      </c>
      <c r="H410">
        <v>0</v>
      </c>
      <c r="I410">
        <v>0</v>
      </c>
      <c r="J410">
        <v>0</v>
      </c>
      <c r="K410">
        <v>0</v>
      </c>
      <c r="L410">
        <v>7.1084735059311899E-2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-0.12355388903914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-2.0582031171285701E-3</v>
      </c>
      <c r="AQ410">
        <v>-0.121495685922011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1.29176720283232E-2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9.8488723670416195E-2</v>
      </c>
      <c r="BF410">
        <v>0</v>
      </c>
      <c r="BG410">
        <v>0</v>
      </c>
      <c r="BH410">
        <v>0</v>
      </c>
      <c r="BI410">
        <v>0</v>
      </c>
      <c r="BJ410">
        <v>1.6322771878393601E-2</v>
      </c>
      <c r="BK410">
        <v>-4.1752785379931901E-3</v>
      </c>
      <c r="BL410">
        <v>0</v>
      </c>
      <c r="BM410">
        <v>0</v>
      </c>
      <c r="BN410">
        <v>0</v>
      </c>
      <c r="BO410">
        <v>0</v>
      </c>
      <c r="BP410" s="1">
        <v>-2.3538111294796301E-6</v>
      </c>
      <c r="BQ410" s="1">
        <v>2.3538111294518801E-6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 s="1">
        <v>-2.3538111294796301E-6</v>
      </c>
      <c r="BY410" s="1">
        <v>-6.0161238679690101E-6</v>
      </c>
      <c r="BZ410" s="1">
        <v>8.3699349974208897E-6</v>
      </c>
      <c r="CA410">
        <v>0</v>
      </c>
      <c r="CB410">
        <v>0</v>
      </c>
      <c r="CC410">
        <v>0</v>
      </c>
    </row>
    <row r="411" spans="1:81">
      <c r="A411">
        <v>4</v>
      </c>
      <c r="B411" t="s">
        <v>117</v>
      </c>
      <c r="C411">
        <v>2038</v>
      </c>
      <c r="D411" t="s">
        <v>153</v>
      </c>
      <c r="E411" t="s">
        <v>112</v>
      </c>
      <c r="F411" t="s">
        <v>148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9.4110948922793605E-2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1.0181523049247999E-2</v>
      </c>
      <c r="AG411">
        <v>0</v>
      </c>
      <c r="AH411">
        <v>0</v>
      </c>
      <c r="AI411">
        <v>0</v>
      </c>
      <c r="AJ411">
        <v>8.3929425873545599E-2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9.4107920510226997E-2</v>
      </c>
      <c r="AR411" s="1">
        <v>3.0284125667007899E-6</v>
      </c>
      <c r="AS411">
        <v>0</v>
      </c>
      <c r="AT411">
        <v>0</v>
      </c>
      <c r="AU411">
        <v>0</v>
      </c>
      <c r="AV411">
        <v>0</v>
      </c>
      <c r="AW411">
        <v>0.19377903490548301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0.44505551080234801</v>
      </c>
      <c r="BF411">
        <v>0</v>
      </c>
      <c r="BG411">
        <v>0</v>
      </c>
      <c r="BH411">
        <v>0</v>
      </c>
      <c r="BI411">
        <v>0</v>
      </c>
      <c r="BJ411">
        <v>0.25197603919977202</v>
      </c>
      <c r="BK411">
        <v>1.50784661696032E-2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0.26733917615064501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1</v>
      </c>
      <c r="BX411">
        <v>0</v>
      </c>
      <c r="BY411">
        <v>0.73266082384935505</v>
      </c>
      <c r="BZ411">
        <v>0</v>
      </c>
      <c r="CA411">
        <v>0</v>
      </c>
      <c r="CB411">
        <v>0</v>
      </c>
      <c r="CC411">
        <v>0</v>
      </c>
    </row>
    <row r="412" spans="1:81">
      <c r="A412">
        <v>4</v>
      </c>
      <c r="B412" t="s">
        <v>117</v>
      </c>
      <c r="C412">
        <v>2038</v>
      </c>
      <c r="D412" t="s">
        <v>153</v>
      </c>
      <c r="E412" t="s">
        <v>112</v>
      </c>
      <c r="F412" t="s">
        <v>113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9.4110948922793605E-2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1.0181523049247999E-2</v>
      </c>
      <c r="AG412">
        <v>0</v>
      </c>
      <c r="AH412">
        <v>0</v>
      </c>
      <c r="AI412">
        <v>0</v>
      </c>
      <c r="AJ412">
        <v>8.3929425873545599E-2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9.4107920510226997E-2</v>
      </c>
      <c r="AR412" s="1">
        <v>3.0284125667007899E-6</v>
      </c>
      <c r="AS412">
        <v>0</v>
      </c>
      <c r="AT412">
        <v>0</v>
      </c>
      <c r="AU412">
        <v>0</v>
      </c>
      <c r="AV412">
        <v>0</v>
      </c>
      <c r="AW412">
        <v>0.19377903490548301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0.44505551080234801</v>
      </c>
      <c r="BF412">
        <v>0</v>
      </c>
      <c r="BG412">
        <v>0</v>
      </c>
      <c r="BH412">
        <v>0</v>
      </c>
      <c r="BI412">
        <v>0</v>
      </c>
      <c r="BJ412">
        <v>0.25197603919977202</v>
      </c>
      <c r="BK412">
        <v>1.50784661696032E-2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1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1</v>
      </c>
      <c r="BX412">
        <v>0</v>
      </c>
      <c r="BY412">
        <v>1</v>
      </c>
      <c r="BZ412">
        <v>0</v>
      </c>
      <c r="CA412">
        <v>0</v>
      </c>
      <c r="CB412">
        <v>0</v>
      </c>
      <c r="CC412">
        <v>0</v>
      </c>
    </row>
    <row r="413" spans="1:81">
      <c r="A413">
        <v>4</v>
      </c>
      <c r="B413" t="s">
        <v>117</v>
      </c>
      <c r="C413">
        <v>2038</v>
      </c>
      <c r="D413" t="s">
        <v>153</v>
      </c>
      <c r="E413" t="s">
        <v>112</v>
      </c>
      <c r="F413" t="s">
        <v>149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3.2245982414260202E-2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-0.30359174831758401</v>
      </c>
      <c r="AG413">
        <v>0</v>
      </c>
      <c r="AH413">
        <v>0</v>
      </c>
      <c r="AI413">
        <v>0</v>
      </c>
      <c r="AJ413">
        <v>8.3929425873545599E-2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-0.21966535085660499</v>
      </c>
      <c r="AR413" s="1">
        <v>3.0284125667007899E-6</v>
      </c>
      <c r="AS413">
        <v>0</v>
      </c>
      <c r="AT413">
        <v>0</v>
      </c>
      <c r="AU413">
        <v>0</v>
      </c>
      <c r="AV413">
        <v>0</v>
      </c>
      <c r="AW413">
        <v>3.66089054936121E-2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0.156235719321033</v>
      </c>
      <c r="BF413">
        <v>0</v>
      </c>
      <c r="BG413">
        <v>0</v>
      </c>
      <c r="BH413">
        <v>0</v>
      </c>
      <c r="BI413">
        <v>0</v>
      </c>
      <c r="BJ413">
        <v>9.1177793241819793E-2</v>
      </c>
      <c r="BK413">
        <v>-2.4951291038928301E-3</v>
      </c>
      <c r="BL413">
        <v>0</v>
      </c>
      <c r="BM413">
        <v>0</v>
      </c>
      <c r="BN413">
        <v>0</v>
      </c>
      <c r="BO413">
        <v>0</v>
      </c>
      <c r="BP413">
        <v>0</v>
      </c>
      <c r="BQ413" s="1">
        <v>1.57432663461243E-6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 s="1">
        <v>-1.5743266347234599E-6</v>
      </c>
      <c r="BZ413">
        <v>0</v>
      </c>
      <c r="CA413">
        <v>0</v>
      </c>
      <c r="CB413">
        <v>0</v>
      </c>
      <c r="CC413">
        <v>0</v>
      </c>
    </row>
    <row r="414" spans="1:81">
      <c r="A414">
        <v>4</v>
      </c>
      <c r="B414" t="s">
        <v>117</v>
      </c>
      <c r="C414">
        <v>2038</v>
      </c>
      <c r="D414" t="s">
        <v>153</v>
      </c>
      <c r="E414" t="s">
        <v>112</v>
      </c>
      <c r="F414" t="s">
        <v>150</v>
      </c>
      <c r="G414">
        <v>-0.31377327136683197</v>
      </c>
      <c r="H414">
        <v>0</v>
      </c>
      <c r="I414">
        <v>0</v>
      </c>
      <c r="J414">
        <v>0</v>
      </c>
      <c r="K414">
        <v>0</v>
      </c>
      <c r="L414">
        <v>3.2245982414260202E-2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-0.36545671482611702</v>
      </c>
      <c r="AG414">
        <v>0</v>
      </c>
      <c r="AH414">
        <v>0</v>
      </c>
      <c r="AI414">
        <v>0</v>
      </c>
      <c r="AJ414">
        <v>8.3929425873545599E-2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-6.18649665085335E-2</v>
      </c>
      <c r="AQ414">
        <v>-0.21966535085660499</v>
      </c>
      <c r="AR414" s="1">
        <v>3.0284125667007899E-6</v>
      </c>
      <c r="AS414">
        <v>0</v>
      </c>
      <c r="AT414">
        <v>0</v>
      </c>
      <c r="AU414">
        <v>0</v>
      </c>
      <c r="AV414">
        <v>0</v>
      </c>
      <c r="AW414">
        <v>3.66089054936121E-2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0.156235719321033</v>
      </c>
      <c r="BF414">
        <v>0</v>
      </c>
      <c r="BG414">
        <v>0</v>
      </c>
      <c r="BH414">
        <v>0</v>
      </c>
      <c r="BI414">
        <v>0</v>
      </c>
      <c r="BJ414">
        <v>9.1177793241819793E-2</v>
      </c>
      <c r="BK414">
        <v>-2.4951291038928301E-3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</row>
    <row r="415" spans="1:81">
      <c r="A415">
        <v>4</v>
      </c>
      <c r="B415" t="s">
        <v>117</v>
      </c>
      <c r="C415">
        <v>2038</v>
      </c>
      <c r="D415" t="s">
        <v>154</v>
      </c>
      <c r="E415" t="s">
        <v>112</v>
      </c>
      <c r="F415" t="s">
        <v>148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0.13300087680841699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0.13300087680841699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0.13300087680841699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0.85740903112669897</v>
      </c>
      <c r="BK415">
        <v>9.5900920648838203E-3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1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0.31543182814554999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</row>
    <row r="416" spans="1:81">
      <c r="A416">
        <v>4</v>
      </c>
      <c r="B416" t="s">
        <v>117</v>
      </c>
      <c r="C416">
        <v>2038</v>
      </c>
      <c r="D416" t="s">
        <v>154</v>
      </c>
      <c r="E416" t="s">
        <v>112</v>
      </c>
      <c r="F416" t="s">
        <v>113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0.13300087680841699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0.13300087680841699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0.13300087680841699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0.85740903112669897</v>
      </c>
      <c r="BK416">
        <v>9.5900920648838203E-3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1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1</v>
      </c>
      <c r="BX416">
        <v>0</v>
      </c>
      <c r="BY416">
        <v>1</v>
      </c>
      <c r="BZ416">
        <v>0</v>
      </c>
      <c r="CA416">
        <v>0</v>
      </c>
      <c r="CB416">
        <v>0</v>
      </c>
      <c r="CC416">
        <v>0</v>
      </c>
    </row>
    <row r="417" spans="1:81">
      <c r="A417">
        <v>4</v>
      </c>
      <c r="B417" t="s">
        <v>117</v>
      </c>
      <c r="C417">
        <v>2038</v>
      </c>
      <c r="D417" t="s">
        <v>154</v>
      </c>
      <c r="E417" t="s">
        <v>112</v>
      </c>
      <c r="F417" t="s">
        <v>149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-0.106798381319446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-4.9576037876286998E-2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7.5778533365257805E-2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0.113900412318058</v>
      </c>
      <c r="BK417">
        <v>-7.1020309986116999E-3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4.6346681018039098E-4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</row>
    <row r="418" spans="1:81">
      <c r="A418">
        <v>4</v>
      </c>
      <c r="B418" t="s">
        <v>117</v>
      </c>
      <c r="C418">
        <v>2038</v>
      </c>
      <c r="D418" t="s">
        <v>154</v>
      </c>
      <c r="E418" t="s">
        <v>112</v>
      </c>
      <c r="F418" t="s">
        <v>150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-0.106798381319446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-4.9576037876286998E-2</v>
      </c>
      <c r="AG418">
        <v>0</v>
      </c>
      <c r="AH418">
        <v>0</v>
      </c>
      <c r="AI418">
        <v>-5.7222343443159497E-2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-0.18257691468470399</v>
      </c>
      <c r="AQ418">
        <v>7.5778533365257805E-2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0.113900412318058</v>
      </c>
      <c r="BK418">
        <v>-7.1020309986116999E-3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</row>
    <row r="419" spans="1:81">
      <c r="A419">
        <v>4</v>
      </c>
      <c r="B419" t="s">
        <v>117</v>
      </c>
      <c r="C419">
        <v>2038</v>
      </c>
      <c r="D419" t="s">
        <v>155</v>
      </c>
      <c r="E419" t="s">
        <v>112</v>
      </c>
      <c r="F419" t="s">
        <v>148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</row>
    <row r="420" spans="1:81">
      <c r="A420">
        <v>4</v>
      </c>
      <c r="B420" t="s">
        <v>117</v>
      </c>
      <c r="C420">
        <v>2038</v>
      </c>
      <c r="D420" t="s">
        <v>155</v>
      </c>
      <c r="E420" t="s">
        <v>112</v>
      </c>
      <c r="F420" t="s">
        <v>113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1</v>
      </c>
      <c r="BL420">
        <v>0</v>
      </c>
      <c r="BM420">
        <v>0</v>
      </c>
      <c r="BN420">
        <v>0</v>
      </c>
      <c r="BO420">
        <v>0.54183697439511402</v>
      </c>
      <c r="BP420">
        <v>0.45816302560488598</v>
      </c>
      <c r="BQ420">
        <v>0</v>
      </c>
      <c r="BR420">
        <v>0</v>
      </c>
      <c r="BS420">
        <v>0</v>
      </c>
      <c r="BT420">
        <v>0</v>
      </c>
      <c r="BU420">
        <v>1</v>
      </c>
      <c r="BV420">
        <v>0</v>
      </c>
      <c r="BW420">
        <v>0</v>
      </c>
      <c r="BX420">
        <v>1</v>
      </c>
      <c r="BY420">
        <v>0</v>
      </c>
      <c r="BZ420">
        <v>0</v>
      </c>
      <c r="CA420">
        <v>0</v>
      </c>
      <c r="CB420">
        <v>0</v>
      </c>
      <c r="CC420">
        <v>0</v>
      </c>
    </row>
    <row r="421" spans="1:81">
      <c r="A421">
        <v>4</v>
      </c>
      <c r="B421" t="s">
        <v>117</v>
      </c>
      <c r="C421">
        <v>2038</v>
      </c>
      <c r="D421" t="s">
        <v>155</v>
      </c>
      <c r="E421" t="s">
        <v>112</v>
      </c>
      <c r="F421" t="s">
        <v>149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</row>
    <row r="422" spans="1:81">
      <c r="A422">
        <v>4</v>
      </c>
      <c r="B422" t="s">
        <v>117</v>
      </c>
      <c r="C422">
        <v>2038</v>
      </c>
      <c r="D422" t="s">
        <v>155</v>
      </c>
      <c r="E422" t="s">
        <v>112</v>
      </c>
      <c r="F422" t="s">
        <v>150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 s="1">
        <v>-3.2411832430967498E-5</v>
      </c>
      <c r="BP422" s="1">
        <v>3.2411832431023003E-5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</row>
    <row r="423" spans="1:81">
      <c r="A423">
        <v>4</v>
      </c>
      <c r="B423" t="s">
        <v>117</v>
      </c>
      <c r="C423">
        <v>2038</v>
      </c>
      <c r="D423" t="s">
        <v>111</v>
      </c>
      <c r="E423" t="s">
        <v>112</v>
      </c>
      <c r="F423" t="s">
        <v>148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6.2471647196577301E-2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3.8759155568513899E-2</v>
      </c>
      <c r="AG423">
        <v>0</v>
      </c>
      <c r="AH423">
        <v>0</v>
      </c>
      <c r="AI423">
        <v>0</v>
      </c>
      <c r="AJ423">
        <v>2.5815838819144701E-2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5.81131168568653E-2</v>
      </c>
      <c r="AR423" s="1">
        <v>9.3150894202008901E-7</v>
      </c>
      <c r="AS423">
        <v>0</v>
      </c>
      <c r="AT423">
        <v>0</v>
      </c>
      <c r="AU423">
        <v>0</v>
      </c>
      <c r="AV423">
        <v>0</v>
      </c>
      <c r="AW423">
        <v>0.27464050741155099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0.17949991010938701</v>
      </c>
      <c r="BF423">
        <v>0</v>
      </c>
      <c r="BG423">
        <v>0</v>
      </c>
      <c r="BH423">
        <v>0</v>
      </c>
      <c r="BI423">
        <v>0</v>
      </c>
      <c r="BJ423">
        <v>0.40575132250981999</v>
      </c>
      <c r="BK423">
        <v>1.3348523139147901E-2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0.71245623072358699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0.68756538028386804</v>
      </c>
      <c r="BX423">
        <v>0</v>
      </c>
      <c r="BY423">
        <v>0.61525420413273302</v>
      </c>
      <c r="BZ423">
        <v>0</v>
      </c>
      <c r="CA423">
        <v>0</v>
      </c>
      <c r="CB423">
        <v>0</v>
      </c>
      <c r="CC423">
        <v>0</v>
      </c>
    </row>
    <row r="424" spans="1:81">
      <c r="A424">
        <v>4</v>
      </c>
      <c r="B424" t="s">
        <v>117</v>
      </c>
      <c r="C424">
        <v>2038</v>
      </c>
      <c r="D424" t="s">
        <v>111</v>
      </c>
      <c r="E424" t="s">
        <v>112</v>
      </c>
      <c r="F424" t="s">
        <v>113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6.4574994387658596E-2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3.8759155568513899E-2</v>
      </c>
      <c r="AG424">
        <v>0</v>
      </c>
      <c r="AH424">
        <v>0</v>
      </c>
      <c r="AI424">
        <v>0</v>
      </c>
      <c r="AJ424">
        <v>2.5815838819144701E-2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6.4609460218513397E-3</v>
      </c>
      <c r="AQ424">
        <v>5.81131168568653E-2</v>
      </c>
      <c r="AR424" s="1">
        <v>9.3150894202008901E-7</v>
      </c>
      <c r="AS424">
        <v>0</v>
      </c>
      <c r="AT424">
        <v>0</v>
      </c>
      <c r="AU424">
        <v>0</v>
      </c>
      <c r="AV424">
        <v>0</v>
      </c>
      <c r="AW424">
        <v>0.27464050741155099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0.17949991010938701</v>
      </c>
      <c r="BF424">
        <v>0</v>
      </c>
      <c r="BG424">
        <v>0</v>
      </c>
      <c r="BH424">
        <v>0</v>
      </c>
      <c r="BI424">
        <v>0</v>
      </c>
      <c r="BJ424">
        <v>0.40575132250981999</v>
      </c>
      <c r="BK424">
        <v>7.5533265581583006E-2</v>
      </c>
      <c r="BL424">
        <v>0</v>
      </c>
      <c r="BM424">
        <v>0</v>
      </c>
      <c r="BN424">
        <v>0</v>
      </c>
      <c r="BO424">
        <v>3.2229277884953098E-2</v>
      </c>
      <c r="BP424">
        <v>2.9955464557481999E-2</v>
      </c>
      <c r="BQ424">
        <v>0.93781525755756501</v>
      </c>
      <c r="BR424">
        <v>0</v>
      </c>
      <c r="BS424">
        <v>0</v>
      </c>
      <c r="BT424">
        <v>0</v>
      </c>
      <c r="BU424">
        <v>5.9481503492692801E-2</v>
      </c>
      <c r="BV424">
        <v>0</v>
      </c>
      <c r="BW424">
        <v>0.94051849650730701</v>
      </c>
      <c r="BX424">
        <v>6.2184742442435097E-2</v>
      </c>
      <c r="BY424">
        <v>0.78787026316059094</v>
      </c>
      <c r="BZ424">
        <v>0.14994499439697401</v>
      </c>
      <c r="CA424">
        <v>0</v>
      </c>
      <c r="CB424">
        <v>0</v>
      </c>
      <c r="CC424">
        <v>0</v>
      </c>
    </row>
    <row r="425" spans="1:81">
      <c r="A425">
        <v>4</v>
      </c>
      <c r="B425" t="s">
        <v>117</v>
      </c>
      <c r="C425">
        <v>2038</v>
      </c>
      <c r="D425" t="s">
        <v>111</v>
      </c>
      <c r="E425" t="s">
        <v>112</v>
      </c>
      <c r="F425" t="s">
        <v>149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3.16893440524856E-2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-0.13966948503436799</v>
      </c>
      <c r="AG425">
        <v>0</v>
      </c>
      <c r="AH425">
        <v>0</v>
      </c>
      <c r="AI425">
        <v>0</v>
      </c>
      <c r="AJ425">
        <v>2.5815838819144701E-2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-0.113859254764493</v>
      </c>
      <c r="AR425" s="1">
        <v>9.3150894202008901E-7</v>
      </c>
      <c r="AS425">
        <v>0</v>
      </c>
      <c r="AT425">
        <v>0</v>
      </c>
      <c r="AU425">
        <v>0</v>
      </c>
      <c r="AV425">
        <v>0</v>
      </c>
      <c r="AW425">
        <v>1.4779391404641899E-2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8.8191940513219297E-2</v>
      </c>
      <c r="BF425">
        <v>0</v>
      </c>
      <c r="BG425">
        <v>0</v>
      </c>
      <c r="BH425">
        <v>0</v>
      </c>
      <c r="BI425">
        <v>0</v>
      </c>
      <c r="BJ425">
        <v>3.6196712307060203E-2</v>
      </c>
      <c r="BK425">
        <v>-2.4136783743648402E-3</v>
      </c>
      <c r="BL425">
        <v>0</v>
      </c>
      <c r="BM425">
        <v>0</v>
      </c>
      <c r="BN425">
        <v>0</v>
      </c>
      <c r="BO425">
        <v>0</v>
      </c>
      <c r="BP425">
        <v>0</v>
      </c>
      <c r="BQ425" s="1">
        <v>-1.4000112218415199E-6</v>
      </c>
      <c r="BR425">
        <v>0</v>
      </c>
      <c r="BS425">
        <v>0</v>
      </c>
      <c r="BT425">
        <v>0</v>
      </c>
      <c r="BU425">
        <v>0</v>
      </c>
      <c r="BV425">
        <v>0</v>
      </c>
      <c r="BW425" s="1">
        <v>2.9318867681760202E-5</v>
      </c>
      <c r="BX425">
        <v>0</v>
      </c>
      <c r="BY425" s="1">
        <v>-4.1115602681385297E-6</v>
      </c>
      <c r="BZ425">
        <v>0</v>
      </c>
      <c r="CA425">
        <v>0</v>
      </c>
      <c r="CB425">
        <v>0</v>
      </c>
      <c r="CC425">
        <v>0</v>
      </c>
    </row>
    <row r="426" spans="1:81">
      <c r="A426">
        <v>4</v>
      </c>
      <c r="B426" t="s">
        <v>117</v>
      </c>
      <c r="C426">
        <v>2038</v>
      </c>
      <c r="D426" t="s">
        <v>111</v>
      </c>
      <c r="E426" t="s">
        <v>112</v>
      </c>
      <c r="F426" t="s">
        <v>150</v>
      </c>
      <c r="G426">
        <v>-0.16810603123127399</v>
      </c>
      <c r="H426">
        <v>0</v>
      </c>
      <c r="I426">
        <v>0</v>
      </c>
      <c r="J426">
        <v>0</v>
      </c>
      <c r="K426">
        <v>0</v>
      </c>
      <c r="L426">
        <v>3.1357676002690599E-2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-0.16159111557623099</v>
      </c>
      <c r="AG426">
        <v>0</v>
      </c>
      <c r="AH426">
        <v>0</v>
      </c>
      <c r="AI426">
        <v>-9.73078471496871E-4</v>
      </c>
      <c r="AJ426">
        <v>2.5815838819144701E-2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-2.28900319730319E-2</v>
      </c>
      <c r="AQ426">
        <v>-0.113859254764493</v>
      </c>
      <c r="AR426" s="1">
        <v>9.3150894202008901E-7</v>
      </c>
      <c r="AS426">
        <v>0</v>
      </c>
      <c r="AT426">
        <v>0</v>
      </c>
      <c r="AU426">
        <v>0</v>
      </c>
      <c r="AV426">
        <v>0</v>
      </c>
      <c r="AW426">
        <v>1.4779391404641899E-2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8.8191940513219297E-2</v>
      </c>
      <c r="BF426">
        <v>0</v>
      </c>
      <c r="BG426">
        <v>0</v>
      </c>
      <c r="BH426">
        <v>0</v>
      </c>
      <c r="BI426">
        <v>0</v>
      </c>
      <c r="BJ426">
        <v>3.6196712307060203E-2</v>
      </c>
      <c r="BK426">
        <v>-2.4196889963384598E-3</v>
      </c>
      <c r="BL426">
        <v>0</v>
      </c>
      <c r="BM426">
        <v>0</v>
      </c>
      <c r="BN426">
        <v>0</v>
      </c>
      <c r="BO426" s="1">
        <v>-4.7581551277584003E-6</v>
      </c>
      <c r="BP426" s="1">
        <v>-1.25246684586772E-6</v>
      </c>
      <c r="BQ426" s="1">
        <v>6.0106219735844803E-6</v>
      </c>
      <c r="BR426">
        <v>0</v>
      </c>
      <c r="BS426">
        <v>0</v>
      </c>
      <c r="BT426">
        <v>0</v>
      </c>
      <c r="BU426" s="1">
        <v>-5.2231232760963104E-6</v>
      </c>
      <c r="BV426">
        <v>0</v>
      </c>
      <c r="BW426" s="1">
        <v>5.2231232761101898E-6</v>
      </c>
      <c r="BX426" s="1">
        <v>-6.0106219736261196E-6</v>
      </c>
      <c r="BY426" s="1">
        <v>-1.41292765187817E-6</v>
      </c>
      <c r="BZ426" s="1">
        <v>7.4235496254904101E-6</v>
      </c>
      <c r="CA426">
        <v>0</v>
      </c>
      <c r="CB426">
        <v>0</v>
      </c>
      <c r="CC426">
        <v>0</v>
      </c>
    </row>
    <row r="427" spans="1:81">
      <c r="A427">
        <v>0</v>
      </c>
      <c r="B427" t="s">
        <v>110</v>
      </c>
      <c r="C427">
        <v>2039</v>
      </c>
      <c r="D427" t="s">
        <v>147</v>
      </c>
      <c r="E427" t="s">
        <v>112</v>
      </c>
      <c r="F427" t="s">
        <v>148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0.20737767584097899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0.77573904179408804</v>
      </c>
      <c r="BK427">
        <v>1.6883282364933701E-2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1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</row>
    <row r="428" spans="1:81">
      <c r="A428">
        <v>0</v>
      </c>
      <c r="B428" t="s">
        <v>110</v>
      </c>
      <c r="C428">
        <v>2039</v>
      </c>
      <c r="D428" t="s">
        <v>147</v>
      </c>
      <c r="E428" t="s">
        <v>112</v>
      </c>
      <c r="F428" t="s">
        <v>113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0.20737767584097899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0.77573904179408804</v>
      </c>
      <c r="BK428">
        <v>1.6883282364933701E-2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1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1</v>
      </c>
      <c r="BX428">
        <v>0</v>
      </c>
      <c r="BY428">
        <v>1</v>
      </c>
      <c r="BZ428">
        <v>0</v>
      </c>
      <c r="CA428">
        <v>0</v>
      </c>
      <c r="CB428">
        <v>0</v>
      </c>
      <c r="CC428">
        <v>0</v>
      </c>
    </row>
    <row r="429" spans="1:81">
      <c r="A429">
        <v>0</v>
      </c>
      <c r="B429" t="s">
        <v>110</v>
      </c>
      <c r="C429">
        <v>2039</v>
      </c>
      <c r="D429" t="s">
        <v>147</v>
      </c>
      <c r="E429" t="s">
        <v>112</v>
      </c>
      <c r="F429" t="s">
        <v>149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</row>
    <row r="430" spans="1:81">
      <c r="A430">
        <v>0</v>
      </c>
      <c r="B430" t="s">
        <v>110</v>
      </c>
      <c r="C430">
        <v>2039</v>
      </c>
      <c r="D430" t="s">
        <v>147</v>
      </c>
      <c r="E430" t="s">
        <v>112</v>
      </c>
      <c r="F430" t="s">
        <v>150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</row>
    <row r="431" spans="1:81">
      <c r="A431">
        <v>0</v>
      </c>
      <c r="B431" t="s">
        <v>110</v>
      </c>
      <c r="C431">
        <v>2039</v>
      </c>
      <c r="D431" t="s">
        <v>151</v>
      </c>
      <c r="E431" t="s">
        <v>112</v>
      </c>
      <c r="F431" t="s">
        <v>148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1.3190862505298599E-2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1.3190862505298599E-2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0.47449752592636102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1.1272878361193801E-2</v>
      </c>
      <c r="BF431">
        <v>0</v>
      </c>
      <c r="BG431">
        <v>0</v>
      </c>
      <c r="BH431">
        <v>0</v>
      </c>
      <c r="BI431">
        <v>0</v>
      </c>
      <c r="BJ431">
        <v>0.496258462003349</v>
      </c>
      <c r="BK431">
        <v>4.7802712037973601E-3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1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0.71483730709989901</v>
      </c>
      <c r="BX431">
        <v>0</v>
      </c>
      <c r="BY431">
        <v>1</v>
      </c>
      <c r="BZ431">
        <v>0</v>
      </c>
      <c r="CA431">
        <v>0</v>
      </c>
      <c r="CB431">
        <v>0</v>
      </c>
      <c r="CC431">
        <v>0</v>
      </c>
    </row>
    <row r="432" spans="1:81">
      <c r="A432">
        <v>0</v>
      </c>
      <c r="B432" t="s">
        <v>110</v>
      </c>
      <c r="C432">
        <v>2039</v>
      </c>
      <c r="D432" t="s">
        <v>151</v>
      </c>
      <c r="E432" t="s">
        <v>112</v>
      </c>
      <c r="F432" t="s">
        <v>113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1.3190862505298599E-2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1.3190862505298599E-2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1.3190862505298599E-2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0.47449752592636102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1.1272878361193801E-2</v>
      </c>
      <c r="BF432">
        <v>0</v>
      </c>
      <c r="BG432">
        <v>0</v>
      </c>
      <c r="BH432">
        <v>0</v>
      </c>
      <c r="BI432">
        <v>0</v>
      </c>
      <c r="BJ432">
        <v>0.496258462003349</v>
      </c>
      <c r="BK432">
        <v>4.7802712037973601E-3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1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1</v>
      </c>
      <c r="BX432">
        <v>0</v>
      </c>
      <c r="BY432">
        <v>1</v>
      </c>
      <c r="BZ432">
        <v>0</v>
      </c>
      <c r="CA432">
        <v>0</v>
      </c>
      <c r="CB432">
        <v>0</v>
      </c>
      <c r="CC432">
        <v>0</v>
      </c>
    </row>
    <row r="433" spans="1:81">
      <c r="A433">
        <v>0</v>
      </c>
      <c r="B433" t="s">
        <v>110</v>
      </c>
      <c r="C433">
        <v>2039</v>
      </c>
      <c r="D433" t="s">
        <v>151</v>
      </c>
      <c r="E433" t="s">
        <v>112</v>
      </c>
      <c r="F433" t="s">
        <v>149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</row>
    <row r="434" spans="1:81">
      <c r="A434">
        <v>0</v>
      </c>
      <c r="B434" t="s">
        <v>110</v>
      </c>
      <c r="C434">
        <v>2039</v>
      </c>
      <c r="D434" t="s">
        <v>151</v>
      </c>
      <c r="E434" t="s">
        <v>112</v>
      </c>
      <c r="F434" t="s">
        <v>150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</row>
    <row r="435" spans="1:81">
      <c r="A435">
        <v>0</v>
      </c>
      <c r="B435" t="s">
        <v>110</v>
      </c>
      <c r="C435">
        <v>2039</v>
      </c>
      <c r="D435" t="s">
        <v>152</v>
      </c>
      <c r="E435" t="s">
        <v>112</v>
      </c>
      <c r="F435" t="s">
        <v>148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1.29864932466233E-2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0.213891945972986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0.19428214107053501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0.27599299649824899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0.479569784892446</v>
      </c>
      <c r="BK435">
        <v>2.3194097048524299E-2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0.99264882441220603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0.59237618809404702</v>
      </c>
      <c r="BX435">
        <v>0</v>
      </c>
      <c r="BY435">
        <v>0.46405952976488202</v>
      </c>
      <c r="BZ435">
        <v>0</v>
      </c>
      <c r="CA435">
        <v>0</v>
      </c>
      <c r="CB435">
        <v>0</v>
      </c>
      <c r="CC435">
        <v>0</v>
      </c>
    </row>
    <row r="436" spans="1:81">
      <c r="A436">
        <v>0</v>
      </c>
      <c r="B436" t="s">
        <v>110</v>
      </c>
      <c r="C436">
        <v>2039</v>
      </c>
      <c r="D436" t="s">
        <v>152</v>
      </c>
      <c r="E436" t="s">
        <v>112</v>
      </c>
      <c r="F436" t="s">
        <v>113</v>
      </c>
      <c r="G436">
        <v>0.19428214107053501</v>
      </c>
      <c r="H436">
        <v>0</v>
      </c>
      <c r="I436">
        <v>0</v>
      </c>
      <c r="J436">
        <v>0</v>
      </c>
      <c r="K436">
        <v>0</v>
      </c>
      <c r="L436">
        <v>1.9609804902451199E-2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0.213891945972986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1.9609804902451199E-2</v>
      </c>
      <c r="AQ436">
        <v>0.19428214107053501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0.27599299649824899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0.479569784892446</v>
      </c>
      <c r="BK436">
        <v>3.0545272636318201E-2</v>
      </c>
      <c r="BL436">
        <v>0</v>
      </c>
      <c r="BM436">
        <v>0</v>
      </c>
      <c r="BN436">
        <v>0</v>
      </c>
      <c r="BO436">
        <v>0</v>
      </c>
      <c r="BP436">
        <v>7.3511755877939001E-3</v>
      </c>
      <c r="BQ436">
        <v>0.99264882441220603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1</v>
      </c>
      <c r="BX436">
        <v>7.3511755877939001E-3</v>
      </c>
      <c r="BY436">
        <v>0.58502501250625305</v>
      </c>
      <c r="BZ436">
        <v>0.40762381190595298</v>
      </c>
      <c r="CA436">
        <v>0</v>
      </c>
      <c r="CB436">
        <v>0</v>
      </c>
      <c r="CC436">
        <v>0</v>
      </c>
    </row>
    <row r="437" spans="1:81">
      <c r="A437">
        <v>0</v>
      </c>
      <c r="B437" t="s">
        <v>110</v>
      </c>
      <c r="C437">
        <v>2039</v>
      </c>
      <c r="D437" t="s">
        <v>152</v>
      </c>
      <c r="E437" t="s">
        <v>112</v>
      </c>
      <c r="F437" t="s">
        <v>149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</row>
    <row r="438" spans="1:81">
      <c r="A438">
        <v>0</v>
      </c>
      <c r="B438" t="s">
        <v>110</v>
      </c>
      <c r="C438">
        <v>2039</v>
      </c>
      <c r="D438" t="s">
        <v>152</v>
      </c>
      <c r="E438" t="s">
        <v>112</v>
      </c>
      <c r="F438" t="s">
        <v>150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</row>
    <row r="439" spans="1:81">
      <c r="A439">
        <v>0</v>
      </c>
      <c r="B439" t="s">
        <v>110</v>
      </c>
      <c r="C439">
        <v>2039</v>
      </c>
      <c r="D439" t="s">
        <v>153</v>
      </c>
      <c r="E439" t="s">
        <v>112</v>
      </c>
      <c r="F439" t="s">
        <v>148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0.117578969722167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0.31377921079629201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0.31377921079629201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0.15717674083335101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0.28881936489230903</v>
      </c>
      <c r="BF439">
        <v>0</v>
      </c>
      <c r="BG439">
        <v>0</v>
      </c>
      <c r="BH439">
        <v>0</v>
      </c>
      <c r="BI439">
        <v>0</v>
      </c>
      <c r="BJ439">
        <v>0.160786870732225</v>
      </c>
      <c r="BK439">
        <v>1.7575081429814801E-2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0.26732907216371499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1</v>
      </c>
      <c r="BX439">
        <v>0</v>
      </c>
      <c r="BY439">
        <v>0.73267092783628496</v>
      </c>
      <c r="BZ439">
        <v>0</v>
      </c>
      <c r="CA439">
        <v>0</v>
      </c>
      <c r="CB439">
        <v>0</v>
      </c>
      <c r="CC439">
        <v>0</v>
      </c>
    </row>
    <row r="440" spans="1:81">
      <c r="A440">
        <v>0</v>
      </c>
      <c r="B440" t="s">
        <v>110</v>
      </c>
      <c r="C440">
        <v>2039</v>
      </c>
      <c r="D440" t="s">
        <v>153</v>
      </c>
      <c r="E440" t="s">
        <v>112</v>
      </c>
      <c r="F440" t="s">
        <v>113</v>
      </c>
      <c r="G440">
        <v>0.25806297239013298</v>
      </c>
      <c r="H440">
        <v>0</v>
      </c>
      <c r="I440">
        <v>0</v>
      </c>
      <c r="J440">
        <v>0</v>
      </c>
      <c r="K440">
        <v>0</v>
      </c>
      <c r="L440">
        <v>0.117578969722167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0.37564194211230001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6.1862731316007502E-2</v>
      </c>
      <c r="AQ440">
        <v>0.31377921079629201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0.15717674083335101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0.28881936489230903</v>
      </c>
      <c r="BF440">
        <v>0</v>
      </c>
      <c r="BG440">
        <v>0</v>
      </c>
      <c r="BH440">
        <v>0</v>
      </c>
      <c r="BI440">
        <v>0</v>
      </c>
      <c r="BJ440">
        <v>0.160786870732225</v>
      </c>
      <c r="BK440">
        <v>1.7575081429814801E-2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1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1</v>
      </c>
      <c r="BX440">
        <v>0</v>
      </c>
      <c r="BY440">
        <v>1</v>
      </c>
      <c r="BZ440">
        <v>0</v>
      </c>
      <c r="CA440">
        <v>0</v>
      </c>
      <c r="CB440">
        <v>0</v>
      </c>
      <c r="CC440">
        <v>0</v>
      </c>
    </row>
    <row r="441" spans="1:81">
      <c r="A441">
        <v>0</v>
      </c>
      <c r="B441" t="s">
        <v>110</v>
      </c>
      <c r="C441">
        <v>2039</v>
      </c>
      <c r="D441" t="s">
        <v>153</v>
      </c>
      <c r="E441" t="s">
        <v>112</v>
      </c>
      <c r="F441" t="s">
        <v>149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</row>
    <row r="442" spans="1:81">
      <c r="A442">
        <v>0</v>
      </c>
      <c r="B442" t="s">
        <v>110</v>
      </c>
      <c r="C442">
        <v>2039</v>
      </c>
      <c r="D442" t="s">
        <v>153</v>
      </c>
      <c r="E442" t="s">
        <v>112</v>
      </c>
      <c r="F442" t="s">
        <v>150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</row>
    <row r="443" spans="1:81">
      <c r="A443">
        <v>0</v>
      </c>
      <c r="B443" t="s">
        <v>110</v>
      </c>
      <c r="C443">
        <v>2039</v>
      </c>
      <c r="D443" t="s">
        <v>154</v>
      </c>
      <c r="E443" t="s">
        <v>112</v>
      </c>
      <c r="F443" t="s">
        <v>148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0.18267409772198501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0.18267409772198501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0.80066013743844999</v>
      </c>
      <c r="BK443">
        <v>1.6665764839565E-2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1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0.31486391429035199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</row>
    <row r="444" spans="1:81">
      <c r="A444">
        <v>0</v>
      </c>
      <c r="B444" t="s">
        <v>110</v>
      </c>
      <c r="C444">
        <v>2039</v>
      </c>
      <c r="D444" t="s">
        <v>154</v>
      </c>
      <c r="E444" t="s">
        <v>112</v>
      </c>
      <c r="F444" t="s">
        <v>113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0.18267409772198501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0.18267409772198501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0.18267409772198501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0.80066013743844999</v>
      </c>
      <c r="BK444">
        <v>1.6665764839565E-2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1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1</v>
      </c>
      <c r="BX444">
        <v>0</v>
      </c>
      <c r="BY444">
        <v>1</v>
      </c>
      <c r="BZ444">
        <v>0</v>
      </c>
      <c r="CA444">
        <v>0</v>
      </c>
      <c r="CB444">
        <v>0</v>
      </c>
      <c r="CC444">
        <v>0</v>
      </c>
    </row>
    <row r="445" spans="1:81">
      <c r="A445">
        <v>0</v>
      </c>
      <c r="B445" t="s">
        <v>110</v>
      </c>
      <c r="C445">
        <v>2039</v>
      </c>
      <c r="D445" t="s">
        <v>154</v>
      </c>
      <c r="E445" t="s">
        <v>112</v>
      </c>
      <c r="F445" t="s">
        <v>149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</row>
    <row r="446" spans="1:81">
      <c r="A446">
        <v>0</v>
      </c>
      <c r="B446" t="s">
        <v>110</v>
      </c>
      <c r="C446">
        <v>2039</v>
      </c>
      <c r="D446" t="s">
        <v>154</v>
      </c>
      <c r="E446" t="s">
        <v>112</v>
      </c>
      <c r="F446" t="s">
        <v>150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</row>
    <row r="447" spans="1:81">
      <c r="A447">
        <v>0</v>
      </c>
      <c r="B447" t="s">
        <v>110</v>
      </c>
      <c r="C447">
        <v>2039</v>
      </c>
      <c r="D447" t="s">
        <v>155</v>
      </c>
      <c r="E447" t="s">
        <v>112</v>
      </c>
      <c r="F447" t="s">
        <v>148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</row>
    <row r="448" spans="1:81">
      <c r="A448">
        <v>0</v>
      </c>
      <c r="B448" t="s">
        <v>110</v>
      </c>
      <c r="C448">
        <v>2039</v>
      </c>
      <c r="D448" t="s">
        <v>155</v>
      </c>
      <c r="E448" t="s">
        <v>112</v>
      </c>
      <c r="F448" t="s">
        <v>113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1</v>
      </c>
      <c r="BL448">
        <v>0</v>
      </c>
      <c r="BM448">
        <v>0</v>
      </c>
      <c r="BN448">
        <v>0</v>
      </c>
      <c r="BO448">
        <v>0.54187093082597504</v>
      </c>
      <c r="BP448">
        <v>0.45812906917402502</v>
      </c>
      <c r="BQ448">
        <v>0</v>
      </c>
      <c r="BR448">
        <v>0</v>
      </c>
      <c r="BS448">
        <v>0</v>
      </c>
      <c r="BT448">
        <v>0</v>
      </c>
      <c r="BU448">
        <v>1</v>
      </c>
      <c r="BV448">
        <v>0</v>
      </c>
      <c r="BW448">
        <v>0</v>
      </c>
      <c r="BX448">
        <v>1</v>
      </c>
      <c r="BY448">
        <v>0</v>
      </c>
      <c r="BZ448">
        <v>0</v>
      </c>
      <c r="CA448">
        <v>0</v>
      </c>
      <c r="CB448">
        <v>0</v>
      </c>
      <c r="CC448">
        <v>0</v>
      </c>
    </row>
    <row r="449" spans="1:81">
      <c r="A449">
        <v>0</v>
      </c>
      <c r="B449" t="s">
        <v>110</v>
      </c>
      <c r="C449">
        <v>2039</v>
      </c>
      <c r="D449" t="s">
        <v>155</v>
      </c>
      <c r="E449" t="s">
        <v>112</v>
      </c>
      <c r="F449" t="s">
        <v>149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</row>
    <row r="450" spans="1:81">
      <c r="A450">
        <v>0</v>
      </c>
      <c r="B450" t="s">
        <v>110</v>
      </c>
      <c r="C450">
        <v>2039</v>
      </c>
      <c r="D450" t="s">
        <v>155</v>
      </c>
      <c r="E450" t="s">
        <v>112</v>
      </c>
      <c r="F450" t="s">
        <v>150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</row>
    <row r="451" spans="1:81">
      <c r="A451">
        <v>0</v>
      </c>
      <c r="B451" t="s">
        <v>110</v>
      </c>
      <c r="C451">
        <v>2039</v>
      </c>
      <c r="D451" t="s">
        <v>111</v>
      </c>
      <c r="E451" t="s">
        <v>112</v>
      </c>
      <c r="F451" t="s">
        <v>148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4.6940780757794301E-2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0.17829621397238499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0.17086896841051599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0.259867113669149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9.1310131892719401E-2</v>
      </c>
      <c r="BF451">
        <v>0</v>
      </c>
      <c r="BG451">
        <v>0</v>
      </c>
      <c r="BH451">
        <v>0</v>
      </c>
      <c r="BI451">
        <v>0</v>
      </c>
      <c r="BJ451">
        <v>0.370655709953779</v>
      </c>
      <c r="BK451">
        <v>1.5756101510289399E-2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0.712440567315335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0.68753588041334202</v>
      </c>
      <c r="BX451">
        <v>0</v>
      </c>
      <c r="BY451">
        <v>0.61526720787823497</v>
      </c>
      <c r="BZ451">
        <v>0</v>
      </c>
      <c r="CA451">
        <v>0</v>
      </c>
      <c r="CB451">
        <v>0</v>
      </c>
      <c r="CC451">
        <v>0</v>
      </c>
    </row>
    <row r="452" spans="1:81">
      <c r="A452">
        <v>0</v>
      </c>
      <c r="B452" t="s">
        <v>110</v>
      </c>
      <c r="C452">
        <v>2039</v>
      </c>
      <c r="D452" t="s">
        <v>111</v>
      </c>
      <c r="E452" t="s">
        <v>112</v>
      </c>
      <c r="F452" t="s">
        <v>113</v>
      </c>
      <c r="G452">
        <v>0.15083941767009201</v>
      </c>
      <c r="H452">
        <v>0</v>
      </c>
      <c r="I452">
        <v>0</v>
      </c>
      <c r="J452">
        <v>0</v>
      </c>
      <c r="K452">
        <v>0</v>
      </c>
      <c r="L452">
        <v>4.9376968822680799E-2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0.20021638649277201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2.9347418082256299E-2</v>
      </c>
      <c r="AQ452">
        <v>0.17086896841051599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0.259867113669149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9.1310131892719401E-2</v>
      </c>
      <c r="BF452">
        <v>0</v>
      </c>
      <c r="BG452">
        <v>0</v>
      </c>
      <c r="BH452">
        <v>0</v>
      </c>
      <c r="BI452">
        <v>0</v>
      </c>
      <c r="BJ452">
        <v>0.370655709953779</v>
      </c>
      <c r="BK452">
        <v>7.7950657991580102E-2</v>
      </c>
      <c r="BL452">
        <v>0</v>
      </c>
      <c r="BM452">
        <v>0</v>
      </c>
      <c r="BN452">
        <v>0</v>
      </c>
      <c r="BO452">
        <v>3.2236251361615703E-2</v>
      </c>
      <c r="BP452">
        <v>2.9958305119675E-2</v>
      </c>
      <c r="BQ452">
        <v>0.93780544351870898</v>
      </c>
      <c r="BR452">
        <v>0</v>
      </c>
      <c r="BS452">
        <v>0</v>
      </c>
      <c r="BT452">
        <v>0</v>
      </c>
      <c r="BU452">
        <v>5.94906453322342E-2</v>
      </c>
      <c r="BV452">
        <v>0</v>
      </c>
      <c r="BW452">
        <v>0.94050935466776597</v>
      </c>
      <c r="BX452">
        <v>6.21945564812907E-2</v>
      </c>
      <c r="BY452">
        <v>0.78787315629876098</v>
      </c>
      <c r="BZ452">
        <v>0.149932287219949</v>
      </c>
      <c r="CA452">
        <v>0</v>
      </c>
      <c r="CB452">
        <v>0</v>
      </c>
      <c r="CC452">
        <v>0</v>
      </c>
    </row>
    <row r="453" spans="1:81">
      <c r="A453">
        <v>0</v>
      </c>
      <c r="B453" t="s">
        <v>110</v>
      </c>
      <c r="C453">
        <v>2039</v>
      </c>
      <c r="D453" t="s">
        <v>111</v>
      </c>
      <c r="E453" t="s">
        <v>112</v>
      </c>
      <c r="F453" t="s">
        <v>149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</row>
    <row r="454" spans="1:81">
      <c r="A454">
        <v>0</v>
      </c>
      <c r="B454" t="s">
        <v>110</v>
      </c>
      <c r="C454">
        <v>2039</v>
      </c>
      <c r="D454" t="s">
        <v>111</v>
      </c>
      <c r="E454" t="s">
        <v>112</v>
      </c>
      <c r="F454" t="s">
        <v>150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</row>
    <row r="455" spans="1:81">
      <c r="A455">
        <v>1</v>
      </c>
      <c r="B455" t="s">
        <v>114</v>
      </c>
      <c r="C455">
        <v>2039</v>
      </c>
      <c r="D455" t="s">
        <v>147</v>
      </c>
      <c r="E455" t="s">
        <v>112</v>
      </c>
      <c r="F455" t="s">
        <v>148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0.20731396534148799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0.77580275229357798</v>
      </c>
      <c r="BK455">
        <v>1.6883282364933701E-2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1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</row>
    <row r="456" spans="1:81">
      <c r="A456">
        <v>1</v>
      </c>
      <c r="B456" t="s">
        <v>114</v>
      </c>
      <c r="C456">
        <v>2039</v>
      </c>
      <c r="D456" t="s">
        <v>147</v>
      </c>
      <c r="E456" t="s">
        <v>112</v>
      </c>
      <c r="F456" t="s">
        <v>113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0.20731396534148799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0.77580275229357798</v>
      </c>
      <c r="BK456">
        <v>1.6883282364933701E-2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1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1</v>
      </c>
      <c r="BX456">
        <v>0</v>
      </c>
      <c r="BY456">
        <v>1</v>
      </c>
      <c r="BZ456">
        <v>0</v>
      </c>
      <c r="CA456">
        <v>0</v>
      </c>
      <c r="CB456">
        <v>0</v>
      </c>
      <c r="CC456">
        <v>0</v>
      </c>
    </row>
    <row r="457" spans="1:81">
      <c r="A457">
        <v>1</v>
      </c>
      <c r="B457" t="s">
        <v>114</v>
      </c>
      <c r="C457">
        <v>2039</v>
      </c>
      <c r="D457" t="s">
        <v>147</v>
      </c>
      <c r="E457" t="s">
        <v>112</v>
      </c>
      <c r="F457" t="s">
        <v>149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 s="1">
        <v>-6.3710499490332597E-5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 s="1">
        <v>6.37104994902771E-5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</row>
    <row r="458" spans="1:81">
      <c r="A458">
        <v>1</v>
      </c>
      <c r="B458" t="s">
        <v>114</v>
      </c>
      <c r="C458">
        <v>2039</v>
      </c>
      <c r="D458" t="s">
        <v>147</v>
      </c>
      <c r="E458" t="s">
        <v>112</v>
      </c>
      <c r="F458" t="s">
        <v>150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 s="1">
        <v>-6.3710499490332597E-5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 s="1">
        <v>6.37104994902771E-5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</row>
    <row r="459" spans="1:81">
      <c r="A459">
        <v>1</v>
      </c>
      <c r="B459" t="s">
        <v>114</v>
      </c>
      <c r="C459">
        <v>2039</v>
      </c>
      <c r="D459" t="s">
        <v>151</v>
      </c>
      <c r="E459" t="s">
        <v>112</v>
      </c>
      <c r="F459" t="s">
        <v>148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1.31572320709106E-2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1.31572320709106E-2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0.47447455009401002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1.00389470856836E-2</v>
      </c>
      <c r="BF459">
        <v>0</v>
      </c>
      <c r="BG459">
        <v>0</v>
      </c>
      <c r="BH459">
        <v>0</v>
      </c>
      <c r="BI459">
        <v>0</v>
      </c>
      <c r="BJ459">
        <v>0.49751964141821098</v>
      </c>
      <c r="BK459">
        <v>4.8096293311845296E-3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1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0.71483430701047501</v>
      </c>
      <c r="BX459">
        <v>0</v>
      </c>
      <c r="BY459">
        <v>1</v>
      </c>
      <c r="BZ459">
        <v>0</v>
      </c>
      <c r="CA459">
        <v>0</v>
      </c>
      <c r="CB459">
        <v>0</v>
      </c>
      <c r="CC459">
        <v>0</v>
      </c>
    </row>
    <row r="460" spans="1:81">
      <c r="A460">
        <v>1</v>
      </c>
      <c r="B460" t="s">
        <v>114</v>
      </c>
      <c r="C460">
        <v>2039</v>
      </c>
      <c r="D460" t="s">
        <v>151</v>
      </c>
      <c r="E460" t="s">
        <v>112</v>
      </c>
      <c r="F460" t="s">
        <v>113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1.31572320709106E-2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1.31572320709106E-2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1.31572320709106E-2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0.47447455009401002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1.00389470856836E-2</v>
      </c>
      <c r="BF460">
        <v>0</v>
      </c>
      <c r="BG460">
        <v>0</v>
      </c>
      <c r="BH460">
        <v>0</v>
      </c>
      <c r="BI460">
        <v>0</v>
      </c>
      <c r="BJ460">
        <v>0.49751964141821098</v>
      </c>
      <c r="BK460">
        <v>4.8096293311845296E-3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1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1</v>
      </c>
      <c r="BX460">
        <v>0</v>
      </c>
      <c r="BY460">
        <v>1</v>
      </c>
      <c r="BZ460">
        <v>0</v>
      </c>
      <c r="CA460">
        <v>0</v>
      </c>
      <c r="CB460">
        <v>0</v>
      </c>
      <c r="CC460">
        <v>0</v>
      </c>
    </row>
    <row r="461" spans="1:81">
      <c r="A461">
        <v>1</v>
      </c>
      <c r="B461" t="s">
        <v>114</v>
      </c>
      <c r="C461">
        <v>2039</v>
      </c>
      <c r="D461" t="s">
        <v>151</v>
      </c>
      <c r="E461" t="s">
        <v>112</v>
      </c>
      <c r="F461" t="s">
        <v>149</v>
      </c>
      <c r="G461">
        <v>0</v>
      </c>
      <c r="H461">
        <v>0</v>
      </c>
      <c r="I461">
        <v>0</v>
      </c>
      <c r="J461">
        <v>0</v>
      </c>
      <c r="K461">
        <v>0</v>
      </c>
      <c r="L461" s="1">
        <v>-3.36304343880323E-5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 s="1">
        <v>-3.36304343880323E-5</v>
      </c>
      <c r="AR461">
        <v>0</v>
      </c>
      <c r="AS461">
        <v>0</v>
      </c>
      <c r="AT461">
        <v>0</v>
      </c>
      <c r="AU461">
        <v>0</v>
      </c>
      <c r="AV461">
        <v>0</v>
      </c>
      <c r="AW461" s="1">
        <v>-2.29758323510021E-5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-1.23393127551018E-3</v>
      </c>
      <c r="BF461">
        <v>0</v>
      </c>
      <c r="BG461">
        <v>0</v>
      </c>
      <c r="BH461">
        <v>0</v>
      </c>
      <c r="BI461">
        <v>0</v>
      </c>
      <c r="BJ461">
        <v>1.26117941486203E-3</v>
      </c>
      <c r="BK461" s="1">
        <v>2.9358127387172201E-5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 s="1">
        <v>-3.00008942344387E-6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</row>
    <row r="462" spans="1:81">
      <c r="A462">
        <v>1</v>
      </c>
      <c r="B462" t="s">
        <v>114</v>
      </c>
      <c r="C462">
        <v>2039</v>
      </c>
      <c r="D462" t="s">
        <v>151</v>
      </c>
      <c r="E462" t="s">
        <v>112</v>
      </c>
      <c r="F462" t="s">
        <v>150</v>
      </c>
      <c r="G462">
        <v>0</v>
      </c>
      <c r="H462">
        <v>0</v>
      </c>
      <c r="I462">
        <v>0</v>
      </c>
      <c r="J462">
        <v>0</v>
      </c>
      <c r="K462">
        <v>0</v>
      </c>
      <c r="L462" s="1">
        <v>-3.36304343880323E-5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s="1">
        <v>-3.36304343880323E-5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 s="1">
        <v>-3.36304343880323E-5</v>
      </c>
      <c r="AR462">
        <v>0</v>
      </c>
      <c r="AS462">
        <v>0</v>
      </c>
      <c r="AT462">
        <v>0</v>
      </c>
      <c r="AU462">
        <v>0</v>
      </c>
      <c r="AV462">
        <v>0</v>
      </c>
      <c r="AW462" s="1">
        <v>-2.29758323510021E-5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-1.23393127551018E-3</v>
      </c>
      <c r="BF462">
        <v>0</v>
      </c>
      <c r="BG462">
        <v>0</v>
      </c>
      <c r="BH462">
        <v>0</v>
      </c>
      <c r="BI462">
        <v>0</v>
      </c>
      <c r="BJ462">
        <v>1.26117941486203E-3</v>
      </c>
      <c r="BK462" s="1">
        <v>2.9358127387172201E-5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</row>
    <row r="463" spans="1:81">
      <c r="A463">
        <v>1</v>
      </c>
      <c r="B463" t="s">
        <v>114</v>
      </c>
      <c r="C463">
        <v>2039</v>
      </c>
      <c r="D463" t="s">
        <v>152</v>
      </c>
      <c r="E463" t="s">
        <v>112</v>
      </c>
      <c r="F463" t="s">
        <v>148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1.1626045543682699E-2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0.211472465682155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0.194231000120062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0.27598851402729402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0.48198062992756202</v>
      </c>
      <c r="BK463">
        <v>2.3207067675191099E-2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0.99264867731220197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0.59239054308240302</v>
      </c>
      <c r="BX463">
        <v>0</v>
      </c>
      <c r="BY463">
        <v>0.46406131188217897</v>
      </c>
      <c r="BZ463">
        <v>0</v>
      </c>
      <c r="CA463">
        <v>0</v>
      </c>
      <c r="CB463">
        <v>0</v>
      </c>
      <c r="CC463">
        <v>0</v>
      </c>
    </row>
    <row r="464" spans="1:81">
      <c r="A464">
        <v>1</v>
      </c>
      <c r="B464" t="s">
        <v>114</v>
      </c>
      <c r="C464">
        <v>2039</v>
      </c>
      <c r="D464" t="s">
        <v>152</v>
      </c>
      <c r="E464" t="s">
        <v>112</v>
      </c>
      <c r="F464" t="s">
        <v>113</v>
      </c>
      <c r="G464">
        <v>0.194231000120062</v>
      </c>
      <c r="H464">
        <v>0</v>
      </c>
      <c r="I464">
        <v>0</v>
      </c>
      <c r="J464">
        <v>0</v>
      </c>
      <c r="K464">
        <v>0</v>
      </c>
      <c r="L464">
        <v>1.7241465562092301E-2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0.211472465682155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1.7241465562092301E-2</v>
      </c>
      <c r="AQ464">
        <v>0.194231000120062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0.27598851402729402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0.48198062992756202</v>
      </c>
      <c r="BK464">
        <v>3.05583903629888E-2</v>
      </c>
      <c r="BL464">
        <v>0</v>
      </c>
      <c r="BM464">
        <v>0</v>
      </c>
      <c r="BN464">
        <v>0</v>
      </c>
      <c r="BO464">
        <v>0</v>
      </c>
      <c r="BP464">
        <v>7.3513226877976604E-3</v>
      </c>
      <c r="BQ464">
        <v>0.99264867731220197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1</v>
      </c>
      <c r="BX464">
        <v>7.3513226877976604E-3</v>
      </c>
      <c r="BY464">
        <v>0.58503922039460499</v>
      </c>
      <c r="BZ464">
        <v>0.40760945691759698</v>
      </c>
      <c r="CA464">
        <v>0</v>
      </c>
      <c r="CB464">
        <v>0</v>
      </c>
      <c r="CC464">
        <v>0</v>
      </c>
    </row>
    <row r="465" spans="1:81">
      <c r="A465">
        <v>1</v>
      </c>
      <c r="B465" t="s">
        <v>114</v>
      </c>
      <c r="C465">
        <v>2039</v>
      </c>
      <c r="D465" t="s">
        <v>152</v>
      </c>
      <c r="E465" t="s">
        <v>112</v>
      </c>
      <c r="F465" t="s">
        <v>149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-1.3604477029405999E-3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-2.41948029083178E-3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s="1">
        <v>-5.11409504728444E-5</v>
      </c>
      <c r="AR465">
        <v>0</v>
      </c>
      <c r="AS465">
        <v>0</v>
      </c>
      <c r="AT465">
        <v>0</v>
      </c>
      <c r="AU465">
        <v>0</v>
      </c>
      <c r="AV465">
        <v>0</v>
      </c>
      <c r="AW465" s="1">
        <v>-4.4824709549140504E-6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2.4108450351161301E-3</v>
      </c>
      <c r="BK465" s="1">
        <v>1.29706266668375E-5</v>
      </c>
      <c r="BL465">
        <v>0</v>
      </c>
      <c r="BM465">
        <v>0</v>
      </c>
      <c r="BN465">
        <v>0</v>
      </c>
      <c r="BO465">
        <v>0</v>
      </c>
      <c r="BP465">
        <v>0</v>
      </c>
      <c r="BQ465" s="1">
        <v>-1.47100003844436E-7</v>
      </c>
      <c r="BR465">
        <v>0</v>
      </c>
      <c r="BS465">
        <v>0</v>
      </c>
      <c r="BT465">
        <v>0</v>
      </c>
      <c r="BU465">
        <v>0</v>
      </c>
      <c r="BV465">
        <v>0</v>
      </c>
      <c r="BW465" s="1">
        <v>1.43549883557803E-5</v>
      </c>
      <c r="BX465">
        <v>0</v>
      </c>
      <c r="BY465" s="1">
        <v>1.78211729628952E-6</v>
      </c>
      <c r="BZ465">
        <v>0</v>
      </c>
      <c r="CA465">
        <v>0</v>
      </c>
      <c r="CB465">
        <v>0</v>
      </c>
      <c r="CC465">
        <v>0</v>
      </c>
    </row>
    <row r="466" spans="1:81">
      <c r="A466">
        <v>1</v>
      </c>
      <c r="B466" t="s">
        <v>114</v>
      </c>
      <c r="C466">
        <v>2039</v>
      </c>
      <c r="D466" t="s">
        <v>152</v>
      </c>
      <c r="E466" t="s">
        <v>112</v>
      </c>
      <c r="F466" t="s">
        <v>150</v>
      </c>
      <c r="G466" s="1">
        <v>-5.11409504728444E-5</v>
      </c>
      <c r="H466">
        <v>0</v>
      </c>
      <c r="I466">
        <v>0</v>
      </c>
      <c r="J466">
        <v>0</v>
      </c>
      <c r="K466">
        <v>0</v>
      </c>
      <c r="L466">
        <v>-2.3683393403589399E-3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-2.41948029083178E-3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-2.3683393403589399E-3</v>
      </c>
      <c r="AQ466" s="1">
        <v>-5.11409504728444E-5</v>
      </c>
      <c r="AR466">
        <v>0</v>
      </c>
      <c r="AS466">
        <v>0</v>
      </c>
      <c r="AT466">
        <v>0</v>
      </c>
      <c r="AU466">
        <v>0</v>
      </c>
      <c r="AV466">
        <v>0</v>
      </c>
      <c r="AW466" s="1">
        <v>-4.4824709549140504E-6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2.4108450351161301E-3</v>
      </c>
      <c r="BK466" s="1">
        <v>1.3117726670595199E-5</v>
      </c>
      <c r="BL466">
        <v>0</v>
      </c>
      <c r="BM466">
        <v>0</v>
      </c>
      <c r="BN466">
        <v>0</v>
      </c>
      <c r="BO466">
        <v>0</v>
      </c>
      <c r="BP466" s="1">
        <v>1.47100003758567E-7</v>
      </c>
      <c r="BQ466" s="1">
        <v>-1.47100003844436E-7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 s="1">
        <v>1.47100003758567E-7</v>
      </c>
      <c r="BY466" s="1">
        <v>1.42078883520469E-5</v>
      </c>
      <c r="BZ466" s="1">
        <v>-1.43549883558358E-5</v>
      </c>
      <c r="CA466">
        <v>0</v>
      </c>
      <c r="CB466">
        <v>0</v>
      </c>
      <c r="CC466">
        <v>0</v>
      </c>
    </row>
    <row r="467" spans="1:81">
      <c r="A467">
        <v>1</v>
      </c>
      <c r="B467" t="s">
        <v>114</v>
      </c>
      <c r="C467">
        <v>2039</v>
      </c>
      <c r="D467" t="s">
        <v>153</v>
      </c>
      <c r="E467" t="s">
        <v>112</v>
      </c>
      <c r="F467" t="s">
        <v>148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0.11761855623850299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0.31361060014656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0.31361060014656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0.15718067208039799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0.28881810160467802</v>
      </c>
      <c r="BF467">
        <v>0</v>
      </c>
      <c r="BG467">
        <v>0</v>
      </c>
      <c r="BH467">
        <v>0</v>
      </c>
      <c r="BI467">
        <v>0</v>
      </c>
      <c r="BJ467">
        <v>0.160934392151584</v>
      </c>
      <c r="BK467">
        <v>1.7554249480311701E-2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0.26732768032063597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1</v>
      </c>
      <c r="BX467">
        <v>0</v>
      </c>
      <c r="BY467">
        <v>0.73267231967936397</v>
      </c>
      <c r="BZ467">
        <v>0</v>
      </c>
      <c r="CA467">
        <v>0</v>
      </c>
      <c r="CB467">
        <v>0</v>
      </c>
      <c r="CC467">
        <v>0</v>
      </c>
    </row>
    <row r="468" spans="1:81">
      <c r="A468">
        <v>1</v>
      </c>
      <c r="B468" t="s">
        <v>114</v>
      </c>
      <c r="C468">
        <v>2039</v>
      </c>
      <c r="D468" t="s">
        <v>153</v>
      </c>
      <c r="E468" t="s">
        <v>112</v>
      </c>
      <c r="F468" t="s">
        <v>113</v>
      </c>
      <c r="G468">
        <v>0.25789402844452403</v>
      </c>
      <c r="H468">
        <v>0</v>
      </c>
      <c r="I468">
        <v>0</v>
      </c>
      <c r="J468">
        <v>0</v>
      </c>
      <c r="K468">
        <v>0</v>
      </c>
      <c r="L468">
        <v>0.11761855623850299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0.37551258468302801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6.1901984536467898E-2</v>
      </c>
      <c r="AQ468">
        <v>0.31361060014656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0.15718067208039799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0.28881810160467802</v>
      </c>
      <c r="BF468">
        <v>0</v>
      </c>
      <c r="BG468">
        <v>0</v>
      </c>
      <c r="BH468">
        <v>0</v>
      </c>
      <c r="BI468">
        <v>0</v>
      </c>
      <c r="BJ468">
        <v>0.160934392151584</v>
      </c>
      <c r="BK468">
        <v>1.7554249480311701E-2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1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1</v>
      </c>
      <c r="BX468">
        <v>0</v>
      </c>
      <c r="BY468">
        <v>1</v>
      </c>
      <c r="BZ468">
        <v>0</v>
      </c>
      <c r="CA468">
        <v>0</v>
      </c>
      <c r="CB468">
        <v>0</v>
      </c>
      <c r="CC468">
        <v>0</v>
      </c>
    </row>
    <row r="469" spans="1:81">
      <c r="A469">
        <v>1</v>
      </c>
      <c r="B469" t="s">
        <v>114</v>
      </c>
      <c r="C469">
        <v>2039</v>
      </c>
      <c r="D469" t="s">
        <v>153</v>
      </c>
      <c r="E469" t="s">
        <v>112</v>
      </c>
      <c r="F469" t="s">
        <v>149</v>
      </c>
      <c r="G469">
        <v>0</v>
      </c>
      <c r="H469">
        <v>0</v>
      </c>
      <c r="I469">
        <v>0</v>
      </c>
      <c r="J469">
        <v>0</v>
      </c>
      <c r="K469">
        <v>0</v>
      </c>
      <c r="L469" s="1">
        <v>3.9586516336745397E-5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-1.6861064973272601E-4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-1.6861064973272601E-4</v>
      </c>
      <c r="AR469">
        <v>0</v>
      </c>
      <c r="AS469">
        <v>0</v>
      </c>
      <c r="AT469">
        <v>0</v>
      </c>
      <c r="AU469">
        <v>0</v>
      </c>
      <c r="AV469">
        <v>0</v>
      </c>
      <c r="AW469" s="1">
        <v>3.9312470476171599E-6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 s="1">
        <v>-1.2632876312812501E-6</v>
      </c>
      <c r="BF469">
        <v>0</v>
      </c>
      <c r="BG469">
        <v>0</v>
      </c>
      <c r="BH469">
        <v>0</v>
      </c>
      <c r="BI469">
        <v>0</v>
      </c>
      <c r="BJ469">
        <v>1.4752141935919799E-4</v>
      </c>
      <c r="BK469" s="1">
        <v>-2.0831949503166001E-5</v>
      </c>
      <c r="BL469">
        <v>0</v>
      </c>
      <c r="BM469">
        <v>0</v>
      </c>
      <c r="BN469">
        <v>0</v>
      </c>
      <c r="BO469">
        <v>0</v>
      </c>
      <c r="BP469">
        <v>0</v>
      </c>
      <c r="BQ469" s="1">
        <v>-1.39184307856866E-6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 s="1">
        <v>1.39184307856866E-6</v>
      </c>
      <c r="BZ469">
        <v>0</v>
      </c>
      <c r="CA469">
        <v>0</v>
      </c>
      <c r="CB469">
        <v>0</v>
      </c>
      <c r="CC469">
        <v>0</v>
      </c>
    </row>
    <row r="470" spans="1:81">
      <c r="A470">
        <v>1</v>
      </c>
      <c r="B470" t="s">
        <v>114</v>
      </c>
      <c r="C470">
        <v>2039</v>
      </c>
      <c r="D470" t="s">
        <v>153</v>
      </c>
      <c r="E470" t="s">
        <v>112</v>
      </c>
      <c r="F470" t="s">
        <v>150</v>
      </c>
      <c r="G470">
        <v>-1.68943945609124E-4</v>
      </c>
      <c r="H470">
        <v>0</v>
      </c>
      <c r="I470">
        <v>0</v>
      </c>
      <c r="J470">
        <v>0</v>
      </c>
      <c r="K470">
        <v>0</v>
      </c>
      <c r="L470" s="1">
        <v>3.9586516336745397E-5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-1.29357429272337E-4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 s="1">
        <v>3.9253220460409902E-5</v>
      </c>
      <c r="AQ470">
        <v>-1.6861064973272601E-4</v>
      </c>
      <c r="AR470">
        <v>0</v>
      </c>
      <c r="AS470">
        <v>0</v>
      </c>
      <c r="AT470">
        <v>0</v>
      </c>
      <c r="AU470">
        <v>0</v>
      </c>
      <c r="AV470">
        <v>0</v>
      </c>
      <c r="AW470" s="1">
        <v>3.9312470476171599E-6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 s="1">
        <v>-1.2632876312812501E-6</v>
      </c>
      <c r="BF470">
        <v>0</v>
      </c>
      <c r="BG470">
        <v>0</v>
      </c>
      <c r="BH470">
        <v>0</v>
      </c>
      <c r="BI470">
        <v>0</v>
      </c>
      <c r="BJ470">
        <v>1.4752141935919799E-4</v>
      </c>
      <c r="BK470" s="1">
        <v>-2.0831949503166001E-5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</row>
    <row r="471" spans="1:81">
      <c r="A471">
        <v>1</v>
      </c>
      <c r="B471" t="s">
        <v>114</v>
      </c>
      <c r="C471">
        <v>2039</v>
      </c>
      <c r="D471" t="s">
        <v>154</v>
      </c>
      <c r="E471" t="s">
        <v>112</v>
      </c>
      <c r="F471" t="s">
        <v>148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0.18317099567099601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0.18317099567099601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0.79989177489177499</v>
      </c>
      <c r="BK471">
        <v>1.69372294372294E-2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1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0.31482683982684001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</row>
    <row r="472" spans="1:81">
      <c r="A472">
        <v>1</v>
      </c>
      <c r="B472" t="s">
        <v>114</v>
      </c>
      <c r="C472">
        <v>2039</v>
      </c>
      <c r="D472" t="s">
        <v>154</v>
      </c>
      <c r="E472" t="s">
        <v>112</v>
      </c>
      <c r="F472" t="s">
        <v>113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0.18317099567099601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0.18317099567099601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0.18317099567099601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0.79989177489177499</v>
      </c>
      <c r="BK472">
        <v>1.69372294372294E-2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1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1</v>
      </c>
      <c r="BX472">
        <v>0</v>
      </c>
      <c r="BY472">
        <v>1</v>
      </c>
      <c r="BZ472">
        <v>0</v>
      </c>
      <c r="CA472">
        <v>0</v>
      </c>
      <c r="CB472">
        <v>0</v>
      </c>
      <c r="CC472">
        <v>0</v>
      </c>
    </row>
    <row r="473" spans="1:81">
      <c r="A473">
        <v>1</v>
      </c>
      <c r="B473" t="s">
        <v>114</v>
      </c>
      <c r="C473">
        <v>2039</v>
      </c>
      <c r="D473" t="s">
        <v>154</v>
      </c>
      <c r="E473" t="s">
        <v>112</v>
      </c>
      <c r="F473" t="s">
        <v>149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4.9689794901094898E-4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4.9689794901094898E-4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-7.6836254667545E-4</v>
      </c>
      <c r="BK473">
        <v>2.7146459766447901E-4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 s="1">
        <v>-3.70744635124209E-5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</row>
    <row r="474" spans="1:81">
      <c r="A474">
        <v>1</v>
      </c>
      <c r="B474" t="s">
        <v>114</v>
      </c>
      <c r="C474">
        <v>2039</v>
      </c>
      <c r="D474" t="s">
        <v>154</v>
      </c>
      <c r="E474" t="s">
        <v>112</v>
      </c>
      <c r="F474" t="s">
        <v>150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4.9689794901094898E-4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4.9689794901094898E-4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4.9689794901094898E-4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-7.6836254667545E-4</v>
      </c>
      <c r="BK474">
        <v>2.7146459766447901E-4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</row>
    <row r="475" spans="1:81">
      <c r="A475">
        <v>1</v>
      </c>
      <c r="B475" t="s">
        <v>114</v>
      </c>
      <c r="C475">
        <v>2039</v>
      </c>
      <c r="D475" t="s">
        <v>155</v>
      </c>
      <c r="E475" t="s">
        <v>112</v>
      </c>
      <c r="F475" t="s">
        <v>148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</row>
    <row r="476" spans="1:81">
      <c r="A476">
        <v>1</v>
      </c>
      <c r="B476" t="s">
        <v>114</v>
      </c>
      <c r="C476">
        <v>2039</v>
      </c>
      <c r="D476" t="s">
        <v>155</v>
      </c>
      <c r="E476" t="s">
        <v>112</v>
      </c>
      <c r="F476" t="s">
        <v>113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1</v>
      </c>
      <c r="BL476">
        <v>0</v>
      </c>
      <c r="BM476">
        <v>0</v>
      </c>
      <c r="BN476">
        <v>0</v>
      </c>
      <c r="BO476">
        <v>0.54187093082597504</v>
      </c>
      <c r="BP476">
        <v>0.45812906917402502</v>
      </c>
      <c r="BQ476">
        <v>0</v>
      </c>
      <c r="BR476">
        <v>0</v>
      </c>
      <c r="BS476">
        <v>0</v>
      </c>
      <c r="BT476">
        <v>0</v>
      </c>
      <c r="BU476">
        <v>1</v>
      </c>
      <c r="BV476">
        <v>0</v>
      </c>
      <c r="BW476">
        <v>0</v>
      </c>
      <c r="BX476">
        <v>1</v>
      </c>
      <c r="BY476">
        <v>0</v>
      </c>
      <c r="BZ476">
        <v>0</v>
      </c>
      <c r="CA476">
        <v>0</v>
      </c>
      <c r="CB476">
        <v>0</v>
      </c>
      <c r="CC476">
        <v>0</v>
      </c>
    </row>
    <row r="477" spans="1:81">
      <c r="A477">
        <v>1</v>
      </c>
      <c r="B477" t="s">
        <v>114</v>
      </c>
      <c r="C477">
        <v>2039</v>
      </c>
      <c r="D477" t="s">
        <v>155</v>
      </c>
      <c r="E477" t="s">
        <v>112</v>
      </c>
      <c r="F477" t="s">
        <v>149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</row>
    <row r="478" spans="1:81">
      <c r="A478">
        <v>1</v>
      </c>
      <c r="B478" t="s">
        <v>114</v>
      </c>
      <c r="C478">
        <v>2039</v>
      </c>
      <c r="D478" t="s">
        <v>155</v>
      </c>
      <c r="E478" t="s">
        <v>112</v>
      </c>
      <c r="F478" t="s">
        <v>150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</row>
    <row r="479" spans="1:81">
      <c r="A479">
        <v>1</v>
      </c>
      <c r="B479" t="s">
        <v>114</v>
      </c>
      <c r="C479">
        <v>2039</v>
      </c>
      <c r="D479" t="s">
        <v>111</v>
      </c>
      <c r="E479" t="s">
        <v>112</v>
      </c>
      <c r="F479" t="s">
        <v>148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4.6453602518644201E-2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0.177362194944679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0.17079049877913499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0.259860304305505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9.1039566339814595E-2</v>
      </c>
      <c r="BF479">
        <v>0</v>
      </c>
      <c r="BG479">
        <v>0</v>
      </c>
      <c r="BH479">
        <v>0</v>
      </c>
      <c r="BI479">
        <v>0</v>
      </c>
      <c r="BJ479">
        <v>0.37185238478141303</v>
      </c>
      <c r="BK479">
        <v>1.5765446660054801E-2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0.71243884173280103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0.68754036583638001</v>
      </c>
      <c r="BX479">
        <v>0</v>
      </c>
      <c r="BY479">
        <v>0.61527010839664598</v>
      </c>
      <c r="BZ479">
        <v>0</v>
      </c>
      <c r="CA479">
        <v>0</v>
      </c>
      <c r="CB479">
        <v>0</v>
      </c>
      <c r="CC479">
        <v>0</v>
      </c>
    </row>
    <row r="480" spans="1:81">
      <c r="A480">
        <v>1</v>
      </c>
      <c r="B480" t="s">
        <v>114</v>
      </c>
      <c r="C480">
        <v>2039</v>
      </c>
      <c r="D480" t="s">
        <v>111</v>
      </c>
      <c r="E480" t="s">
        <v>112</v>
      </c>
      <c r="F480" t="s">
        <v>113</v>
      </c>
      <c r="G480">
        <v>0.15076812391552799</v>
      </c>
      <c r="H480">
        <v>0</v>
      </c>
      <c r="I480">
        <v>0</v>
      </c>
      <c r="J480">
        <v>0</v>
      </c>
      <c r="K480">
        <v>0</v>
      </c>
      <c r="L480">
        <v>4.8519045314618897E-2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0.199287169230146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2.8496670451011698E-2</v>
      </c>
      <c r="AQ480">
        <v>0.17079049877913499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0.259860304305505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9.1039566339814595E-2</v>
      </c>
      <c r="BF480">
        <v>0</v>
      </c>
      <c r="BG480">
        <v>0</v>
      </c>
      <c r="BH480">
        <v>0</v>
      </c>
      <c r="BI480">
        <v>0</v>
      </c>
      <c r="BJ480">
        <v>0.37185238478141303</v>
      </c>
      <c r="BK480">
        <v>7.7960575343121105E-2</v>
      </c>
      <c r="BL480">
        <v>0</v>
      </c>
      <c r="BM480">
        <v>0</v>
      </c>
      <c r="BN480">
        <v>0</v>
      </c>
      <c r="BO480">
        <v>3.22365479412733E-2</v>
      </c>
      <c r="BP480">
        <v>2.9958580741793001E-2</v>
      </c>
      <c r="BQ480">
        <v>0.93780487131693402</v>
      </c>
      <c r="BR480">
        <v>0</v>
      </c>
      <c r="BS480">
        <v>0</v>
      </c>
      <c r="BT480">
        <v>0</v>
      </c>
      <c r="BU480">
        <v>5.9491192657511897E-2</v>
      </c>
      <c r="BV480">
        <v>0</v>
      </c>
      <c r="BW480">
        <v>0.94050880734248798</v>
      </c>
      <c r="BX480">
        <v>6.21951286830663E-2</v>
      </c>
      <c r="BY480">
        <v>0.78787948486292603</v>
      </c>
      <c r="BZ480">
        <v>0.14992538645400699</v>
      </c>
      <c r="CA480">
        <v>0</v>
      </c>
      <c r="CB480">
        <v>0</v>
      </c>
      <c r="CC480">
        <v>0</v>
      </c>
    </row>
    <row r="481" spans="1:81">
      <c r="A481">
        <v>1</v>
      </c>
      <c r="B481" t="s">
        <v>114</v>
      </c>
      <c r="C481">
        <v>2039</v>
      </c>
      <c r="D481" t="s">
        <v>111</v>
      </c>
      <c r="E481" t="s">
        <v>112</v>
      </c>
      <c r="F481" t="s">
        <v>149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-4.8717823915014202E-4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-9.3401902770570699E-4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s="1">
        <v>-7.8469631381361497E-5</v>
      </c>
      <c r="AR481">
        <v>0</v>
      </c>
      <c r="AS481">
        <v>0</v>
      </c>
      <c r="AT481">
        <v>0</v>
      </c>
      <c r="AU481">
        <v>0</v>
      </c>
      <c r="AV481">
        <v>0</v>
      </c>
      <c r="AW481" s="1">
        <v>-6.8093636442223498E-6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-2.7056555290483298E-4</v>
      </c>
      <c r="BF481">
        <v>0</v>
      </c>
      <c r="BG481">
        <v>0</v>
      </c>
      <c r="BH481">
        <v>0</v>
      </c>
      <c r="BI481">
        <v>0</v>
      </c>
      <c r="BJ481">
        <v>1.1966748276340301E-3</v>
      </c>
      <c r="BK481" s="1">
        <v>9.3451497653988802E-6</v>
      </c>
      <c r="BL481">
        <v>0</v>
      </c>
      <c r="BM481">
        <v>0</v>
      </c>
      <c r="BN481">
        <v>0</v>
      </c>
      <c r="BO481">
        <v>0</v>
      </c>
      <c r="BP481">
        <v>0</v>
      </c>
      <c r="BQ481" s="1">
        <v>-1.72558253475064E-6</v>
      </c>
      <c r="BR481">
        <v>0</v>
      </c>
      <c r="BS481">
        <v>0</v>
      </c>
      <c r="BT481">
        <v>0</v>
      </c>
      <c r="BU481">
        <v>0</v>
      </c>
      <c r="BV481">
        <v>0</v>
      </c>
      <c r="BW481" s="1">
        <v>4.4854230377700003E-6</v>
      </c>
      <c r="BX481">
        <v>0</v>
      </c>
      <c r="BY481" s="1">
        <v>2.9005184112307301E-6</v>
      </c>
      <c r="BZ481">
        <v>0</v>
      </c>
      <c r="CA481">
        <v>0</v>
      </c>
      <c r="CB481">
        <v>0</v>
      </c>
      <c r="CC481">
        <v>0</v>
      </c>
    </row>
    <row r="482" spans="1:81">
      <c r="A482">
        <v>1</v>
      </c>
      <c r="B482" t="s">
        <v>114</v>
      </c>
      <c r="C482">
        <v>2039</v>
      </c>
      <c r="D482" t="s">
        <v>111</v>
      </c>
      <c r="E482" t="s">
        <v>112</v>
      </c>
      <c r="F482" t="s">
        <v>150</v>
      </c>
      <c r="G482" s="1">
        <v>-7.1293754564050196E-5</v>
      </c>
      <c r="H482">
        <v>0</v>
      </c>
      <c r="I482">
        <v>0</v>
      </c>
      <c r="J482">
        <v>0</v>
      </c>
      <c r="K482">
        <v>0</v>
      </c>
      <c r="L482">
        <v>-8.5792350806192198E-4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-9.2921726262595904E-4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-8.5074763124456205E-4</v>
      </c>
      <c r="AQ482" s="1">
        <v>-7.8469631381361497E-5</v>
      </c>
      <c r="AR482">
        <v>0</v>
      </c>
      <c r="AS482">
        <v>0</v>
      </c>
      <c r="AT482">
        <v>0</v>
      </c>
      <c r="AU482">
        <v>0</v>
      </c>
      <c r="AV482">
        <v>0</v>
      </c>
      <c r="AW482" s="1">
        <v>-6.8093636442223498E-6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-2.7056555290483298E-4</v>
      </c>
      <c r="BF482">
        <v>0</v>
      </c>
      <c r="BG482">
        <v>0</v>
      </c>
      <c r="BH482">
        <v>0</v>
      </c>
      <c r="BI482">
        <v>0</v>
      </c>
      <c r="BJ482">
        <v>1.1966748276340301E-3</v>
      </c>
      <c r="BK482" s="1">
        <v>9.9173515410444502E-6</v>
      </c>
      <c r="BL482">
        <v>0</v>
      </c>
      <c r="BM482">
        <v>0</v>
      </c>
      <c r="BN482">
        <v>0</v>
      </c>
      <c r="BO482" s="1">
        <v>2.9657965765206301E-7</v>
      </c>
      <c r="BP482" s="1">
        <v>2.7562211799003798E-7</v>
      </c>
      <c r="BQ482" s="1">
        <v>-5.7220177562822304E-7</v>
      </c>
      <c r="BR482">
        <v>0</v>
      </c>
      <c r="BS482">
        <v>0</v>
      </c>
      <c r="BT482">
        <v>0</v>
      </c>
      <c r="BU482" s="1">
        <v>5.4732527763473604E-7</v>
      </c>
      <c r="BV482">
        <v>0</v>
      </c>
      <c r="BW482" s="1">
        <v>-5.4732527765555303E-7</v>
      </c>
      <c r="BX482" s="1">
        <v>5.7220177564903898E-7</v>
      </c>
      <c r="BY482" s="1">
        <v>6.3285641658250603E-6</v>
      </c>
      <c r="BZ482" s="1">
        <v>-6.9007659414532796E-6</v>
      </c>
      <c r="CA482">
        <v>0</v>
      </c>
      <c r="CB482">
        <v>0</v>
      </c>
      <c r="CC482">
        <v>0</v>
      </c>
    </row>
    <row r="483" spans="1:81">
      <c r="A483">
        <v>2</v>
      </c>
      <c r="B483" t="s">
        <v>115</v>
      </c>
      <c r="C483">
        <v>2039</v>
      </c>
      <c r="D483" t="s">
        <v>147</v>
      </c>
      <c r="E483" t="s">
        <v>112</v>
      </c>
      <c r="F483" t="s">
        <v>148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0.20728871332547499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0.77582746647128198</v>
      </c>
      <c r="BK483">
        <v>1.6883820203243E-2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1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</row>
    <row r="484" spans="1:81">
      <c r="A484">
        <v>2</v>
      </c>
      <c r="B484" t="s">
        <v>115</v>
      </c>
      <c r="C484">
        <v>2039</v>
      </c>
      <c r="D484" t="s">
        <v>147</v>
      </c>
      <c r="E484" t="s">
        <v>112</v>
      </c>
      <c r="F484" t="s">
        <v>113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0.20728871332547499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0.77582746647128198</v>
      </c>
      <c r="BK484">
        <v>1.6883820203243E-2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1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1</v>
      </c>
      <c r="BX484">
        <v>0</v>
      </c>
      <c r="BY484">
        <v>1</v>
      </c>
      <c r="BZ484">
        <v>0</v>
      </c>
      <c r="CA484">
        <v>0</v>
      </c>
      <c r="CB484">
        <v>0</v>
      </c>
      <c r="CC484">
        <v>0</v>
      </c>
    </row>
    <row r="485" spans="1:81">
      <c r="A485">
        <v>2</v>
      </c>
      <c r="B485" t="s">
        <v>115</v>
      </c>
      <c r="C485">
        <v>2039</v>
      </c>
      <c r="D485" t="s">
        <v>147</v>
      </c>
      <c r="E485" t="s">
        <v>112</v>
      </c>
      <c r="F485" t="s">
        <v>149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 s="1">
        <v>-8.8962515503138203E-5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 s="1">
        <v>8.8424677193832402E-5</v>
      </c>
      <c r="BK485" s="1">
        <v>5.3783830922596299E-7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</row>
    <row r="486" spans="1:81">
      <c r="A486">
        <v>2</v>
      </c>
      <c r="B486" t="s">
        <v>115</v>
      </c>
      <c r="C486">
        <v>2039</v>
      </c>
      <c r="D486" t="s">
        <v>147</v>
      </c>
      <c r="E486" t="s">
        <v>112</v>
      </c>
      <c r="F486" t="s">
        <v>150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 s="1">
        <v>-8.8962515503138203E-5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 s="1">
        <v>8.8424677193832402E-5</v>
      </c>
      <c r="BK486" s="1">
        <v>5.3783830922596299E-7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</row>
    <row r="487" spans="1:81">
      <c r="A487">
        <v>2</v>
      </c>
      <c r="B487" t="s">
        <v>115</v>
      </c>
      <c r="C487">
        <v>2039</v>
      </c>
      <c r="D487" t="s">
        <v>151</v>
      </c>
      <c r="E487" t="s">
        <v>112</v>
      </c>
      <c r="F487" t="s">
        <v>148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1.3156955979805001E-2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1.3156955979805001E-2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0.47446039693298098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1.14068919786635E-2</v>
      </c>
      <c r="BF487">
        <v>0</v>
      </c>
      <c r="BG487">
        <v>0</v>
      </c>
      <c r="BH487">
        <v>0</v>
      </c>
      <c r="BI487">
        <v>0</v>
      </c>
      <c r="BJ487">
        <v>0.49616622670253502</v>
      </c>
      <c r="BK487">
        <v>4.8095284060148498E-3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1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0.714836094125744</v>
      </c>
      <c r="BX487">
        <v>0</v>
      </c>
      <c r="BY487">
        <v>1</v>
      </c>
      <c r="BZ487">
        <v>0</v>
      </c>
      <c r="CA487">
        <v>0</v>
      </c>
      <c r="CB487">
        <v>0</v>
      </c>
      <c r="CC487">
        <v>0</v>
      </c>
    </row>
    <row r="488" spans="1:81">
      <c r="A488">
        <v>2</v>
      </c>
      <c r="B488" t="s">
        <v>115</v>
      </c>
      <c r="C488">
        <v>2039</v>
      </c>
      <c r="D488" t="s">
        <v>151</v>
      </c>
      <c r="E488" t="s">
        <v>112</v>
      </c>
      <c r="F488" t="s">
        <v>113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1.3156955979805001E-2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1.3156955979805001E-2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1.3156955979805001E-2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0.47446039693298098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1.14068919786635E-2</v>
      </c>
      <c r="BF488">
        <v>0</v>
      </c>
      <c r="BG488">
        <v>0</v>
      </c>
      <c r="BH488">
        <v>0</v>
      </c>
      <c r="BI488">
        <v>0</v>
      </c>
      <c r="BJ488">
        <v>0.49616622670253502</v>
      </c>
      <c r="BK488">
        <v>4.8095284060148498E-3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1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1</v>
      </c>
      <c r="BX488">
        <v>0</v>
      </c>
      <c r="BY488">
        <v>1</v>
      </c>
      <c r="BZ488">
        <v>0</v>
      </c>
      <c r="CA488">
        <v>0</v>
      </c>
      <c r="CB488">
        <v>0</v>
      </c>
      <c r="CC488">
        <v>0</v>
      </c>
    </row>
    <row r="489" spans="1:81">
      <c r="A489">
        <v>2</v>
      </c>
      <c r="B489" t="s">
        <v>115</v>
      </c>
      <c r="C489">
        <v>2039</v>
      </c>
      <c r="D489" t="s">
        <v>151</v>
      </c>
      <c r="E489" t="s">
        <v>112</v>
      </c>
      <c r="F489" t="s">
        <v>149</v>
      </c>
      <c r="G489">
        <v>0</v>
      </c>
      <c r="H489">
        <v>0</v>
      </c>
      <c r="I489">
        <v>0</v>
      </c>
      <c r="J489">
        <v>0</v>
      </c>
      <c r="K489">
        <v>0</v>
      </c>
      <c r="L489" s="1">
        <v>-3.3906525493572502E-5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s="1">
        <v>-3.3906525493572502E-5</v>
      </c>
      <c r="AR489">
        <v>0</v>
      </c>
      <c r="AS489">
        <v>0</v>
      </c>
      <c r="AT489">
        <v>0</v>
      </c>
      <c r="AU489">
        <v>0</v>
      </c>
      <c r="AV489">
        <v>0</v>
      </c>
      <c r="AW489" s="1">
        <v>-3.7128993379820203E-5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1.3401361746972199E-4</v>
      </c>
      <c r="BF489">
        <v>0</v>
      </c>
      <c r="BG489">
        <v>0</v>
      </c>
      <c r="BH489">
        <v>0</v>
      </c>
      <c r="BI489">
        <v>0</v>
      </c>
      <c r="BJ489" s="1">
        <v>-9.2235300813814396E-5</v>
      </c>
      <c r="BK489" s="1">
        <v>2.92572022174914E-5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 s="1">
        <v>-1.2129741544519801E-6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</row>
    <row r="490" spans="1:81">
      <c r="A490">
        <v>2</v>
      </c>
      <c r="B490" t="s">
        <v>115</v>
      </c>
      <c r="C490">
        <v>2039</v>
      </c>
      <c r="D490" t="s">
        <v>151</v>
      </c>
      <c r="E490" t="s">
        <v>112</v>
      </c>
      <c r="F490" t="s">
        <v>150</v>
      </c>
      <c r="G490">
        <v>0</v>
      </c>
      <c r="H490">
        <v>0</v>
      </c>
      <c r="I490">
        <v>0</v>
      </c>
      <c r="J490">
        <v>0</v>
      </c>
      <c r="K490">
        <v>0</v>
      </c>
      <c r="L490" s="1">
        <v>-3.3906525493572502E-5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s="1">
        <v>-3.3906525493572502E-5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s="1">
        <v>-3.3906525493572502E-5</v>
      </c>
      <c r="AR490">
        <v>0</v>
      </c>
      <c r="AS490">
        <v>0</v>
      </c>
      <c r="AT490">
        <v>0</v>
      </c>
      <c r="AU490">
        <v>0</v>
      </c>
      <c r="AV490">
        <v>0</v>
      </c>
      <c r="AW490" s="1">
        <v>-3.7128993379820203E-5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1.3401361746972199E-4</v>
      </c>
      <c r="BF490">
        <v>0</v>
      </c>
      <c r="BG490">
        <v>0</v>
      </c>
      <c r="BH490">
        <v>0</v>
      </c>
      <c r="BI490">
        <v>0</v>
      </c>
      <c r="BJ490" s="1">
        <v>-9.2235300813814396E-5</v>
      </c>
      <c r="BK490" s="1">
        <v>2.92572022174914E-5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</row>
    <row r="491" spans="1:81">
      <c r="A491">
        <v>2</v>
      </c>
      <c r="B491" t="s">
        <v>115</v>
      </c>
      <c r="C491">
        <v>2039</v>
      </c>
      <c r="D491" t="s">
        <v>152</v>
      </c>
      <c r="E491" t="s">
        <v>112</v>
      </c>
      <c r="F491" t="s">
        <v>148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1.31791225090608E-2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0.21395000987996499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0.194227599368683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0.27658898596544801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0.47884311866712997</v>
      </c>
      <c r="BK491">
        <v>2.3194155062919102E-2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0.99264880602502803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0.59237516852218197</v>
      </c>
      <c r="BX491">
        <v>0</v>
      </c>
      <c r="BY491">
        <v>0.46405318672633</v>
      </c>
      <c r="BZ491">
        <v>0</v>
      </c>
      <c r="CA491">
        <v>0</v>
      </c>
      <c r="CB491">
        <v>0</v>
      </c>
      <c r="CC491">
        <v>0</v>
      </c>
    </row>
    <row r="492" spans="1:81">
      <c r="A492">
        <v>2</v>
      </c>
      <c r="B492" t="s">
        <v>115</v>
      </c>
      <c r="C492">
        <v>2039</v>
      </c>
      <c r="D492" t="s">
        <v>152</v>
      </c>
      <c r="E492" t="s">
        <v>112</v>
      </c>
      <c r="F492" t="s">
        <v>113</v>
      </c>
      <c r="G492">
        <v>0.194227599368683</v>
      </c>
      <c r="H492">
        <v>0</v>
      </c>
      <c r="I492">
        <v>0</v>
      </c>
      <c r="J492">
        <v>0</v>
      </c>
      <c r="K492">
        <v>0</v>
      </c>
      <c r="L492">
        <v>1.9794946960847801E-2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0.21395000987996499</v>
      </c>
      <c r="AG492">
        <v>0</v>
      </c>
      <c r="AH492">
        <v>0</v>
      </c>
      <c r="AI492">
        <v>0</v>
      </c>
      <c r="AJ492" s="1">
        <v>7.2536449565906906E-5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1.9794946960847801E-2</v>
      </c>
      <c r="AQ492">
        <v>0.194227599368683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0.27658898596544801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0.47884311866712997</v>
      </c>
      <c r="BK492">
        <v>3.0545349037891498E-2</v>
      </c>
      <c r="BL492">
        <v>0</v>
      </c>
      <c r="BM492">
        <v>0</v>
      </c>
      <c r="BN492">
        <v>0</v>
      </c>
      <c r="BO492">
        <v>0</v>
      </c>
      <c r="BP492">
        <v>7.3511939749724203E-3</v>
      </c>
      <c r="BQ492">
        <v>0.99264880602502803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1</v>
      </c>
      <c r="BX492">
        <v>7.3511939749724203E-3</v>
      </c>
      <c r="BY492">
        <v>0.58502397454721</v>
      </c>
      <c r="BZ492">
        <v>0.40762483147781797</v>
      </c>
      <c r="CA492">
        <v>0</v>
      </c>
      <c r="CB492">
        <v>0</v>
      </c>
      <c r="CC492">
        <v>0</v>
      </c>
    </row>
    <row r="493" spans="1:81">
      <c r="A493">
        <v>2</v>
      </c>
      <c r="B493" t="s">
        <v>115</v>
      </c>
      <c r="C493">
        <v>2039</v>
      </c>
      <c r="D493" t="s">
        <v>152</v>
      </c>
      <c r="E493" t="s">
        <v>112</v>
      </c>
      <c r="F493" t="s">
        <v>149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1.92629262437492E-4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s="1">
        <v>5.8063906978184101E-5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s="1">
        <v>-5.4541701852511803E-5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5.9598946719852098E-4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-7.2666622531597502E-4</v>
      </c>
      <c r="BK493" s="1">
        <v>5.8014394854061202E-8</v>
      </c>
      <c r="BL493">
        <v>0</v>
      </c>
      <c r="BM493">
        <v>0</v>
      </c>
      <c r="BN493">
        <v>0</v>
      </c>
      <c r="BO493">
        <v>0</v>
      </c>
      <c r="BP493">
        <v>0</v>
      </c>
      <c r="BQ493" s="1">
        <v>-1.8387178557510698E-8</v>
      </c>
      <c r="BR493">
        <v>0</v>
      </c>
      <c r="BS493">
        <v>0</v>
      </c>
      <c r="BT493">
        <v>0</v>
      </c>
      <c r="BU493">
        <v>0</v>
      </c>
      <c r="BV493">
        <v>0</v>
      </c>
      <c r="BW493" s="1">
        <v>-1.01957186460222E-6</v>
      </c>
      <c r="BX493">
        <v>0</v>
      </c>
      <c r="BY493" s="1">
        <v>-6.3430385524587702E-6</v>
      </c>
      <c r="BZ493">
        <v>0</v>
      </c>
      <c r="CA493">
        <v>0</v>
      </c>
      <c r="CB493">
        <v>0</v>
      </c>
      <c r="CC493">
        <v>0</v>
      </c>
    </row>
    <row r="494" spans="1:81">
      <c r="A494">
        <v>2</v>
      </c>
      <c r="B494" t="s">
        <v>115</v>
      </c>
      <c r="C494">
        <v>2039</v>
      </c>
      <c r="D494" t="s">
        <v>152</v>
      </c>
      <c r="E494" t="s">
        <v>112</v>
      </c>
      <c r="F494" t="s">
        <v>150</v>
      </c>
      <c r="G494" s="1">
        <v>-5.4541701852511803E-5</v>
      </c>
      <c r="H494">
        <v>0</v>
      </c>
      <c r="I494">
        <v>0</v>
      </c>
      <c r="J494">
        <v>0</v>
      </c>
      <c r="K494">
        <v>0</v>
      </c>
      <c r="L494">
        <v>1.8514205839659901E-4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s="1">
        <v>5.8063906978184101E-5</v>
      </c>
      <c r="AG494">
        <v>0</v>
      </c>
      <c r="AH494">
        <v>0</v>
      </c>
      <c r="AI494">
        <v>0</v>
      </c>
      <c r="AJ494" s="1">
        <v>7.2536449565906906E-5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1.8514205839659901E-4</v>
      </c>
      <c r="AQ494" s="1">
        <v>-5.4541701852511803E-5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5.9598946719852098E-4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-7.2666622531597502E-4</v>
      </c>
      <c r="BK494" s="1">
        <v>7.6401573380346895E-8</v>
      </c>
      <c r="BL494">
        <v>0</v>
      </c>
      <c r="BM494">
        <v>0</v>
      </c>
      <c r="BN494">
        <v>0</v>
      </c>
      <c r="BO494">
        <v>0</v>
      </c>
      <c r="BP494" s="1">
        <v>1.8387178527153001E-8</v>
      </c>
      <c r="BQ494" s="1">
        <v>-1.8387178557510698E-8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 s="1">
        <v>1.8387178527153001E-8</v>
      </c>
      <c r="BY494" s="1">
        <v>-1.0379590431597299E-6</v>
      </c>
      <c r="BZ494" s="1">
        <v>1.01957186460222E-6</v>
      </c>
      <c r="CA494">
        <v>0</v>
      </c>
      <c r="CB494">
        <v>0</v>
      </c>
      <c r="CC494">
        <v>0</v>
      </c>
    </row>
    <row r="495" spans="1:81">
      <c r="A495">
        <v>2</v>
      </c>
      <c r="B495" t="s">
        <v>115</v>
      </c>
      <c r="C495">
        <v>2039</v>
      </c>
      <c r="D495" t="s">
        <v>153</v>
      </c>
      <c r="E495" t="s">
        <v>112</v>
      </c>
      <c r="F495" t="s">
        <v>148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0.11761943784805499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0.31358603652372602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0.31358603652372602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0.15718481388212599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0.28881318825929098</v>
      </c>
      <c r="BF495">
        <v>0</v>
      </c>
      <c r="BG495">
        <v>0</v>
      </c>
      <c r="BH495">
        <v>0</v>
      </c>
      <c r="BI495">
        <v>0</v>
      </c>
      <c r="BJ495">
        <v>0.160944257352897</v>
      </c>
      <c r="BK495">
        <v>1.75679959803564E-2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0.26734219010760901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1</v>
      </c>
      <c r="BX495">
        <v>0</v>
      </c>
      <c r="BY495">
        <v>0.73265780989239104</v>
      </c>
      <c r="BZ495">
        <v>0</v>
      </c>
      <c r="CA495">
        <v>0</v>
      </c>
      <c r="CB495">
        <v>0</v>
      </c>
      <c r="CC495">
        <v>0</v>
      </c>
    </row>
    <row r="496" spans="1:81">
      <c r="A496">
        <v>2</v>
      </c>
      <c r="B496" t="s">
        <v>115</v>
      </c>
      <c r="C496">
        <v>2039</v>
      </c>
      <c r="D496" t="s">
        <v>153</v>
      </c>
      <c r="E496" t="s">
        <v>112</v>
      </c>
      <c r="F496" t="s">
        <v>113</v>
      </c>
      <c r="G496">
        <v>0.25787030667727401</v>
      </c>
      <c r="H496">
        <v>0</v>
      </c>
      <c r="I496">
        <v>0</v>
      </c>
      <c r="J496">
        <v>0</v>
      </c>
      <c r="K496">
        <v>0</v>
      </c>
      <c r="L496">
        <v>0.11761943784805499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0.37548974452532902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6.1903708001603101E-2</v>
      </c>
      <c r="AQ496">
        <v>0.31358603652372602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0.15718481388212599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0.28881318825929098</v>
      </c>
      <c r="BF496">
        <v>0</v>
      </c>
      <c r="BG496">
        <v>0</v>
      </c>
      <c r="BH496">
        <v>0</v>
      </c>
      <c r="BI496">
        <v>0</v>
      </c>
      <c r="BJ496">
        <v>0.160944257352897</v>
      </c>
      <c r="BK496">
        <v>1.75679959803564E-2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1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1</v>
      </c>
      <c r="BX496">
        <v>0</v>
      </c>
      <c r="BY496">
        <v>1</v>
      </c>
      <c r="BZ496">
        <v>0</v>
      </c>
      <c r="CA496">
        <v>0</v>
      </c>
      <c r="CB496">
        <v>0</v>
      </c>
      <c r="CC496">
        <v>0</v>
      </c>
    </row>
    <row r="497" spans="1:81">
      <c r="A497">
        <v>2</v>
      </c>
      <c r="B497" t="s">
        <v>115</v>
      </c>
      <c r="C497">
        <v>2039</v>
      </c>
      <c r="D497" t="s">
        <v>153</v>
      </c>
      <c r="E497" t="s">
        <v>112</v>
      </c>
      <c r="F497" t="s">
        <v>149</v>
      </c>
      <c r="G497">
        <v>0</v>
      </c>
      <c r="H497">
        <v>0</v>
      </c>
      <c r="I497">
        <v>0</v>
      </c>
      <c r="J497">
        <v>0</v>
      </c>
      <c r="K497">
        <v>0</v>
      </c>
      <c r="L497" s="1">
        <v>4.0468125888523699E-5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-1.93174272566266E-4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-1.93174272566266E-4</v>
      </c>
      <c r="AR497">
        <v>0</v>
      </c>
      <c r="AS497">
        <v>0</v>
      </c>
      <c r="AT497">
        <v>0</v>
      </c>
      <c r="AU497">
        <v>0</v>
      </c>
      <c r="AV497">
        <v>0</v>
      </c>
      <c r="AW497" s="1">
        <v>8.0730487755642494E-6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 s="1">
        <v>-6.1766330183288296E-6</v>
      </c>
      <c r="BF497">
        <v>0</v>
      </c>
      <c r="BG497">
        <v>0</v>
      </c>
      <c r="BH497">
        <v>0</v>
      </c>
      <c r="BI497">
        <v>0</v>
      </c>
      <c r="BJ497">
        <v>1.5738662067191201E-4</v>
      </c>
      <c r="BK497" s="1">
        <v>-7.0854494584431096E-6</v>
      </c>
      <c r="BL497">
        <v>0</v>
      </c>
      <c r="BM497">
        <v>0</v>
      </c>
      <c r="BN497">
        <v>0</v>
      </c>
      <c r="BO497">
        <v>0</v>
      </c>
      <c r="BP497">
        <v>0</v>
      </c>
      <c r="BQ497" s="1">
        <v>1.3117943894192001E-5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 s="1">
        <v>-1.31179438941365E-5</v>
      </c>
      <c r="BZ497">
        <v>0</v>
      </c>
      <c r="CA497">
        <v>0</v>
      </c>
      <c r="CB497">
        <v>0</v>
      </c>
      <c r="CC497">
        <v>0</v>
      </c>
    </row>
    <row r="498" spans="1:81">
      <c r="A498">
        <v>2</v>
      </c>
      <c r="B498" t="s">
        <v>115</v>
      </c>
      <c r="C498">
        <v>2039</v>
      </c>
      <c r="D498" t="s">
        <v>153</v>
      </c>
      <c r="E498" t="s">
        <v>112</v>
      </c>
      <c r="F498" t="s">
        <v>150</v>
      </c>
      <c r="G498">
        <v>-1.92665712859252E-4</v>
      </c>
      <c r="H498">
        <v>0</v>
      </c>
      <c r="I498">
        <v>0</v>
      </c>
      <c r="J498">
        <v>0</v>
      </c>
      <c r="K498">
        <v>0</v>
      </c>
      <c r="L498" s="1">
        <v>4.0468125888523699E-5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-1.52197586970715E-4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 s="1">
        <v>4.09766855955715E-5</v>
      </c>
      <c r="AQ498">
        <v>-1.93174272566266E-4</v>
      </c>
      <c r="AR498">
        <v>0</v>
      </c>
      <c r="AS498">
        <v>0</v>
      </c>
      <c r="AT498">
        <v>0</v>
      </c>
      <c r="AU498">
        <v>0</v>
      </c>
      <c r="AV498">
        <v>0</v>
      </c>
      <c r="AW498" s="1">
        <v>8.0730487755642494E-6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 s="1">
        <v>-6.1766330183288296E-6</v>
      </c>
      <c r="BF498">
        <v>0</v>
      </c>
      <c r="BG498">
        <v>0</v>
      </c>
      <c r="BH498">
        <v>0</v>
      </c>
      <c r="BI498">
        <v>0</v>
      </c>
      <c r="BJ498">
        <v>1.5738662067191201E-4</v>
      </c>
      <c r="BK498" s="1">
        <v>-7.0854494584431096E-6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</row>
    <row r="499" spans="1:81">
      <c r="A499">
        <v>2</v>
      </c>
      <c r="B499" t="s">
        <v>115</v>
      </c>
      <c r="C499">
        <v>2039</v>
      </c>
      <c r="D499" t="s">
        <v>154</v>
      </c>
      <c r="E499" t="s">
        <v>112</v>
      </c>
      <c r="F499" t="s">
        <v>148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0.19227230910763601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0.19227230910763601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0.79814925050056795</v>
      </c>
      <c r="BK499">
        <v>9.5784403917960892E-3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1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0.314952107798041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</row>
    <row r="500" spans="1:81">
      <c r="A500">
        <v>2</v>
      </c>
      <c r="B500" t="s">
        <v>115</v>
      </c>
      <c r="C500">
        <v>2039</v>
      </c>
      <c r="D500" t="s">
        <v>154</v>
      </c>
      <c r="E500" t="s">
        <v>112</v>
      </c>
      <c r="F500" t="s">
        <v>113</v>
      </c>
      <c r="G500">
        <v>0</v>
      </c>
      <c r="H500">
        <v>0.19227230910763601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0.19227230910763601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0.19227230910763601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0.79814925050056795</v>
      </c>
      <c r="BK500">
        <v>9.5784403917960892E-3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1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1</v>
      </c>
      <c r="BX500">
        <v>0</v>
      </c>
      <c r="BY500">
        <v>1</v>
      </c>
      <c r="BZ500">
        <v>0</v>
      </c>
      <c r="CA500">
        <v>0</v>
      </c>
      <c r="CB500">
        <v>0</v>
      </c>
      <c r="CC500">
        <v>0</v>
      </c>
    </row>
    <row r="501" spans="1:81">
      <c r="A501">
        <v>2</v>
      </c>
      <c r="B501" t="s">
        <v>115</v>
      </c>
      <c r="C501">
        <v>2039</v>
      </c>
      <c r="D501" t="s">
        <v>154</v>
      </c>
      <c r="E501" t="s">
        <v>112</v>
      </c>
      <c r="F501" t="s">
        <v>149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-0.18267409772198501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9.5982113856509805E-3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0.19227230910763601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-2.5108869378821499E-3</v>
      </c>
      <c r="BK501">
        <v>-7.0873244477688696E-3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 s="1">
        <v>8.8193507688738598E-5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</row>
    <row r="502" spans="1:81">
      <c r="A502">
        <v>2</v>
      </c>
      <c r="B502" t="s">
        <v>115</v>
      </c>
      <c r="C502">
        <v>2039</v>
      </c>
      <c r="D502" t="s">
        <v>154</v>
      </c>
      <c r="E502" t="s">
        <v>112</v>
      </c>
      <c r="F502" t="s">
        <v>150</v>
      </c>
      <c r="G502">
        <v>0</v>
      </c>
      <c r="H502">
        <v>0.19227230910763601</v>
      </c>
      <c r="I502">
        <v>0</v>
      </c>
      <c r="J502">
        <v>0</v>
      </c>
      <c r="K502">
        <v>0</v>
      </c>
      <c r="L502">
        <v>-0.18267409772198501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9.5982113856509805E-3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-0.18267409772198501</v>
      </c>
      <c r="AQ502">
        <v>0.19227230910763601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-2.5108869378821499E-3</v>
      </c>
      <c r="BK502">
        <v>-7.0873244477688696E-3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</row>
    <row r="503" spans="1:81">
      <c r="A503">
        <v>2</v>
      </c>
      <c r="B503" t="s">
        <v>115</v>
      </c>
      <c r="C503">
        <v>2039</v>
      </c>
      <c r="D503" t="s">
        <v>155</v>
      </c>
      <c r="E503" t="s">
        <v>112</v>
      </c>
      <c r="F503" t="s">
        <v>148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</row>
    <row r="504" spans="1:81">
      <c r="A504">
        <v>2</v>
      </c>
      <c r="B504" t="s">
        <v>115</v>
      </c>
      <c r="C504">
        <v>2039</v>
      </c>
      <c r="D504" t="s">
        <v>155</v>
      </c>
      <c r="E504" t="s">
        <v>112</v>
      </c>
      <c r="F504" t="s">
        <v>113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1</v>
      </c>
      <c r="BL504">
        <v>0</v>
      </c>
      <c r="BM504">
        <v>0</v>
      </c>
      <c r="BN504">
        <v>0</v>
      </c>
      <c r="BO504">
        <v>0.54185996165027495</v>
      </c>
      <c r="BP504">
        <v>0.458140038349725</v>
      </c>
      <c r="BQ504">
        <v>0</v>
      </c>
      <c r="BR504">
        <v>0</v>
      </c>
      <c r="BS504">
        <v>0</v>
      </c>
      <c r="BT504">
        <v>0</v>
      </c>
      <c r="BU504">
        <v>1</v>
      </c>
      <c r="BV504">
        <v>0</v>
      </c>
      <c r="BW504">
        <v>0</v>
      </c>
      <c r="BX504">
        <v>1</v>
      </c>
      <c r="BY504">
        <v>0</v>
      </c>
      <c r="BZ504">
        <v>0</v>
      </c>
      <c r="CA504">
        <v>0</v>
      </c>
      <c r="CB504">
        <v>0</v>
      </c>
      <c r="CC504">
        <v>0</v>
      </c>
    </row>
    <row r="505" spans="1:81">
      <c r="A505">
        <v>2</v>
      </c>
      <c r="B505" t="s">
        <v>115</v>
      </c>
      <c r="C505">
        <v>2039</v>
      </c>
      <c r="D505" t="s">
        <v>155</v>
      </c>
      <c r="E505" t="s">
        <v>112</v>
      </c>
      <c r="F505" t="s">
        <v>149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</row>
    <row r="506" spans="1:81">
      <c r="A506">
        <v>2</v>
      </c>
      <c r="B506" t="s">
        <v>115</v>
      </c>
      <c r="C506">
        <v>2039</v>
      </c>
      <c r="D506" t="s">
        <v>155</v>
      </c>
      <c r="E506" t="s">
        <v>112</v>
      </c>
      <c r="F506" t="s">
        <v>150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 s="1">
        <v>-1.09691756994268E-5</v>
      </c>
      <c r="BP506" s="1">
        <v>1.0969175699371299E-5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</row>
    <row r="507" spans="1:81">
      <c r="A507">
        <v>2</v>
      </c>
      <c r="B507" t="s">
        <v>115</v>
      </c>
      <c r="C507">
        <v>2039</v>
      </c>
      <c r="D507" t="s">
        <v>111</v>
      </c>
      <c r="E507" t="s">
        <v>112</v>
      </c>
      <c r="F507" t="s">
        <v>148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4.3911894694619501E-2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0.17842225926702801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0.17405232149494199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0.26007661650898101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9.1340899305593901E-2</v>
      </c>
      <c r="BF507">
        <v>0</v>
      </c>
      <c r="BG507">
        <v>0</v>
      </c>
      <c r="BH507">
        <v>0</v>
      </c>
      <c r="BI507">
        <v>0</v>
      </c>
      <c r="BJ507">
        <v>0.37037016592883698</v>
      </c>
      <c r="BK507">
        <v>1.5639777289571399E-2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0.71243325495044996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0.68754116941374799</v>
      </c>
      <c r="BX507">
        <v>0</v>
      </c>
      <c r="BY507">
        <v>0.615264238637242</v>
      </c>
      <c r="BZ507">
        <v>0</v>
      </c>
      <c r="CA507">
        <v>0</v>
      </c>
      <c r="CB507">
        <v>0</v>
      </c>
      <c r="CC507">
        <v>0</v>
      </c>
    </row>
    <row r="508" spans="1:81">
      <c r="A508">
        <v>2</v>
      </c>
      <c r="B508" t="s">
        <v>115</v>
      </c>
      <c r="C508">
        <v>2039</v>
      </c>
      <c r="D508" t="s">
        <v>111</v>
      </c>
      <c r="E508" t="s">
        <v>112</v>
      </c>
      <c r="F508" t="s">
        <v>113</v>
      </c>
      <c r="G508">
        <v>0.150761013163173</v>
      </c>
      <c r="H508">
        <v>3.2687134535204199E-3</v>
      </c>
      <c r="I508">
        <v>0</v>
      </c>
      <c r="J508">
        <v>0</v>
      </c>
      <c r="K508">
        <v>0</v>
      </c>
      <c r="L508">
        <v>4.6345260043496997E-2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0.200348307040108</v>
      </c>
      <c r="AG508">
        <v>0</v>
      </c>
      <c r="AH508">
        <v>0</v>
      </c>
      <c r="AI508">
        <v>0</v>
      </c>
      <c r="AJ508" s="1">
        <v>2.6679620082210002E-5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2.6322665165248001E-2</v>
      </c>
      <c r="AQ508">
        <v>0.17405232149494199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0.26007661650898101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9.1340899305593901E-2</v>
      </c>
      <c r="BF508">
        <v>0</v>
      </c>
      <c r="BG508">
        <v>0</v>
      </c>
      <c r="BH508">
        <v>0</v>
      </c>
      <c r="BI508">
        <v>0</v>
      </c>
      <c r="BJ508">
        <v>0.37037016592883698</v>
      </c>
      <c r="BK508">
        <v>7.7837331596398093E-2</v>
      </c>
      <c r="BL508">
        <v>0</v>
      </c>
      <c r="BM508">
        <v>0</v>
      </c>
      <c r="BN508">
        <v>0</v>
      </c>
      <c r="BO508">
        <v>3.2237260941404201E-2</v>
      </c>
      <c r="BP508">
        <v>2.99602933654225E-2</v>
      </c>
      <c r="BQ508">
        <v>0.93780244569317295</v>
      </c>
      <c r="BR508">
        <v>0</v>
      </c>
      <c r="BS508">
        <v>0</v>
      </c>
      <c r="BT508">
        <v>0</v>
      </c>
      <c r="BU508">
        <v>5.94937128095296E-2</v>
      </c>
      <c r="BV508">
        <v>0</v>
      </c>
      <c r="BW508">
        <v>0.94050628719047003</v>
      </c>
      <c r="BX508">
        <v>6.2197554306826698E-2</v>
      </c>
      <c r="BY508">
        <v>0.78787402067394596</v>
      </c>
      <c r="BZ508">
        <v>0.14992842501922801</v>
      </c>
      <c r="CA508">
        <v>0</v>
      </c>
      <c r="CB508">
        <v>0</v>
      </c>
      <c r="CC508">
        <v>0</v>
      </c>
    </row>
    <row r="509" spans="1:81">
      <c r="A509">
        <v>2</v>
      </c>
      <c r="B509" t="s">
        <v>115</v>
      </c>
      <c r="C509">
        <v>2039</v>
      </c>
      <c r="D509" t="s">
        <v>111</v>
      </c>
      <c r="E509" t="s">
        <v>112</v>
      </c>
      <c r="F509" t="s">
        <v>149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-3.0288860631747798E-3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1.2604529464307901E-4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3.1833530844258299E-3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2.09502839831455E-4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 s="1">
        <v>3.0767412874485603E-5</v>
      </c>
      <c r="BF509">
        <v>0</v>
      </c>
      <c r="BG509">
        <v>0</v>
      </c>
      <c r="BH509">
        <v>0</v>
      </c>
      <c r="BI509">
        <v>0</v>
      </c>
      <c r="BJ509">
        <v>-2.8554402494151998E-4</v>
      </c>
      <c r="BK509">
        <v>-1.1632422071800401E-4</v>
      </c>
      <c r="BL509">
        <v>0</v>
      </c>
      <c r="BM509">
        <v>0</v>
      </c>
      <c r="BN509">
        <v>0</v>
      </c>
      <c r="BO509">
        <v>0</v>
      </c>
      <c r="BP509">
        <v>0</v>
      </c>
      <c r="BQ509" s="1">
        <v>-7.3123648859363399E-6</v>
      </c>
      <c r="BR509">
        <v>0</v>
      </c>
      <c r="BS509">
        <v>0</v>
      </c>
      <c r="BT509">
        <v>0</v>
      </c>
      <c r="BU509">
        <v>0</v>
      </c>
      <c r="BV509">
        <v>0</v>
      </c>
      <c r="BW509" s="1">
        <v>5.2890004051953099E-6</v>
      </c>
      <c r="BX509">
        <v>0</v>
      </c>
      <c r="BY509" s="1">
        <v>-2.96924099296714E-6</v>
      </c>
      <c r="BZ509">
        <v>0</v>
      </c>
      <c r="CA509">
        <v>0</v>
      </c>
      <c r="CB509">
        <v>0</v>
      </c>
      <c r="CC509">
        <v>0</v>
      </c>
    </row>
    <row r="510" spans="1:81">
      <c r="A510">
        <v>2</v>
      </c>
      <c r="B510" t="s">
        <v>115</v>
      </c>
      <c r="C510">
        <v>2039</v>
      </c>
      <c r="D510" t="s">
        <v>111</v>
      </c>
      <c r="E510" t="s">
        <v>112</v>
      </c>
      <c r="F510" t="s">
        <v>150</v>
      </c>
      <c r="G510" s="1">
        <v>-7.8404506919010894E-5</v>
      </c>
      <c r="H510">
        <v>3.2687134535204199E-3</v>
      </c>
      <c r="I510">
        <v>0</v>
      </c>
      <c r="J510">
        <v>0</v>
      </c>
      <c r="K510">
        <v>0</v>
      </c>
      <c r="L510">
        <v>-3.0317087791838599E-3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1.31920547335351E-4</v>
      </c>
      <c r="AG510">
        <v>0</v>
      </c>
      <c r="AH510">
        <v>0</v>
      </c>
      <c r="AI510">
        <v>0</v>
      </c>
      <c r="AJ510" s="1">
        <v>2.6679620082210002E-5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-3.02475291700826E-3</v>
      </c>
      <c r="AQ510">
        <v>3.1833530844258299E-3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2.09502839831455E-4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 s="1">
        <v>3.0767412874485603E-5</v>
      </c>
      <c r="BF510">
        <v>0</v>
      </c>
      <c r="BG510">
        <v>0</v>
      </c>
      <c r="BH510">
        <v>0</v>
      </c>
      <c r="BI510">
        <v>0</v>
      </c>
      <c r="BJ510">
        <v>-2.8554402494151998E-4</v>
      </c>
      <c r="BK510">
        <v>-1.13326395181995E-4</v>
      </c>
      <c r="BL510">
        <v>0</v>
      </c>
      <c r="BM510">
        <v>0</v>
      </c>
      <c r="BN510">
        <v>0</v>
      </c>
      <c r="BO510" s="1">
        <v>1.00957978850513E-6</v>
      </c>
      <c r="BP510" s="1">
        <v>1.98824574749665E-6</v>
      </c>
      <c r="BQ510" s="1">
        <v>-2.9978255360330099E-6</v>
      </c>
      <c r="BR510">
        <v>0</v>
      </c>
      <c r="BS510">
        <v>0</v>
      </c>
      <c r="BT510">
        <v>0</v>
      </c>
      <c r="BU510" s="1">
        <v>3.0674772953653801E-6</v>
      </c>
      <c r="BV510">
        <v>0</v>
      </c>
      <c r="BW510" s="1">
        <v>-3.0674772953931399E-6</v>
      </c>
      <c r="BX510" s="1">
        <v>2.9978255360052501E-6</v>
      </c>
      <c r="BY510" s="1">
        <v>8.6437518509452403E-7</v>
      </c>
      <c r="BZ510" s="1">
        <v>-3.8622007210442596E-6</v>
      </c>
      <c r="CA510">
        <v>0</v>
      </c>
      <c r="CB510">
        <v>0</v>
      </c>
      <c r="CC510">
        <v>0</v>
      </c>
    </row>
    <row r="511" spans="1:81">
      <c r="A511">
        <v>3</v>
      </c>
      <c r="B511" t="s">
        <v>116</v>
      </c>
      <c r="C511">
        <v>2039</v>
      </c>
      <c r="D511" t="s">
        <v>147</v>
      </c>
      <c r="E511" t="s">
        <v>112</v>
      </c>
      <c r="F511" t="s">
        <v>148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0.20742016779915101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0.77570421411937396</v>
      </c>
      <c r="BK511">
        <v>1.6875618081475099E-2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1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</row>
    <row r="512" spans="1:81">
      <c r="A512">
        <v>3</v>
      </c>
      <c r="B512" t="s">
        <v>116</v>
      </c>
      <c r="C512">
        <v>2039</v>
      </c>
      <c r="D512" t="s">
        <v>147</v>
      </c>
      <c r="E512" t="s">
        <v>112</v>
      </c>
      <c r="F512" t="s">
        <v>113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0.20742016779915101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0.77570421411937396</v>
      </c>
      <c r="BK512">
        <v>1.6875618081475099E-2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1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1</v>
      </c>
      <c r="BX512">
        <v>0</v>
      </c>
      <c r="BY512">
        <v>1</v>
      </c>
      <c r="BZ512">
        <v>0</v>
      </c>
      <c r="CA512">
        <v>0</v>
      </c>
      <c r="CB512">
        <v>0</v>
      </c>
      <c r="CC512">
        <v>0</v>
      </c>
    </row>
    <row r="513" spans="1:81">
      <c r="A513">
        <v>3</v>
      </c>
      <c r="B513" t="s">
        <v>116</v>
      </c>
      <c r="C513">
        <v>2039</v>
      </c>
      <c r="D513" t="s">
        <v>147</v>
      </c>
      <c r="E513" t="s">
        <v>112</v>
      </c>
      <c r="F513" t="s">
        <v>149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 s="1">
        <v>4.24919581728245E-5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 s="1">
        <v>-3.4827674714188502E-5</v>
      </c>
      <c r="BK513" s="1">
        <v>-7.6642834586394798E-6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</row>
    <row r="514" spans="1:81">
      <c r="A514">
        <v>3</v>
      </c>
      <c r="B514" t="s">
        <v>116</v>
      </c>
      <c r="C514">
        <v>2039</v>
      </c>
      <c r="D514" t="s">
        <v>147</v>
      </c>
      <c r="E514" t="s">
        <v>112</v>
      </c>
      <c r="F514" t="s">
        <v>150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 s="1">
        <v>4.24919581728245E-5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 s="1">
        <v>-3.4827674714188502E-5</v>
      </c>
      <c r="BK514" s="1">
        <v>-7.6642834586394798E-6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</row>
    <row r="515" spans="1:81">
      <c r="A515">
        <v>3</v>
      </c>
      <c r="B515" t="s">
        <v>116</v>
      </c>
      <c r="C515">
        <v>2039</v>
      </c>
      <c r="D515" t="s">
        <v>151</v>
      </c>
      <c r="E515" t="s">
        <v>112</v>
      </c>
      <c r="F515" t="s">
        <v>148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1.31721582171578E-2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1.31721582171578E-2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0.47443298795808397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1.14326770363274E-2</v>
      </c>
      <c r="BF515">
        <v>0</v>
      </c>
      <c r="BG515">
        <v>0</v>
      </c>
      <c r="BH515">
        <v>0</v>
      </c>
      <c r="BI515">
        <v>0</v>
      </c>
      <c r="BJ515">
        <v>0.49615549449164298</v>
      </c>
      <c r="BK515">
        <v>4.8066822967874198E-3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1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0.71488895051302104</v>
      </c>
      <c r="BX515">
        <v>0</v>
      </c>
      <c r="BY515">
        <v>1</v>
      </c>
      <c r="BZ515">
        <v>0</v>
      </c>
      <c r="CA515">
        <v>0</v>
      </c>
      <c r="CB515">
        <v>0</v>
      </c>
      <c r="CC515">
        <v>0</v>
      </c>
    </row>
    <row r="516" spans="1:81">
      <c r="A516">
        <v>3</v>
      </c>
      <c r="B516" t="s">
        <v>116</v>
      </c>
      <c r="C516">
        <v>2039</v>
      </c>
      <c r="D516" t="s">
        <v>151</v>
      </c>
      <c r="E516" t="s">
        <v>112</v>
      </c>
      <c r="F516" t="s">
        <v>113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1.31721582171578E-2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1.31721582171578E-2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1.31721582171578E-2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0.47443298795808397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1.14326770363274E-2</v>
      </c>
      <c r="BF516">
        <v>0</v>
      </c>
      <c r="BG516">
        <v>0</v>
      </c>
      <c r="BH516">
        <v>0</v>
      </c>
      <c r="BI516">
        <v>0</v>
      </c>
      <c r="BJ516">
        <v>0.49615549449164298</v>
      </c>
      <c r="BK516">
        <v>4.8066822967874198E-3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1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1</v>
      </c>
      <c r="BX516">
        <v>0</v>
      </c>
      <c r="BY516">
        <v>1</v>
      </c>
      <c r="BZ516">
        <v>0</v>
      </c>
      <c r="CA516">
        <v>0</v>
      </c>
      <c r="CB516">
        <v>0</v>
      </c>
      <c r="CC516">
        <v>0</v>
      </c>
    </row>
    <row r="517" spans="1:81">
      <c r="A517">
        <v>3</v>
      </c>
      <c r="B517" t="s">
        <v>116</v>
      </c>
      <c r="C517">
        <v>2039</v>
      </c>
      <c r="D517" t="s">
        <v>151</v>
      </c>
      <c r="E517" t="s">
        <v>112</v>
      </c>
      <c r="F517" t="s">
        <v>149</v>
      </c>
      <c r="G517">
        <v>0</v>
      </c>
      <c r="H517">
        <v>0</v>
      </c>
      <c r="I517">
        <v>0</v>
      </c>
      <c r="J517">
        <v>0</v>
      </c>
      <c r="K517">
        <v>0</v>
      </c>
      <c r="L517" s="1">
        <v>-1.8704288140750401E-5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1.31721582171578E-2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-1.3190862505298599E-2</v>
      </c>
      <c r="AR517">
        <v>0</v>
      </c>
      <c r="AS517">
        <v>0</v>
      </c>
      <c r="AT517">
        <v>0</v>
      </c>
      <c r="AU517">
        <v>0</v>
      </c>
      <c r="AV517">
        <v>0</v>
      </c>
      <c r="AW517" s="1">
        <v>-6.4537968276823205E-5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1.5979867513366E-4</v>
      </c>
      <c r="BF517">
        <v>0</v>
      </c>
      <c r="BG517">
        <v>0</v>
      </c>
      <c r="BH517">
        <v>0</v>
      </c>
      <c r="BI517">
        <v>0</v>
      </c>
      <c r="BJ517">
        <v>-1.02967511706187E-4</v>
      </c>
      <c r="BK517" s="1">
        <v>2.6411092990065801E-5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 s="1">
        <v>5.16434131220267E-5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</row>
    <row r="518" spans="1:81">
      <c r="A518">
        <v>3</v>
      </c>
      <c r="B518" t="s">
        <v>116</v>
      </c>
      <c r="C518">
        <v>2039</v>
      </c>
      <c r="D518" t="s">
        <v>151</v>
      </c>
      <c r="E518" t="s">
        <v>112</v>
      </c>
      <c r="F518" t="s">
        <v>150</v>
      </c>
      <c r="G518">
        <v>0</v>
      </c>
      <c r="H518">
        <v>0</v>
      </c>
      <c r="I518">
        <v>0</v>
      </c>
      <c r="J518">
        <v>0</v>
      </c>
      <c r="K518">
        <v>0</v>
      </c>
      <c r="L518" s="1">
        <v>-1.8704288140750401E-5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-1.3190862505298599E-2</v>
      </c>
      <c r="AG518">
        <v>0</v>
      </c>
      <c r="AH518">
        <v>0</v>
      </c>
      <c r="AI518">
        <v>0</v>
      </c>
      <c r="AJ518">
        <v>1.31721582171578E-2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1.31721582171578E-2</v>
      </c>
      <c r="AQ518">
        <v>-1.3190862505298599E-2</v>
      </c>
      <c r="AR518">
        <v>0</v>
      </c>
      <c r="AS518">
        <v>0</v>
      </c>
      <c r="AT518">
        <v>0</v>
      </c>
      <c r="AU518">
        <v>0</v>
      </c>
      <c r="AV518">
        <v>0</v>
      </c>
      <c r="AW518" s="1">
        <v>-6.4537968276823205E-5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1.5979867513366E-4</v>
      </c>
      <c r="BF518">
        <v>0</v>
      </c>
      <c r="BG518">
        <v>0</v>
      </c>
      <c r="BH518">
        <v>0</v>
      </c>
      <c r="BI518">
        <v>0</v>
      </c>
      <c r="BJ518">
        <v>-1.02967511706187E-4</v>
      </c>
      <c r="BK518" s="1">
        <v>2.6411092990065801E-5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</row>
    <row r="519" spans="1:81">
      <c r="A519">
        <v>3</v>
      </c>
      <c r="B519" t="s">
        <v>116</v>
      </c>
      <c r="C519">
        <v>2039</v>
      </c>
      <c r="D519" t="s">
        <v>152</v>
      </c>
      <c r="E519" t="s">
        <v>112</v>
      </c>
      <c r="F519" t="s">
        <v>148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1.2319989182448501E-2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0.21267506529343899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0.194197585582608</v>
      </c>
      <c r="AR519" s="1">
        <v>2.5040628419610801E-6</v>
      </c>
      <c r="AS519">
        <v>0</v>
      </c>
      <c r="AT519">
        <v>0</v>
      </c>
      <c r="AU519">
        <v>0</v>
      </c>
      <c r="AV519">
        <v>0</v>
      </c>
      <c r="AW519">
        <v>0.27599029425242499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0.48077756159368601</v>
      </c>
      <c r="BK519">
        <v>2.32101584821373E-2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0.99265307962168603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0.59237112214568099</v>
      </c>
      <c r="BX519">
        <v>0</v>
      </c>
      <c r="BY519">
        <v>0.46403038930665003</v>
      </c>
      <c r="BZ519">
        <v>0</v>
      </c>
      <c r="CA519">
        <v>0</v>
      </c>
      <c r="CB519">
        <v>0</v>
      </c>
      <c r="CC519">
        <v>0</v>
      </c>
    </row>
    <row r="520" spans="1:81">
      <c r="A520">
        <v>3</v>
      </c>
      <c r="B520" t="s">
        <v>116</v>
      </c>
      <c r="C520">
        <v>2039</v>
      </c>
      <c r="D520" t="s">
        <v>152</v>
      </c>
      <c r="E520" t="s">
        <v>112</v>
      </c>
      <c r="F520" t="s">
        <v>113</v>
      </c>
      <c r="G520">
        <v>0.19420008964544999</v>
      </c>
      <c r="H520">
        <v>0</v>
      </c>
      <c r="I520">
        <v>0</v>
      </c>
      <c r="J520">
        <v>0</v>
      </c>
      <c r="K520">
        <v>0</v>
      </c>
      <c r="L520">
        <v>1.84749756479889E-2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0.21267506529343899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1.84749756479889E-2</v>
      </c>
      <c r="AQ520">
        <v>0.194197585582608</v>
      </c>
      <c r="AR520" s="1">
        <v>2.5040628419610801E-6</v>
      </c>
      <c r="AS520">
        <v>0</v>
      </c>
      <c r="AT520">
        <v>0</v>
      </c>
      <c r="AU520">
        <v>0</v>
      </c>
      <c r="AV520">
        <v>0</v>
      </c>
      <c r="AW520">
        <v>0.27599029425242499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0.48077756159368601</v>
      </c>
      <c r="BK520">
        <v>3.0557078860451101E-2</v>
      </c>
      <c r="BL520">
        <v>0</v>
      </c>
      <c r="BM520">
        <v>0</v>
      </c>
      <c r="BN520">
        <v>0</v>
      </c>
      <c r="BO520">
        <v>0</v>
      </c>
      <c r="BP520">
        <v>7.3469203783138098E-3</v>
      </c>
      <c r="BQ520">
        <v>0.99265307962168603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1</v>
      </c>
      <c r="BX520">
        <v>7.3469203783138098E-3</v>
      </c>
      <c r="BY520">
        <v>0.58502420176736802</v>
      </c>
      <c r="BZ520">
        <v>0.40762887785431901</v>
      </c>
      <c r="CA520">
        <v>0</v>
      </c>
      <c r="CB520">
        <v>0</v>
      </c>
      <c r="CC520">
        <v>0</v>
      </c>
    </row>
    <row r="521" spans="1:81">
      <c r="A521">
        <v>3</v>
      </c>
      <c r="B521" t="s">
        <v>116</v>
      </c>
      <c r="C521">
        <v>2039</v>
      </c>
      <c r="D521" t="s">
        <v>152</v>
      </c>
      <c r="E521" t="s">
        <v>112</v>
      </c>
      <c r="F521" t="s">
        <v>149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-6.6650406417478902E-4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-1.21688067954789E-3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s="1">
        <v>-8.4555487927490098E-5</v>
      </c>
      <c r="AR521" s="1">
        <v>2.5040628419610801E-6</v>
      </c>
      <c r="AS521">
        <v>0</v>
      </c>
      <c r="AT521">
        <v>0</v>
      </c>
      <c r="AU521">
        <v>0</v>
      </c>
      <c r="AV521">
        <v>0</v>
      </c>
      <c r="AW521" s="1">
        <v>-2.70224582454848E-6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1.2077767012395001E-3</v>
      </c>
      <c r="BK521" s="1">
        <v>1.60614336130079E-5</v>
      </c>
      <c r="BL521">
        <v>0</v>
      </c>
      <c r="BM521">
        <v>0</v>
      </c>
      <c r="BN521">
        <v>0</v>
      </c>
      <c r="BO521">
        <v>0</v>
      </c>
      <c r="BP521">
        <v>0</v>
      </c>
      <c r="BQ521" s="1">
        <v>4.2552094799974699E-6</v>
      </c>
      <c r="BR521">
        <v>0</v>
      </c>
      <c r="BS521">
        <v>0</v>
      </c>
      <c r="BT521">
        <v>0</v>
      </c>
      <c r="BU521">
        <v>0</v>
      </c>
      <c r="BV521">
        <v>0</v>
      </c>
      <c r="BW521" s="1">
        <v>-5.0659483656900804E-6</v>
      </c>
      <c r="BX521">
        <v>0</v>
      </c>
      <c r="BY521" s="1">
        <v>-2.9140458232435099E-5</v>
      </c>
      <c r="BZ521">
        <v>0</v>
      </c>
      <c r="CA521">
        <v>0</v>
      </c>
      <c r="CB521">
        <v>0</v>
      </c>
      <c r="CC521">
        <v>0</v>
      </c>
    </row>
    <row r="522" spans="1:81">
      <c r="A522">
        <v>3</v>
      </c>
      <c r="B522" t="s">
        <v>116</v>
      </c>
      <c r="C522">
        <v>2039</v>
      </c>
      <c r="D522" t="s">
        <v>152</v>
      </c>
      <c r="E522" t="s">
        <v>112</v>
      </c>
      <c r="F522" t="s">
        <v>150</v>
      </c>
      <c r="G522" s="1">
        <v>-8.2051425085522003E-5</v>
      </c>
      <c r="H522">
        <v>0</v>
      </c>
      <c r="I522">
        <v>0</v>
      </c>
      <c r="J522">
        <v>0</v>
      </c>
      <c r="K522">
        <v>0</v>
      </c>
      <c r="L522">
        <v>-1.13482925446236E-3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-1.21688067954789E-3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-1.13482925446236E-3</v>
      </c>
      <c r="AQ522" s="1">
        <v>-8.4555487927490098E-5</v>
      </c>
      <c r="AR522" s="1">
        <v>2.5040628419610801E-6</v>
      </c>
      <c r="AS522">
        <v>0</v>
      </c>
      <c r="AT522">
        <v>0</v>
      </c>
      <c r="AU522">
        <v>0</v>
      </c>
      <c r="AV522">
        <v>0</v>
      </c>
      <c r="AW522" s="1">
        <v>-2.70224582454848E-6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1.2077767012395001E-3</v>
      </c>
      <c r="BK522" s="1">
        <v>1.1806224132923599E-5</v>
      </c>
      <c r="BL522">
        <v>0</v>
      </c>
      <c r="BM522">
        <v>0</v>
      </c>
      <c r="BN522">
        <v>0</v>
      </c>
      <c r="BO522">
        <v>0</v>
      </c>
      <c r="BP522" s="1">
        <v>-4.2552094800824697E-6</v>
      </c>
      <c r="BQ522" s="1">
        <v>4.2552094799974699E-6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 s="1">
        <v>-4.2552094800824697E-6</v>
      </c>
      <c r="BY522" s="1">
        <v>-8.10738885581586E-7</v>
      </c>
      <c r="BZ522" s="1">
        <v>5.0659483656345599E-6</v>
      </c>
      <c r="CA522">
        <v>0</v>
      </c>
      <c r="CB522">
        <v>0</v>
      </c>
      <c r="CC522">
        <v>0</v>
      </c>
    </row>
    <row r="523" spans="1:81">
      <c r="A523">
        <v>3</v>
      </c>
      <c r="B523" t="s">
        <v>116</v>
      </c>
      <c r="C523">
        <v>2039</v>
      </c>
      <c r="D523" t="s">
        <v>153</v>
      </c>
      <c r="E523" t="s">
        <v>112</v>
      </c>
      <c r="F523" t="s">
        <v>148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5.4592435565775602E-2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0.23854735556194301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0.212207770432116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0.15718717064290499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0.31666187601801299</v>
      </c>
      <c r="BF523">
        <v>0</v>
      </c>
      <c r="BG523">
        <v>4.6732777618089499E-2</v>
      </c>
      <c r="BH523">
        <v>0</v>
      </c>
      <c r="BI523">
        <v>0</v>
      </c>
      <c r="BJ523">
        <v>0.22458860304685299</v>
      </c>
      <c r="BK523">
        <v>1.5979807415924099E-2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0.26734813643767402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1</v>
      </c>
      <c r="BX523">
        <v>0</v>
      </c>
      <c r="BY523">
        <v>0.73265186356232603</v>
      </c>
      <c r="BZ523">
        <v>0</v>
      </c>
      <c r="CA523">
        <v>0</v>
      </c>
      <c r="CB523">
        <v>0</v>
      </c>
      <c r="CC523">
        <v>0</v>
      </c>
    </row>
    <row r="524" spans="1:81">
      <c r="A524">
        <v>3</v>
      </c>
      <c r="B524" t="s">
        <v>116</v>
      </c>
      <c r="C524">
        <v>2039</v>
      </c>
      <c r="D524" t="s">
        <v>153</v>
      </c>
      <c r="E524" t="s">
        <v>112</v>
      </c>
      <c r="F524" t="s">
        <v>113</v>
      </c>
      <c r="G524">
        <v>0.18425732969243999</v>
      </c>
      <c r="H524">
        <v>0</v>
      </c>
      <c r="I524">
        <v>0</v>
      </c>
      <c r="J524">
        <v>0</v>
      </c>
      <c r="K524">
        <v>0</v>
      </c>
      <c r="L524">
        <v>5.4592435565775602E-2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0.238849765258216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2.66419948260995E-2</v>
      </c>
      <c r="AQ524">
        <v>0.212207770432116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0.15718717064290499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0.31666187601801299</v>
      </c>
      <c r="BF524">
        <v>0</v>
      </c>
      <c r="BG524">
        <v>4.6732777618089499E-2</v>
      </c>
      <c r="BH524">
        <v>0</v>
      </c>
      <c r="BI524">
        <v>0</v>
      </c>
      <c r="BJ524">
        <v>0.22458860304685299</v>
      </c>
      <c r="BK524">
        <v>1.5979807415924099E-2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1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1</v>
      </c>
      <c r="BX524">
        <v>0</v>
      </c>
      <c r="BY524">
        <v>1</v>
      </c>
      <c r="BZ524">
        <v>0</v>
      </c>
      <c r="CA524">
        <v>0</v>
      </c>
      <c r="CB524">
        <v>0</v>
      </c>
      <c r="CC524">
        <v>0</v>
      </c>
    </row>
    <row r="525" spans="1:81">
      <c r="A525">
        <v>3</v>
      </c>
      <c r="B525" t="s">
        <v>116</v>
      </c>
      <c r="C525">
        <v>2039</v>
      </c>
      <c r="D525" t="s">
        <v>153</v>
      </c>
      <c r="E525" t="s">
        <v>112</v>
      </c>
      <c r="F525" t="s">
        <v>149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-6.2986534156390897E-2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-7.5231855234349193E-2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-0.10157144036417599</v>
      </c>
      <c r="AR525">
        <v>0</v>
      </c>
      <c r="AS525">
        <v>0</v>
      </c>
      <c r="AT525">
        <v>0</v>
      </c>
      <c r="AU525">
        <v>0</v>
      </c>
      <c r="AV525">
        <v>0</v>
      </c>
      <c r="AW525" s="1">
        <v>1.04298095542632E-5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2.7842511125703601E-2</v>
      </c>
      <c r="BF525">
        <v>0</v>
      </c>
      <c r="BG525">
        <v>4.6732777618089499E-2</v>
      </c>
      <c r="BH525">
        <v>0</v>
      </c>
      <c r="BI525">
        <v>0</v>
      </c>
      <c r="BJ525">
        <v>6.3801732314627296E-2</v>
      </c>
      <c r="BK525">
        <v>-1.59527401389071E-3</v>
      </c>
      <c r="BL525">
        <v>0</v>
      </c>
      <c r="BM525">
        <v>0</v>
      </c>
      <c r="BN525">
        <v>0</v>
      </c>
      <c r="BO525">
        <v>0</v>
      </c>
      <c r="BP525">
        <v>0</v>
      </c>
      <c r="BQ525" s="1">
        <v>1.9064273958591099E-5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 s="1">
        <v>-1.9064273958591099E-5</v>
      </c>
      <c r="BZ525">
        <v>0</v>
      </c>
      <c r="CA525">
        <v>0</v>
      </c>
      <c r="CB525">
        <v>0</v>
      </c>
      <c r="CC525">
        <v>0</v>
      </c>
    </row>
    <row r="526" spans="1:81">
      <c r="A526">
        <v>3</v>
      </c>
      <c r="B526" t="s">
        <v>116</v>
      </c>
      <c r="C526">
        <v>2039</v>
      </c>
      <c r="D526" t="s">
        <v>153</v>
      </c>
      <c r="E526" t="s">
        <v>112</v>
      </c>
      <c r="F526" t="s">
        <v>150</v>
      </c>
      <c r="G526">
        <v>-7.3805642697693005E-2</v>
      </c>
      <c r="H526">
        <v>0</v>
      </c>
      <c r="I526">
        <v>0</v>
      </c>
      <c r="J526">
        <v>0</v>
      </c>
      <c r="K526">
        <v>0</v>
      </c>
      <c r="L526">
        <v>-6.2986534156390897E-2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-0.13679217685408401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-3.5220736489907999E-2</v>
      </c>
      <c r="AQ526">
        <v>-0.10157144036417599</v>
      </c>
      <c r="AR526">
        <v>0</v>
      </c>
      <c r="AS526">
        <v>0</v>
      </c>
      <c r="AT526">
        <v>0</v>
      </c>
      <c r="AU526">
        <v>0</v>
      </c>
      <c r="AV526">
        <v>0</v>
      </c>
      <c r="AW526" s="1">
        <v>1.04298095542632E-5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2.7842511125703601E-2</v>
      </c>
      <c r="BF526">
        <v>0</v>
      </c>
      <c r="BG526">
        <v>4.6732777618089499E-2</v>
      </c>
      <c r="BH526">
        <v>0</v>
      </c>
      <c r="BI526">
        <v>0</v>
      </c>
      <c r="BJ526">
        <v>6.3801732314627296E-2</v>
      </c>
      <c r="BK526">
        <v>-1.59527401389071E-3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</row>
    <row r="527" spans="1:81">
      <c r="A527">
        <v>3</v>
      </c>
      <c r="B527" t="s">
        <v>116</v>
      </c>
      <c r="C527">
        <v>2039</v>
      </c>
      <c r="D527" t="s">
        <v>154</v>
      </c>
      <c r="E527" t="s">
        <v>112</v>
      </c>
      <c r="F527" t="s">
        <v>148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0.19240561183034499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0.19240561183034499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0.79800660852608196</v>
      </c>
      <c r="BK527">
        <v>9.5877796435729409E-3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1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0.315205026813282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</row>
    <row r="528" spans="1:81">
      <c r="A528">
        <v>3</v>
      </c>
      <c r="B528" t="s">
        <v>116</v>
      </c>
      <c r="C528">
        <v>2039</v>
      </c>
      <c r="D528" t="s">
        <v>154</v>
      </c>
      <c r="E528" t="s">
        <v>112</v>
      </c>
      <c r="F528" t="s">
        <v>113</v>
      </c>
      <c r="G528">
        <v>0</v>
      </c>
      <c r="H528">
        <v>0.19240561183034499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0.19240561183034499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0.19240561183034499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0.79800660852608196</v>
      </c>
      <c r="BK528">
        <v>9.5877796435729409E-3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1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1</v>
      </c>
      <c r="BX528">
        <v>0</v>
      </c>
      <c r="BY528">
        <v>1</v>
      </c>
      <c r="BZ528">
        <v>0</v>
      </c>
      <c r="CA528">
        <v>0</v>
      </c>
      <c r="CB528">
        <v>0</v>
      </c>
      <c r="CC528">
        <v>0</v>
      </c>
    </row>
    <row r="529" spans="1:81">
      <c r="A529">
        <v>3</v>
      </c>
      <c r="B529" t="s">
        <v>116</v>
      </c>
      <c r="C529">
        <v>2039</v>
      </c>
      <c r="D529" t="s">
        <v>154</v>
      </c>
      <c r="E529" t="s">
        <v>112</v>
      </c>
      <c r="F529" t="s">
        <v>149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-0.18267409772198501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9.7315141083603209E-3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0.19240561183034499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-2.6535289123683602E-3</v>
      </c>
      <c r="BK529">
        <v>-7.0779851959920197E-3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3.4111252292978701E-4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</row>
    <row r="530" spans="1:81">
      <c r="A530">
        <v>3</v>
      </c>
      <c r="B530" t="s">
        <v>116</v>
      </c>
      <c r="C530">
        <v>2039</v>
      </c>
      <c r="D530" t="s">
        <v>154</v>
      </c>
      <c r="E530" t="s">
        <v>112</v>
      </c>
      <c r="F530" t="s">
        <v>150</v>
      </c>
      <c r="G530">
        <v>0</v>
      </c>
      <c r="H530">
        <v>0.19240561183034499</v>
      </c>
      <c r="I530">
        <v>0</v>
      </c>
      <c r="J530">
        <v>0</v>
      </c>
      <c r="K530">
        <v>0</v>
      </c>
      <c r="L530">
        <v>-0.18267409772198501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9.7315141083603209E-3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-0.18267409772198501</v>
      </c>
      <c r="AQ530">
        <v>0.19240561183034499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-2.6535289123683602E-3</v>
      </c>
      <c r="BK530">
        <v>-7.0779851959920197E-3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</row>
    <row r="531" spans="1:81">
      <c r="A531">
        <v>3</v>
      </c>
      <c r="B531" t="s">
        <v>116</v>
      </c>
      <c r="C531">
        <v>2039</v>
      </c>
      <c r="D531" t="s">
        <v>155</v>
      </c>
      <c r="E531" t="s">
        <v>112</v>
      </c>
      <c r="F531" t="s">
        <v>148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</row>
    <row r="532" spans="1:81">
      <c r="A532">
        <v>3</v>
      </c>
      <c r="B532" t="s">
        <v>116</v>
      </c>
      <c r="C532">
        <v>2039</v>
      </c>
      <c r="D532" t="s">
        <v>155</v>
      </c>
      <c r="E532" t="s">
        <v>112</v>
      </c>
      <c r="F532" t="s">
        <v>113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1</v>
      </c>
      <c r="BL532">
        <v>0</v>
      </c>
      <c r="BM532">
        <v>0</v>
      </c>
      <c r="BN532">
        <v>0</v>
      </c>
      <c r="BO532">
        <v>0.54184537726646298</v>
      </c>
      <c r="BP532">
        <v>0.45815462273353702</v>
      </c>
      <c r="BQ532">
        <v>0</v>
      </c>
      <c r="BR532">
        <v>0</v>
      </c>
      <c r="BS532">
        <v>0</v>
      </c>
      <c r="BT532">
        <v>0</v>
      </c>
      <c r="BU532">
        <v>1</v>
      </c>
      <c r="BV532">
        <v>0</v>
      </c>
      <c r="BW532">
        <v>0</v>
      </c>
      <c r="BX532">
        <v>1</v>
      </c>
      <c r="BY532">
        <v>0</v>
      </c>
      <c r="BZ532">
        <v>0</v>
      </c>
      <c r="CA532">
        <v>0</v>
      </c>
      <c r="CB532">
        <v>0</v>
      </c>
      <c r="CC532">
        <v>0</v>
      </c>
    </row>
    <row r="533" spans="1:81">
      <c r="A533">
        <v>3</v>
      </c>
      <c r="B533" t="s">
        <v>116</v>
      </c>
      <c r="C533">
        <v>2039</v>
      </c>
      <c r="D533" t="s">
        <v>155</v>
      </c>
      <c r="E533" t="s">
        <v>112</v>
      </c>
      <c r="F533" t="s">
        <v>149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</row>
    <row r="534" spans="1:81">
      <c r="A534">
        <v>3</v>
      </c>
      <c r="B534" t="s">
        <v>116</v>
      </c>
      <c r="C534">
        <v>2039</v>
      </c>
      <c r="D534" t="s">
        <v>155</v>
      </c>
      <c r="E534" t="s">
        <v>112</v>
      </c>
      <c r="F534" t="s">
        <v>150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 s="1">
        <v>-2.5553559511393201E-5</v>
      </c>
      <c r="BP534" s="1">
        <v>2.5553559511337598E-5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</row>
    <row r="535" spans="1:81">
      <c r="A535">
        <v>3</v>
      </c>
      <c r="B535" t="s">
        <v>116</v>
      </c>
      <c r="C535">
        <v>2039</v>
      </c>
      <c r="D535" t="s">
        <v>111</v>
      </c>
      <c r="E535" t="s">
        <v>112</v>
      </c>
      <c r="F535" t="s">
        <v>148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2.4212325739043299E-2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0.15487764891390801</v>
      </c>
      <c r="AG535">
        <v>0</v>
      </c>
      <c r="AH535">
        <v>0</v>
      </c>
      <c r="AI535">
        <v>0</v>
      </c>
      <c r="AJ535">
        <v>2.8874635267764999E-3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0.13997888974034001</v>
      </c>
      <c r="AR535" s="1">
        <v>9.2104099737687504E-7</v>
      </c>
      <c r="AS535">
        <v>0</v>
      </c>
      <c r="AT535">
        <v>0</v>
      </c>
      <c r="AU535">
        <v>0</v>
      </c>
      <c r="AV535">
        <v>0</v>
      </c>
      <c r="AW535">
        <v>0.25985605971293002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9.9915448436440804E-2</v>
      </c>
      <c r="BF535">
        <v>0</v>
      </c>
      <c r="BG535">
        <v>1.43756078870583E-2</v>
      </c>
      <c r="BH535">
        <v>0</v>
      </c>
      <c r="BI535">
        <v>0</v>
      </c>
      <c r="BJ535">
        <v>0.39065217070942299</v>
      </c>
      <c r="BK535">
        <v>1.51566506528339E-2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0.71244086916796801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0.68756815703380603</v>
      </c>
      <c r="BX535">
        <v>0</v>
      </c>
      <c r="BY535">
        <v>0.61526183353473396</v>
      </c>
      <c r="BZ535">
        <v>0</v>
      </c>
      <c r="CA535">
        <v>0</v>
      </c>
      <c r="CB535">
        <v>0</v>
      </c>
      <c r="CC535">
        <v>0</v>
      </c>
    </row>
    <row r="536" spans="1:81">
      <c r="A536">
        <v>3</v>
      </c>
      <c r="B536" t="s">
        <v>116</v>
      </c>
      <c r="C536">
        <v>2039</v>
      </c>
      <c r="D536" t="s">
        <v>111</v>
      </c>
      <c r="E536" t="s">
        <v>112</v>
      </c>
      <c r="F536" t="s">
        <v>113</v>
      </c>
      <c r="G536">
        <v>0.128110355448142</v>
      </c>
      <c r="H536">
        <v>3.2715376226826599E-3</v>
      </c>
      <c r="I536">
        <v>0</v>
      </c>
      <c r="J536">
        <v>0</v>
      </c>
      <c r="K536">
        <v>0</v>
      </c>
      <c r="L536">
        <v>2.6476244510595701E-2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0.15497067405464399</v>
      </c>
      <c r="AG536">
        <v>0</v>
      </c>
      <c r="AH536">
        <v>0</v>
      </c>
      <c r="AI536">
        <v>0</v>
      </c>
      <c r="AJ536">
        <v>2.8874635267764999E-3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1.78783268000825E-2</v>
      </c>
      <c r="AQ536">
        <v>0.13997888974034001</v>
      </c>
      <c r="AR536" s="1">
        <v>9.2104099737687504E-7</v>
      </c>
      <c r="AS536">
        <v>0</v>
      </c>
      <c r="AT536">
        <v>0</v>
      </c>
      <c r="AU536">
        <v>0</v>
      </c>
      <c r="AV536">
        <v>0</v>
      </c>
      <c r="AW536">
        <v>0.25985605971293002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9.9915448436440804E-2</v>
      </c>
      <c r="BF536">
        <v>0</v>
      </c>
      <c r="BG536">
        <v>1.43756078870583E-2</v>
      </c>
      <c r="BH536">
        <v>0</v>
      </c>
      <c r="BI536">
        <v>0</v>
      </c>
      <c r="BJ536">
        <v>0.39065217070942299</v>
      </c>
      <c r="BK536">
        <v>7.73425756727283E-2</v>
      </c>
      <c r="BL536">
        <v>0</v>
      </c>
      <c r="BM536">
        <v>0</v>
      </c>
      <c r="BN536">
        <v>0</v>
      </c>
      <c r="BO536">
        <v>3.2230908662206403E-2</v>
      </c>
      <c r="BP536">
        <v>2.9955016357688099E-2</v>
      </c>
      <c r="BQ536">
        <v>0.93781407498010505</v>
      </c>
      <c r="BR536">
        <v>0</v>
      </c>
      <c r="BS536">
        <v>0</v>
      </c>
      <c r="BT536">
        <v>0</v>
      </c>
      <c r="BU536">
        <v>5.9483590733590698E-2</v>
      </c>
      <c r="BV536">
        <v>0</v>
      </c>
      <c r="BW536">
        <v>0.940516409266409</v>
      </c>
      <c r="BX536">
        <v>6.2185925019894499E-2</v>
      </c>
      <c r="BY536">
        <v>0.78788057414011603</v>
      </c>
      <c r="BZ536">
        <v>0.14993350083998899</v>
      </c>
      <c r="CA536">
        <v>0</v>
      </c>
      <c r="CB536">
        <v>0</v>
      </c>
      <c r="CC536">
        <v>0</v>
      </c>
    </row>
    <row r="537" spans="1:81">
      <c r="A537">
        <v>3</v>
      </c>
      <c r="B537" t="s">
        <v>116</v>
      </c>
      <c r="C537">
        <v>2039</v>
      </c>
      <c r="D537" t="s">
        <v>111</v>
      </c>
      <c r="E537" t="s">
        <v>112</v>
      </c>
      <c r="F537" t="s">
        <v>149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-2.2728455018750999E-2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-2.34185650584765E-2</v>
      </c>
      <c r="AG537">
        <v>0</v>
      </c>
      <c r="AH537">
        <v>0</v>
      </c>
      <c r="AI537">
        <v>0</v>
      </c>
      <c r="AJ537">
        <v>2.8874635267764999E-3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-3.0890078670175999E-2</v>
      </c>
      <c r="AR537" s="1">
        <v>9.2104099737687504E-7</v>
      </c>
      <c r="AS537">
        <v>0</v>
      </c>
      <c r="AT537">
        <v>0</v>
      </c>
      <c r="AU537">
        <v>0</v>
      </c>
      <c r="AV537">
        <v>0</v>
      </c>
      <c r="AW537" s="1">
        <v>-1.1053956219475601E-5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8.6053165437213995E-3</v>
      </c>
      <c r="BF537">
        <v>0</v>
      </c>
      <c r="BG537">
        <v>1.43756078870583E-2</v>
      </c>
      <c r="BH537">
        <v>0</v>
      </c>
      <c r="BI537">
        <v>0</v>
      </c>
      <c r="BJ537">
        <v>1.9996460755643899E-2</v>
      </c>
      <c r="BK537">
        <v>-5.9945085745554002E-4</v>
      </c>
      <c r="BL537">
        <v>0</v>
      </c>
      <c r="BM537">
        <v>0</v>
      </c>
      <c r="BN537">
        <v>0</v>
      </c>
      <c r="BO537">
        <v>0</v>
      </c>
      <c r="BP537">
        <v>0</v>
      </c>
      <c r="BQ537" s="1">
        <v>3.0185263300008797E-7</v>
      </c>
      <c r="BR537">
        <v>0</v>
      </c>
      <c r="BS537">
        <v>0</v>
      </c>
      <c r="BT537">
        <v>0</v>
      </c>
      <c r="BU537">
        <v>0</v>
      </c>
      <c r="BV537">
        <v>0</v>
      </c>
      <c r="BW537" s="1">
        <v>3.2276620463567197E-5</v>
      </c>
      <c r="BX537">
        <v>0</v>
      </c>
      <c r="BY537" s="1">
        <v>-5.3743435004527401E-6</v>
      </c>
      <c r="BZ537">
        <v>0</v>
      </c>
      <c r="CA537">
        <v>0</v>
      </c>
      <c r="CB537">
        <v>0</v>
      </c>
      <c r="CC537">
        <v>0</v>
      </c>
    </row>
    <row r="538" spans="1:81">
      <c r="A538">
        <v>3</v>
      </c>
      <c r="B538" t="s">
        <v>116</v>
      </c>
      <c r="C538">
        <v>2039</v>
      </c>
      <c r="D538" t="s">
        <v>111</v>
      </c>
      <c r="E538" t="s">
        <v>112</v>
      </c>
      <c r="F538" t="s">
        <v>150</v>
      </c>
      <c r="G538">
        <v>-2.2729062221949901E-2</v>
      </c>
      <c r="H538">
        <v>3.2715376226826599E-3</v>
      </c>
      <c r="I538">
        <v>0</v>
      </c>
      <c r="J538">
        <v>0</v>
      </c>
      <c r="K538">
        <v>0</v>
      </c>
      <c r="L538">
        <v>-2.2900724312085199E-2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-4.5245712438128902E-2</v>
      </c>
      <c r="AG538">
        <v>0</v>
      </c>
      <c r="AH538">
        <v>0</v>
      </c>
      <c r="AI538">
        <v>0</v>
      </c>
      <c r="AJ538">
        <v>2.8874635267764999E-3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-1.1469091282173801E-2</v>
      </c>
      <c r="AQ538">
        <v>-3.0890078670175999E-2</v>
      </c>
      <c r="AR538" s="1">
        <v>9.2104099737687504E-7</v>
      </c>
      <c r="AS538">
        <v>0</v>
      </c>
      <c r="AT538">
        <v>0</v>
      </c>
      <c r="AU538">
        <v>0</v>
      </c>
      <c r="AV538">
        <v>0</v>
      </c>
      <c r="AW538" s="1">
        <v>-1.1053956219475601E-5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8.6053165437213995E-3</v>
      </c>
      <c r="BF538">
        <v>0</v>
      </c>
      <c r="BG538">
        <v>1.43756078870583E-2</v>
      </c>
      <c r="BH538">
        <v>0</v>
      </c>
      <c r="BI538">
        <v>0</v>
      </c>
      <c r="BJ538">
        <v>1.9996460755643899E-2</v>
      </c>
      <c r="BK538">
        <v>-6.0808231885171903E-4</v>
      </c>
      <c r="BL538">
        <v>0</v>
      </c>
      <c r="BM538">
        <v>0</v>
      </c>
      <c r="BN538">
        <v>0</v>
      </c>
      <c r="BO538" s="1">
        <v>-5.3426994093205803E-6</v>
      </c>
      <c r="BP538" s="1">
        <v>-3.2887619868665602E-6</v>
      </c>
      <c r="BQ538" s="1">
        <v>8.6314613961802101E-6</v>
      </c>
      <c r="BR538">
        <v>0</v>
      </c>
      <c r="BS538">
        <v>0</v>
      </c>
      <c r="BT538">
        <v>0</v>
      </c>
      <c r="BU538" s="1">
        <v>-7.0545986434952801E-6</v>
      </c>
      <c r="BV538">
        <v>0</v>
      </c>
      <c r="BW538" s="1">
        <v>7.05459864347446E-6</v>
      </c>
      <c r="BX538" s="1">
        <v>-8.6314613961802101E-6</v>
      </c>
      <c r="BY538" s="1">
        <v>7.4178413556058604E-6</v>
      </c>
      <c r="BZ538" s="1">
        <v>1.2136200406021E-6</v>
      </c>
      <c r="CA538">
        <v>0</v>
      </c>
      <c r="CB538">
        <v>0</v>
      </c>
      <c r="CC538">
        <v>0</v>
      </c>
    </row>
    <row r="539" spans="1:81">
      <c r="A539">
        <v>4</v>
      </c>
      <c r="B539" t="s">
        <v>117</v>
      </c>
      <c r="C539">
        <v>2039</v>
      </c>
      <c r="D539" t="s">
        <v>147</v>
      </c>
      <c r="E539" t="s">
        <v>112</v>
      </c>
      <c r="F539" t="s">
        <v>148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0.20724725749192399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0.77583394633319502</v>
      </c>
      <c r="BK539">
        <v>1.6918796174880901E-2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1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</row>
    <row r="540" spans="1:81">
      <c r="A540">
        <v>4</v>
      </c>
      <c r="B540" t="s">
        <v>117</v>
      </c>
      <c r="C540">
        <v>2039</v>
      </c>
      <c r="D540" t="s">
        <v>147</v>
      </c>
      <c r="E540" t="s">
        <v>112</v>
      </c>
      <c r="F540" t="s">
        <v>113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0.20724725749192399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0.77583394633319502</v>
      </c>
      <c r="BK540">
        <v>1.6918796174880901E-2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1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1</v>
      </c>
      <c r="BX540">
        <v>0</v>
      </c>
      <c r="BY540">
        <v>1</v>
      </c>
      <c r="BZ540">
        <v>0</v>
      </c>
      <c r="CA540">
        <v>0</v>
      </c>
      <c r="CB540">
        <v>0</v>
      </c>
      <c r="CC540">
        <v>0</v>
      </c>
    </row>
    <row r="541" spans="1:81">
      <c r="A541">
        <v>4</v>
      </c>
      <c r="B541" t="s">
        <v>117</v>
      </c>
      <c r="C541">
        <v>2039</v>
      </c>
      <c r="D541" t="s">
        <v>147</v>
      </c>
      <c r="E541" t="s">
        <v>112</v>
      </c>
      <c r="F541" t="s">
        <v>149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-1.3041834905422301E-4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 s="1">
        <v>9.4904539106987999E-5</v>
      </c>
      <c r="BK541" s="1">
        <v>3.5513809947120701E-5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</row>
    <row r="542" spans="1:81">
      <c r="A542">
        <v>4</v>
      </c>
      <c r="B542" t="s">
        <v>117</v>
      </c>
      <c r="C542">
        <v>2039</v>
      </c>
      <c r="D542" t="s">
        <v>147</v>
      </c>
      <c r="E542" t="s">
        <v>112</v>
      </c>
      <c r="F542" t="s">
        <v>150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-1.3041834905422301E-4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 s="1">
        <v>9.4904539106987999E-5</v>
      </c>
      <c r="BK542" s="1">
        <v>3.5513809947120701E-5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</row>
    <row r="543" spans="1:81">
      <c r="A543">
        <v>4</v>
      </c>
      <c r="B543" t="s">
        <v>117</v>
      </c>
      <c r="C543">
        <v>2039</v>
      </c>
      <c r="D543" t="s">
        <v>151</v>
      </c>
      <c r="E543" t="s">
        <v>112</v>
      </c>
      <c r="F543" t="s">
        <v>148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0.46888758747666898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2.9075327892681201E-2</v>
      </c>
      <c r="BF543">
        <v>0</v>
      </c>
      <c r="BG543">
        <v>0</v>
      </c>
      <c r="BH543">
        <v>0</v>
      </c>
      <c r="BI543">
        <v>0</v>
      </c>
      <c r="BJ543">
        <v>0.49723824410467299</v>
      </c>
      <c r="BK543">
        <v>4.7988405259765197E-3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1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0.71490084221968497</v>
      </c>
      <c r="BX543">
        <v>0</v>
      </c>
      <c r="BY543">
        <v>1</v>
      </c>
      <c r="BZ543">
        <v>0</v>
      </c>
      <c r="CA543">
        <v>0</v>
      </c>
      <c r="CB543">
        <v>0</v>
      </c>
      <c r="CC543">
        <v>0</v>
      </c>
    </row>
    <row r="544" spans="1:81">
      <c r="A544">
        <v>4</v>
      </c>
      <c r="B544" t="s">
        <v>117</v>
      </c>
      <c r="C544">
        <v>2039</v>
      </c>
      <c r="D544" t="s">
        <v>151</v>
      </c>
      <c r="E544" t="s">
        <v>112</v>
      </c>
      <c r="F544" t="s">
        <v>113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0.46888758747666898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2.9075327892681201E-2</v>
      </c>
      <c r="BF544">
        <v>0</v>
      </c>
      <c r="BG544">
        <v>0</v>
      </c>
      <c r="BH544">
        <v>0</v>
      </c>
      <c r="BI544">
        <v>0</v>
      </c>
      <c r="BJ544">
        <v>0.49723824410467299</v>
      </c>
      <c r="BK544">
        <v>4.7988405259765197E-3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1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1</v>
      </c>
      <c r="BX544">
        <v>0</v>
      </c>
      <c r="BY544">
        <v>1</v>
      </c>
      <c r="BZ544">
        <v>0</v>
      </c>
      <c r="CA544">
        <v>0</v>
      </c>
      <c r="CB544">
        <v>0</v>
      </c>
      <c r="CC544">
        <v>0</v>
      </c>
    </row>
    <row r="545" spans="1:81">
      <c r="A545">
        <v>4</v>
      </c>
      <c r="B545" t="s">
        <v>117</v>
      </c>
      <c r="C545">
        <v>2039</v>
      </c>
      <c r="D545" t="s">
        <v>151</v>
      </c>
      <c r="E545" t="s">
        <v>112</v>
      </c>
      <c r="F545" t="s">
        <v>149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-1.3190862505298599E-2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-1.3190862505298599E-2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-5.6099384496918203E-3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1.7802449531487501E-2</v>
      </c>
      <c r="BF545">
        <v>0</v>
      </c>
      <c r="BG545">
        <v>0</v>
      </c>
      <c r="BH545">
        <v>0</v>
      </c>
      <c r="BI545">
        <v>0</v>
      </c>
      <c r="BJ545">
        <v>9.7978210132376709E-4</v>
      </c>
      <c r="BK545" s="1">
        <v>1.8569322179158699E-5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 s="1">
        <v>6.3535119786073402E-5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</row>
    <row r="546" spans="1:81">
      <c r="A546">
        <v>4</v>
      </c>
      <c r="B546" t="s">
        <v>117</v>
      </c>
      <c r="C546">
        <v>2039</v>
      </c>
      <c r="D546" t="s">
        <v>151</v>
      </c>
      <c r="E546" t="s">
        <v>112</v>
      </c>
      <c r="F546" t="s">
        <v>150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-1.3190862505298599E-2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-1.3190862505298599E-2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-1.3190862505298599E-2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-5.6099384496918203E-3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1.7802449531487501E-2</v>
      </c>
      <c r="BF546">
        <v>0</v>
      </c>
      <c r="BG546">
        <v>0</v>
      </c>
      <c r="BH546">
        <v>0</v>
      </c>
      <c r="BI546">
        <v>0</v>
      </c>
      <c r="BJ546">
        <v>9.7978210132376709E-4</v>
      </c>
      <c r="BK546" s="1">
        <v>1.8569322179158699E-5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</row>
    <row r="547" spans="1:81">
      <c r="A547">
        <v>4</v>
      </c>
      <c r="B547" t="s">
        <v>117</v>
      </c>
      <c r="C547">
        <v>2039</v>
      </c>
      <c r="D547" t="s">
        <v>152</v>
      </c>
      <c r="E547" t="s">
        <v>112</v>
      </c>
      <c r="F547" t="s">
        <v>148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8.5001192673220094E-2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9.0718491456693404E-2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7.3152298092978296E-2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0.28891567172611199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9.8454546595859505E-2</v>
      </c>
      <c r="BF547">
        <v>0</v>
      </c>
      <c r="BG547">
        <v>0</v>
      </c>
      <c r="BH547">
        <v>0</v>
      </c>
      <c r="BI547">
        <v>0</v>
      </c>
      <c r="BJ547">
        <v>0.49549922790102102</v>
      </c>
      <c r="BK547">
        <v>1.90626843935571E-2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0.99265062207324295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0.59235935871844103</v>
      </c>
      <c r="BX547">
        <v>0</v>
      </c>
      <c r="BY547">
        <v>0.46401516578157798</v>
      </c>
      <c r="BZ547">
        <v>0</v>
      </c>
      <c r="CA547">
        <v>0</v>
      </c>
      <c r="CB547">
        <v>0</v>
      </c>
      <c r="CC547">
        <v>0</v>
      </c>
    </row>
    <row r="548" spans="1:81">
      <c r="A548">
        <v>4</v>
      </c>
      <c r="B548" t="s">
        <v>117</v>
      </c>
      <c r="C548">
        <v>2039</v>
      </c>
      <c r="D548" t="s">
        <v>152</v>
      </c>
      <c r="E548" t="s">
        <v>112</v>
      </c>
      <c r="F548" t="s">
        <v>113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9.0718491456693404E-2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9.0718491456693404E-2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1.75661933637151E-2</v>
      </c>
      <c r="AQ548">
        <v>7.3152298092978296E-2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0.28891567172611199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9.8454546595859505E-2</v>
      </c>
      <c r="BF548">
        <v>0</v>
      </c>
      <c r="BG548">
        <v>0</v>
      </c>
      <c r="BH548">
        <v>0</v>
      </c>
      <c r="BI548">
        <v>0</v>
      </c>
      <c r="BJ548">
        <v>0.49549922790102102</v>
      </c>
      <c r="BK548">
        <v>2.64120623203144E-2</v>
      </c>
      <c r="BL548">
        <v>0</v>
      </c>
      <c r="BM548">
        <v>0</v>
      </c>
      <c r="BN548">
        <v>0</v>
      </c>
      <c r="BO548">
        <v>0</v>
      </c>
      <c r="BP548">
        <v>7.3493779267573096E-3</v>
      </c>
      <c r="BQ548">
        <v>0.99265062207324295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1</v>
      </c>
      <c r="BX548">
        <v>7.3493779267573096E-3</v>
      </c>
      <c r="BY548">
        <v>0.58500998079168398</v>
      </c>
      <c r="BZ548">
        <v>0.40764064128155902</v>
      </c>
      <c r="CA548">
        <v>0</v>
      </c>
      <c r="CB548">
        <v>0</v>
      </c>
      <c r="CC548">
        <v>0</v>
      </c>
    </row>
    <row r="549" spans="1:81">
      <c r="A549">
        <v>4</v>
      </c>
      <c r="B549" t="s">
        <v>117</v>
      </c>
      <c r="C549">
        <v>2039</v>
      </c>
      <c r="D549" t="s">
        <v>152</v>
      </c>
      <c r="E549" t="s">
        <v>112</v>
      </c>
      <c r="F549" t="s">
        <v>149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7.2014699426596801E-2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-0.123173454516293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-0.121129842977557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1.29226752278629E-2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9.8454546595859505E-2</v>
      </c>
      <c r="BF549">
        <v>0</v>
      </c>
      <c r="BG549">
        <v>0</v>
      </c>
      <c r="BH549">
        <v>0</v>
      </c>
      <c r="BI549">
        <v>0</v>
      </c>
      <c r="BJ549">
        <v>1.59294430085745E-2</v>
      </c>
      <c r="BK549">
        <v>-4.1314126549672099E-3</v>
      </c>
      <c r="BL549">
        <v>0</v>
      </c>
      <c r="BM549">
        <v>0</v>
      </c>
      <c r="BN549">
        <v>0</v>
      </c>
      <c r="BO549">
        <v>0</v>
      </c>
      <c r="BP549">
        <v>0</v>
      </c>
      <c r="BQ549" s="1">
        <v>1.79766103658441E-6</v>
      </c>
      <c r="BR549">
        <v>0</v>
      </c>
      <c r="BS549">
        <v>0</v>
      </c>
      <c r="BT549">
        <v>0</v>
      </c>
      <c r="BU549">
        <v>0</v>
      </c>
      <c r="BV549">
        <v>0</v>
      </c>
      <c r="BW549" s="1">
        <v>-1.6829375605764699E-5</v>
      </c>
      <c r="BX549">
        <v>0</v>
      </c>
      <c r="BY549" s="1">
        <v>-4.4363983304873698E-5</v>
      </c>
      <c r="BZ549">
        <v>0</v>
      </c>
      <c r="CA549">
        <v>0</v>
      </c>
      <c r="CB549">
        <v>0</v>
      </c>
      <c r="CC549">
        <v>0</v>
      </c>
    </row>
    <row r="550" spans="1:81">
      <c r="A550">
        <v>4</v>
      </c>
      <c r="B550" t="s">
        <v>117</v>
      </c>
      <c r="C550">
        <v>2039</v>
      </c>
      <c r="D550" t="s">
        <v>152</v>
      </c>
      <c r="E550" t="s">
        <v>112</v>
      </c>
      <c r="F550" t="s">
        <v>150</v>
      </c>
      <c r="G550">
        <v>-0.19428214107053501</v>
      </c>
      <c r="H550">
        <v>0</v>
      </c>
      <c r="I550">
        <v>0</v>
      </c>
      <c r="J550">
        <v>0</v>
      </c>
      <c r="K550">
        <v>0</v>
      </c>
      <c r="L550">
        <v>7.1108686554242198E-2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-0.123173454516293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-2.0436115387361098E-3</v>
      </c>
      <c r="AQ550">
        <v>-0.121129842977557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1.29226752278629E-2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9.8454546595859505E-2</v>
      </c>
      <c r="BF550">
        <v>0</v>
      </c>
      <c r="BG550">
        <v>0</v>
      </c>
      <c r="BH550">
        <v>0</v>
      </c>
      <c r="BI550">
        <v>0</v>
      </c>
      <c r="BJ550">
        <v>1.59294430085745E-2</v>
      </c>
      <c r="BK550">
        <v>-4.1332103160038004E-3</v>
      </c>
      <c r="BL550">
        <v>0</v>
      </c>
      <c r="BM550">
        <v>0</v>
      </c>
      <c r="BN550">
        <v>0</v>
      </c>
      <c r="BO550">
        <v>0</v>
      </c>
      <c r="BP550" s="1">
        <v>-1.79766103658701E-6</v>
      </c>
      <c r="BQ550" s="1">
        <v>1.79766103658441E-6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 s="1">
        <v>-1.79766103658701E-6</v>
      </c>
      <c r="BY550" s="1">
        <v>-1.50317145691803E-5</v>
      </c>
      <c r="BZ550" s="1">
        <v>1.6829375605764699E-5</v>
      </c>
      <c r="CA550">
        <v>0</v>
      </c>
      <c r="CB550">
        <v>0</v>
      </c>
      <c r="CC550">
        <v>0</v>
      </c>
    </row>
    <row r="551" spans="1:81">
      <c r="A551">
        <v>4</v>
      </c>
      <c r="B551" t="s">
        <v>117</v>
      </c>
      <c r="C551">
        <v>2039</v>
      </c>
      <c r="D551" t="s">
        <v>153</v>
      </c>
      <c r="E551" t="s">
        <v>112</v>
      </c>
      <c r="F551" t="s">
        <v>148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9.4079992313628E-2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1.01694304578496E-2</v>
      </c>
      <c r="AG551">
        <v>0</v>
      </c>
      <c r="AH551">
        <v>0</v>
      </c>
      <c r="AI551">
        <v>0</v>
      </c>
      <c r="AJ551">
        <v>8.3910561855778401E-2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9.4073987335501097E-2</v>
      </c>
      <c r="AR551" s="1">
        <v>6.0049781268671701E-6</v>
      </c>
      <c r="AS551">
        <v>0</v>
      </c>
      <c r="AT551">
        <v>0</v>
      </c>
      <c r="AU551">
        <v>0</v>
      </c>
      <c r="AV551">
        <v>0</v>
      </c>
      <c r="AW551">
        <v>0.19381667402276501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0.44505895387276101</v>
      </c>
      <c r="BF551">
        <v>0</v>
      </c>
      <c r="BG551">
        <v>0</v>
      </c>
      <c r="BH551">
        <v>0</v>
      </c>
      <c r="BI551">
        <v>0</v>
      </c>
      <c r="BJ551">
        <v>0.251959874736156</v>
      </c>
      <c r="BK551">
        <v>1.5084505054690301E-2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0.26732661376280897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1</v>
      </c>
      <c r="BX551">
        <v>0</v>
      </c>
      <c r="BY551">
        <v>0.73267338623719103</v>
      </c>
      <c r="BZ551">
        <v>0</v>
      </c>
      <c r="CA551">
        <v>0</v>
      </c>
      <c r="CB551">
        <v>0</v>
      </c>
      <c r="CC551">
        <v>0</v>
      </c>
    </row>
    <row r="552" spans="1:81">
      <c r="A552">
        <v>4</v>
      </c>
      <c r="B552" t="s">
        <v>117</v>
      </c>
      <c r="C552">
        <v>2039</v>
      </c>
      <c r="D552" t="s">
        <v>153</v>
      </c>
      <c r="E552" t="s">
        <v>112</v>
      </c>
      <c r="F552" t="s">
        <v>113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9.4079992313628E-2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1.01694304578496E-2</v>
      </c>
      <c r="AG552">
        <v>0</v>
      </c>
      <c r="AH552">
        <v>0</v>
      </c>
      <c r="AI552">
        <v>0</v>
      </c>
      <c r="AJ552">
        <v>8.3910561855778401E-2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9.4073987335501097E-2</v>
      </c>
      <c r="AR552" s="1">
        <v>6.0049781268671701E-6</v>
      </c>
      <c r="AS552">
        <v>0</v>
      </c>
      <c r="AT552">
        <v>0</v>
      </c>
      <c r="AU552">
        <v>0</v>
      </c>
      <c r="AV552">
        <v>0</v>
      </c>
      <c r="AW552">
        <v>0.19381667402276501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0.44505895387276101</v>
      </c>
      <c r="BF552">
        <v>0</v>
      </c>
      <c r="BG552">
        <v>0</v>
      </c>
      <c r="BH552">
        <v>0</v>
      </c>
      <c r="BI552">
        <v>0</v>
      </c>
      <c r="BJ552">
        <v>0.251959874736156</v>
      </c>
      <c r="BK552">
        <v>1.5084505054690301E-2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1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1</v>
      </c>
      <c r="BX552">
        <v>0</v>
      </c>
      <c r="BY552">
        <v>1</v>
      </c>
      <c r="BZ552">
        <v>0</v>
      </c>
      <c r="CA552">
        <v>0</v>
      </c>
      <c r="CB552">
        <v>0</v>
      </c>
      <c r="CC552">
        <v>0</v>
      </c>
    </row>
    <row r="553" spans="1:81">
      <c r="A553">
        <v>4</v>
      </c>
      <c r="B553" t="s">
        <v>117</v>
      </c>
      <c r="C553">
        <v>2039</v>
      </c>
      <c r="D553" t="s">
        <v>153</v>
      </c>
      <c r="E553" t="s">
        <v>112</v>
      </c>
      <c r="F553" t="s">
        <v>149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-2.34989774085386E-2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-0.30360978033844299</v>
      </c>
      <c r="AG553">
        <v>0</v>
      </c>
      <c r="AH553">
        <v>0</v>
      </c>
      <c r="AI553">
        <v>0</v>
      </c>
      <c r="AJ553">
        <v>8.3910561855778401E-2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-0.21970522346079099</v>
      </c>
      <c r="AR553" s="1">
        <v>6.0049781268671701E-6</v>
      </c>
      <c r="AS553">
        <v>0</v>
      </c>
      <c r="AT553">
        <v>0</v>
      </c>
      <c r="AU553">
        <v>0</v>
      </c>
      <c r="AV553">
        <v>0</v>
      </c>
      <c r="AW553">
        <v>3.6639933189414102E-2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0.15623958898045101</v>
      </c>
      <c r="BF553">
        <v>0</v>
      </c>
      <c r="BG553">
        <v>0</v>
      </c>
      <c r="BH553">
        <v>0</v>
      </c>
      <c r="BI553">
        <v>0</v>
      </c>
      <c r="BJ553">
        <v>9.1173004003930996E-2</v>
      </c>
      <c r="BK553">
        <v>-2.4905763751244901E-3</v>
      </c>
      <c r="BL553">
        <v>0</v>
      </c>
      <c r="BM553">
        <v>0</v>
      </c>
      <c r="BN553">
        <v>0</v>
      </c>
      <c r="BO553">
        <v>0</v>
      </c>
      <c r="BP553">
        <v>0</v>
      </c>
      <c r="BQ553" s="1">
        <v>-2.4584009056805002E-6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 s="1">
        <v>2.4584009056249899E-6</v>
      </c>
      <c r="BZ553">
        <v>0</v>
      </c>
      <c r="CA553">
        <v>0</v>
      </c>
      <c r="CB553">
        <v>0</v>
      </c>
      <c r="CC553">
        <v>0</v>
      </c>
    </row>
    <row r="554" spans="1:81">
      <c r="A554">
        <v>4</v>
      </c>
      <c r="B554" t="s">
        <v>117</v>
      </c>
      <c r="C554">
        <v>2039</v>
      </c>
      <c r="D554" t="s">
        <v>153</v>
      </c>
      <c r="E554" t="s">
        <v>112</v>
      </c>
      <c r="F554" t="s">
        <v>150</v>
      </c>
      <c r="G554">
        <v>-0.25806297239013298</v>
      </c>
      <c r="H554">
        <v>0</v>
      </c>
      <c r="I554">
        <v>0</v>
      </c>
      <c r="J554">
        <v>0</v>
      </c>
      <c r="K554">
        <v>0</v>
      </c>
      <c r="L554">
        <v>-2.34989774085386E-2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-0.36547251165444999</v>
      </c>
      <c r="AG554">
        <v>0</v>
      </c>
      <c r="AH554">
        <v>0</v>
      </c>
      <c r="AI554">
        <v>0</v>
      </c>
      <c r="AJ554">
        <v>8.3910561855778401E-2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-6.1862731316007502E-2</v>
      </c>
      <c r="AQ554">
        <v>-0.21970522346079099</v>
      </c>
      <c r="AR554" s="1">
        <v>6.0049781268671701E-6</v>
      </c>
      <c r="AS554">
        <v>0</v>
      </c>
      <c r="AT554">
        <v>0</v>
      </c>
      <c r="AU554">
        <v>0</v>
      </c>
      <c r="AV554">
        <v>0</v>
      </c>
      <c r="AW554">
        <v>3.6639933189414102E-2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0.15623958898045101</v>
      </c>
      <c r="BF554">
        <v>0</v>
      </c>
      <c r="BG554">
        <v>0</v>
      </c>
      <c r="BH554">
        <v>0</v>
      </c>
      <c r="BI554">
        <v>0</v>
      </c>
      <c r="BJ554">
        <v>9.1173004003930996E-2</v>
      </c>
      <c r="BK554">
        <v>-2.4905763751244901E-3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</row>
    <row r="555" spans="1:81">
      <c r="A555">
        <v>4</v>
      </c>
      <c r="B555" t="s">
        <v>117</v>
      </c>
      <c r="C555">
        <v>2039</v>
      </c>
      <c r="D555" t="s">
        <v>154</v>
      </c>
      <c r="E555" t="s">
        <v>112</v>
      </c>
      <c r="F555" t="s">
        <v>148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0.13302178992555599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0.13302178992555599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0.13302178992555599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0.85741455197522098</v>
      </c>
      <c r="BK555">
        <v>9.5636580992229502E-3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1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0.31532902244199301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</row>
    <row r="556" spans="1:81">
      <c r="A556">
        <v>4</v>
      </c>
      <c r="B556" t="s">
        <v>117</v>
      </c>
      <c r="C556">
        <v>2039</v>
      </c>
      <c r="D556" t="s">
        <v>154</v>
      </c>
      <c r="E556" t="s">
        <v>112</v>
      </c>
      <c r="F556" t="s">
        <v>113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0.13302178992555599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0.13302178992555599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0.13302178992555599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0.85741455197522098</v>
      </c>
      <c r="BK556">
        <v>9.5636580992229502E-3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1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1</v>
      </c>
      <c r="BX556">
        <v>0</v>
      </c>
      <c r="BY556">
        <v>1</v>
      </c>
      <c r="BZ556">
        <v>0</v>
      </c>
      <c r="CA556">
        <v>0</v>
      </c>
      <c r="CB556">
        <v>0</v>
      </c>
      <c r="CC556">
        <v>0</v>
      </c>
    </row>
    <row r="557" spans="1:81">
      <c r="A557">
        <v>4</v>
      </c>
      <c r="B557" t="s">
        <v>117</v>
      </c>
      <c r="C557">
        <v>2039</v>
      </c>
      <c r="D557" t="s">
        <v>154</v>
      </c>
      <c r="E557" t="s">
        <v>112</v>
      </c>
      <c r="F557" t="s">
        <v>149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-4.9652307796429103E-2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-4.9652307796429103E-2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0.13302178992555599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5.6754414536771103E-2</v>
      </c>
      <c r="BK557">
        <v>-7.1021067403420103E-3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4.6510815164091401E-4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</row>
    <row r="558" spans="1:81">
      <c r="A558">
        <v>4</v>
      </c>
      <c r="B558" t="s">
        <v>117</v>
      </c>
      <c r="C558">
        <v>2039</v>
      </c>
      <c r="D558" t="s">
        <v>154</v>
      </c>
      <c r="E558" t="s">
        <v>112</v>
      </c>
      <c r="F558" t="s">
        <v>150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-4.9652307796429103E-2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-4.9652307796429103E-2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-0.18267409772198501</v>
      </c>
      <c r="AQ558">
        <v>0.13302178992555599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5.6754414536771103E-2</v>
      </c>
      <c r="BK558">
        <v>-7.1021067403420103E-3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</row>
    <row r="559" spans="1:81">
      <c r="A559">
        <v>4</v>
      </c>
      <c r="B559" t="s">
        <v>117</v>
      </c>
      <c r="C559">
        <v>2039</v>
      </c>
      <c r="D559" t="s">
        <v>155</v>
      </c>
      <c r="E559" t="s">
        <v>112</v>
      </c>
      <c r="F559" t="s">
        <v>148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</row>
    <row r="560" spans="1:81">
      <c r="A560">
        <v>4</v>
      </c>
      <c r="B560" t="s">
        <v>117</v>
      </c>
      <c r="C560">
        <v>2039</v>
      </c>
      <c r="D560" t="s">
        <v>155</v>
      </c>
      <c r="E560" t="s">
        <v>112</v>
      </c>
      <c r="F560" t="s">
        <v>113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1</v>
      </c>
      <c r="BL560">
        <v>0</v>
      </c>
      <c r="BM560">
        <v>0</v>
      </c>
      <c r="BN560">
        <v>0</v>
      </c>
      <c r="BO560">
        <v>0.54183551477323899</v>
      </c>
      <c r="BP560">
        <v>0.45816448522676101</v>
      </c>
      <c r="BQ560">
        <v>0</v>
      </c>
      <c r="BR560">
        <v>0</v>
      </c>
      <c r="BS560">
        <v>0</v>
      </c>
      <c r="BT560">
        <v>0</v>
      </c>
      <c r="BU560">
        <v>1</v>
      </c>
      <c r="BV560">
        <v>0</v>
      </c>
      <c r="BW560">
        <v>0</v>
      </c>
      <c r="BX560">
        <v>1</v>
      </c>
      <c r="BY560">
        <v>0</v>
      </c>
      <c r="BZ560">
        <v>0</v>
      </c>
      <c r="CA560">
        <v>0</v>
      </c>
      <c r="CB560">
        <v>0</v>
      </c>
      <c r="CC560">
        <v>0</v>
      </c>
    </row>
    <row r="561" spans="1:81">
      <c r="A561">
        <v>4</v>
      </c>
      <c r="B561" t="s">
        <v>117</v>
      </c>
      <c r="C561">
        <v>2039</v>
      </c>
      <c r="D561" t="s">
        <v>155</v>
      </c>
      <c r="E561" t="s">
        <v>112</v>
      </c>
      <c r="F561" t="s">
        <v>149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</row>
    <row r="562" spans="1:81">
      <c r="A562">
        <v>4</v>
      </c>
      <c r="B562" t="s">
        <v>117</v>
      </c>
      <c r="C562">
        <v>2039</v>
      </c>
      <c r="D562" t="s">
        <v>155</v>
      </c>
      <c r="E562" t="s">
        <v>112</v>
      </c>
      <c r="F562" t="s">
        <v>150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 s="1">
        <v>-3.5416052735826002E-5</v>
      </c>
      <c r="BP562" s="1">
        <v>3.5416052735715E-5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</row>
    <row r="563" spans="1:81">
      <c r="A563">
        <v>4</v>
      </c>
      <c r="B563" t="s">
        <v>117</v>
      </c>
      <c r="C563">
        <v>2039</v>
      </c>
      <c r="D563" t="s">
        <v>111</v>
      </c>
      <c r="E563" t="s">
        <v>112</v>
      </c>
      <c r="F563" t="s">
        <v>148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6.2466058584268902E-2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3.8757864249114302E-2</v>
      </c>
      <c r="AG563">
        <v>0</v>
      </c>
      <c r="AH563">
        <v>0</v>
      </c>
      <c r="AI563">
        <v>0</v>
      </c>
      <c r="AJ563">
        <v>2.5811176746574498E-2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5.8105856579739698E-2</v>
      </c>
      <c r="AR563" s="1">
        <v>1.84715187652159E-6</v>
      </c>
      <c r="AS563">
        <v>0</v>
      </c>
      <c r="AT563">
        <v>0</v>
      </c>
      <c r="AU563">
        <v>0</v>
      </c>
      <c r="AV563">
        <v>0</v>
      </c>
      <c r="AW563">
        <v>0.274659477551563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0.17948959499348</v>
      </c>
      <c r="BF563">
        <v>0</v>
      </c>
      <c r="BG563">
        <v>0</v>
      </c>
      <c r="BH563">
        <v>0</v>
      </c>
      <c r="BI563">
        <v>0</v>
      </c>
      <c r="BJ563">
        <v>0.405738916165165</v>
      </c>
      <c r="BK563">
        <v>1.3354908067251099E-2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0.71243909016687201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0.68756257226981699</v>
      </c>
      <c r="BX563">
        <v>0</v>
      </c>
      <c r="BY563">
        <v>0.61526042994307095</v>
      </c>
      <c r="BZ563">
        <v>0</v>
      </c>
      <c r="CA563">
        <v>0</v>
      </c>
      <c r="CB563">
        <v>0</v>
      </c>
      <c r="CC563">
        <v>0</v>
      </c>
    </row>
    <row r="564" spans="1:81">
      <c r="A564">
        <v>4</v>
      </c>
      <c r="B564" t="s">
        <v>117</v>
      </c>
      <c r="C564">
        <v>2039</v>
      </c>
      <c r="D564" t="s">
        <v>111</v>
      </c>
      <c r="E564" t="s">
        <v>112</v>
      </c>
      <c r="F564" t="s">
        <v>113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6.4569040995688706E-2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3.8757864249114302E-2</v>
      </c>
      <c r="AG564">
        <v>0</v>
      </c>
      <c r="AH564">
        <v>0</v>
      </c>
      <c r="AI564">
        <v>0</v>
      </c>
      <c r="AJ564">
        <v>2.5811176746574498E-2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6.4613372640725296E-3</v>
      </c>
      <c r="AQ564">
        <v>5.8105856579739698E-2</v>
      </c>
      <c r="AR564" s="1">
        <v>1.84715187652159E-6</v>
      </c>
      <c r="AS564">
        <v>0</v>
      </c>
      <c r="AT564">
        <v>0</v>
      </c>
      <c r="AU564">
        <v>0</v>
      </c>
      <c r="AV564">
        <v>0</v>
      </c>
      <c r="AW564">
        <v>0.274659477551563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0.17948959499348</v>
      </c>
      <c r="BF564">
        <v>0</v>
      </c>
      <c r="BG564">
        <v>0</v>
      </c>
      <c r="BH564">
        <v>0</v>
      </c>
      <c r="BI564">
        <v>0</v>
      </c>
      <c r="BJ564">
        <v>0.405738916165165</v>
      </c>
      <c r="BK564">
        <v>7.5542970294103506E-2</v>
      </c>
      <c r="BL564">
        <v>0</v>
      </c>
      <c r="BM564">
        <v>0</v>
      </c>
      <c r="BN564">
        <v>0</v>
      </c>
      <c r="BO564">
        <v>3.2230953093425198E-2</v>
      </c>
      <c r="BP564">
        <v>2.9957109133427199E-2</v>
      </c>
      <c r="BQ564">
        <v>0.93781193777314797</v>
      </c>
      <c r="BR564">
        <v>0</v>
      </c>
      <c r="BS564">
        <v>0</v>
      </c>
      <c r="BT564">
        <v>0</v>
      </c>
      <c r="BU564">
        <v>5.9484755455563101E-2</v>
      </c>
      <c r="BV564">
        <v>0</v>
      </c>
      <c r="BW564">
        <v>0.94051524454443702</v>
      </c>
      <c r="BX564">
        <v>6.21880622268524E-2</v>
      </c>
      <c r="BY564">
        <v>0.78787030777244604</v>
      </c>
      <c r="BZ564">
        <v>0.14994163000070199</v>
      </c>
      <c r="CA564">
        <v>0</v>
      </c>
      <c r="CB564">
        <v>0</v>
      </c>
      <c r="CC564">
        <v>0</v>
      </c>
    </row>
    <row r="565" spans="1:81">
      <c r="A565">
        <v>4</v>
      </c>
      <c r="B565" t="s">
        <v>117</v>
      </c>
      <c r="C565">
        <v>2039</v>
      </c>
      <c r="D565" t="s">
        <v>111</v>
      </c>
      <c r="E565" t="s">
        <v>112</v>
      </c>
      <c r="F565" t="s">
        <v>149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1.5525277826474599E-2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-0.139538349723271</v>
      </c>
      <c r="AG565">
        <v>0</v>
      </c>
      <c r="AH565">
        <v>0</v>
      </c>
      <c r="AI565">
        <v>0</v>
      </c>
      <c r="AJ565">
        <v>2.5811176746574498E-2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-0.112763111830776</v>
      </c>
      <c r="AR565" s="1">
        <v>1.84715187652159E-6</v>
      </c>
      <c r="AS565">
        <v>0</v>
      </c>
      <c r="AT565">
        <v>0</v>
      </c>
      <c r="AU565">
        <v>0</v>
      </c>
      <c r="AV565">
        <v>0</v>
      </c>
      <c r="AW565">
        <v>1.4792363882413799E-2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8.8179463100760094E-2</v>
      </c>
      <c r="BF565">
        <v>0</v>
      </c>
      <c r="BG565">
        <v>0</v>
      </c>
      <c r="BH565">
        <v>0</v>
      </c>
      <c r="BI565">
        <v>0</v>
      </c>
      <c r="BJ565">
        <v>3.5083206211386303E-2</v>
      </c>
      <c r="BK565">
        <v>-2.4011934430382899E-3</v>
      </c>
      <c r="BL565">
        <v>0</v>
      </c>
      <c r="BM565">
        <v>0</v>
      </c>
      <c r="BN565">
        <v>0</v>
      </c>
      <c r="BO565">
        <v>0</v>
      </c>
      <c r="BP565">
        <v>0</v>
      </c>
      <c r="BQ565" s="1">
        <v>-1.47714846376878E-6</v>
      </c>
      <c r="BR565">
        <v>0</v>
      </c>
      <c r="BS565">
        <v>0</v>
      </c>
      <c r="BT565">
        <v>0</v>
      </c>
      <c r="BU565">
        <v>0</v>
      </c>
      <c r="BV565">
        <v>0</v>
      </c>
      <c r="BW565" s="1">
        <v>2.6691856474858601E-5</v>
      </c>
      <c r="BX565">
        <v>0</v>
      </c>
      <c r="BY565" s="1">
        <v>-6.77793516401515E-6</v>
      </c>
      <c r="BZ565">
        <v>0</v>
      </c>
      <c r="CA565">
        <v>0</v>
      </c>
      <c r="CB565">
        <v>0</v>
      </c>
      <c r="CC565">
        <v>0</v>
      </c>
    </row>
    <row r="566" spans="1:81">
      <c r="A566">
        <v>4</v>
      </c>
      <c r="B566" t="s">
        <v>117</v>
      </c>
      <c r="C566">
        <v>2039</v>
      </c>
      <c r="D566" t="s">
        <v>111</v>
      </c>
      <c r="E566" t="s">
        <v>112</v>
      </c>
      <c r="F566" t="s">
        <v>150</v>
      </c>
      <c r="G566">
        <v>-0.15083941767009201</v>
      </c>
      <c r="H566">
        <v>0</v>
      </c>
      <c r="I566">
        <v>0</v>
      </c>
      <c r="J566">
        <v>0</v>
      </c>
      <c r="K566">
        <v>0</v>
      </c>
      <c r="L566">
        <v>1.5192072173007901E-2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-0.161458522243658</v>
      </c>
      <c r="AG566">
        <v>0</v>
      </c>
      <c r="AH566">
        <v>0</v>
      </c>
      <c r="AI566">
        <v>0</v>
      </c>
      <c r="AJ566">
        <v>2.5811176746574498E-2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-2.2886080818183802E-2</v>
      </c>
      <c r="AQ566">
        <v>-0.112763111830776</v>
      </c>
      <c r="AR566" s="1">
        <v>1.84715187652159E-6</v>
      </c>
      <c r="AS566">
        <v>0</v>
      </c>
      <c r="AT566">
        <v>0</v>
      </c>
      <c r="AU566">
        <v>0</v>
      </c>
      <c r="AV566">
        <v>0</v>
      </c>
      <c r="AW566">
        <v>1.4792363882413799E-2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8.8179463100760094E-2</v>
      </c>
      <c r="BF566">
        <v>0</v>
      </c>
      <c r="BG566">
        <v>0</v>
      </c>
      <c r="BH566">
        <v>0</v>
      </c>
      <c r="BI566">
        <v>0</v>
      </c>
      <c r="BJ566">
        <v>3.5083206211386303E-2</v>
      </c>
      <c r="BK566">
        <v>-2.40768769747654E-3</v>
      </c>
      <c r="BL566">
        <v>0</v>
      </c>
      <c r="BM566">
        <v>0</v>
      </c>
      <c r="BN566">
        <v>0</v>
      </c>
      <c r="BO566" s="1">
        <v>-5.2982681904428802E-6</v>
      </c>
      <c r="BP566" s="1">
        <v>-1.1959862478115601E-6</v>
      </c>
      <c r="BQ566" s="1">
        <v>6.4942544382162703E-6</v>
      </c>
      <c r="BR566">
        <v>0</v>
      </c>
      <c r="BS566">
        <v>0</v>
      </c>
      <c r="BT566">
        <v>0</v>
      </c>
      <c r="BU566" s="1">
        <v>-5.8898766711612504E-6</v>
      </c>
      <c r="BV566">
        <v>0</v>
      </c>
      <c r="BW566" s="1">
        <v>5.8898766711612504E-6</v>
      </c>
      <c r="BX566" s="1">
        <v>-6.4942544382509698E-6</v>
      </c>
      <c r="BY566" s="1">
        <v>-2.8485263148247999E-6</v>
      </c>
      <c r="BZ566" s="1">
        <v>9.3427807531520895E-6</v>
      </c>
      <c r="CA566">
        <v>0</v>
      </c>
      <c r="CB566">
        <v>0</v>
      </c>
      <c r="CC566">
        <v>0</v>
      </c>
    </row>
    <row r="567" spans="1:81">
      <c r="A567">
        <v>0</v>
      </c>
      <c r="B567" t="s">
        <v>110</v>
      </c>
      <c r="C567">
        <v>2040</v>
      </c>
      <c r="D567" t="s">
        <v>147</v>
      </c>
      <c r="E567" t="s">
        <v>112</v>
      </c>
      <c r="F567" t="s">
        <v>148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0.207462216624685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0.77566120906800995</v>
      </c>
      <c r="BK567">
        <v>1.6876574307304801E-2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1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</row>
    <row r="568" spans="1:81">
      <c r="A568">
        <v>0</v>
      </c>
      <c r="B568" t="s">
        <v>110</v>
      </c>
      <c r="C568">
        <v>2040</v>
      </c>
      <c r="D568" t="s">
        <v>147</v>
      </c>
      <c r="E568" t="s">
        <v>112</v>
      </c>
      <c r="F568" t="s">
        <v>113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0.207462216624685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0.77566120906800995</v>
      </c>
      <c r="BK568">
        <v>1.6876574307304801E-2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1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1</v>
      </c>
      <c r="BX568">
        <v>0</v>
      </c>
      <c r="BY568">
        <v>1</v>
      </c>
      <c r="BZ568">
        <v>0</v>
      </c>
      <c r="CA568">
        <v>0</v>
      </c>
      <c r="CB568">
        <v>0</v>
      </c>
      <c r="CC568">
        <v>0</v>
      </c>
    </row>
    <row r="569" spans="1:81">
      <c r="A569">
        <v>0</v>
      </c>
      <c r="B569" t="s">
        <v>110</v>
      </c>
      <c r="C569">
        <v>2040</v>
      </c>
      <c r="D569" t="s">
        <v>147</v>
      </c>
      <c r="E569" t="s">
        <v>112</v>
      </c>
      <c r="F569" t="s">
        <v>149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</row>
    <row r="570" spans="1:81">
      <c r="A570">
        <v>0</v>
      </c>
      <c r="B570" t="s">
        <v>110</v>
      </c>
      <c r="C570">
        <v>2040</v>
      </c>
      <c r="D570" t="s">
        <v>147</v>
      </c>
      <c r="E570" t="s">
        <v>112</v>
      </c>
      <c r="F570" t="s">
        <v>150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</row>
    <row r="571" spans="1:81">
      <c r="A571">
        <v>0</v>
      </c>
      <c r="B571" t="s">
        <v>110</v>
      </c>
      <c r="C571">
        <v>2040</v>
      </c>
      <c r="D571" t="s">
        <v>151</v>
      </c>
      <c r="E571" t="s">
        <v>112</v>
      </c>
      <c r="F571" t="s">
        <v>148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1.31791821191229E-2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1.31791821191229E-2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0.47450448432353498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1.12792559590479E-2</v>
      </c>
      <c r="BF571">
        <v>0</v>
      </c>
      <c r="BG571">
        <v>0</v>
      </c>
      <c r="BH571">
        <v>0</v>
      </c>
      <c r="BI571">
        <v>0</v>
      </c>
      <c r="BJ571">
        <v>0.49627896557731999</v>
      </c>
      <c r="BK571">
        <v>4.7581120209738599E-3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1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0.71483269864184296</v>
      </c>
      <c r="BX571">
        <v>0</v>
      </c>
      <c r="BY571">
        <v>1</v>
      </c>
      <c r="BZ571">
        <v>0</v>
      </c>
      <c r="CA571">
        <v>0</v>
      </c>
      <c r="CB571">
        <v>0</v>
      </c>
      <c r="CC571">
        <v>0</v>
      </c>
    </row>
    <row r="572" spans="1:81">
      <c r="A572">
        <v>0</v>
      </c>
      <c r="B572" t="s">
        <v>110</v>
      </c>
      <c r="C572">
        <v>2040</v>
      </c>
      <c r="D572" t="s">
        <v>151</v>
      </c>
      <c r="E572" t="s">
        <v>112</v>
      </c>
      <c r="F572" t="s">
        <v>113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1.31791821191229E-2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1.31791821191229E-2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1.31791821191229E-2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0.47450448432353498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1.12792559590479E-2</v>
      </c>
      <c r="BF572">
        <v>0</v>
      </c>
      <c r="BG572">
        <v>0</v>
      </c>
      <c r="BH572">
        <v>0</v>
      </c>
      <c r="BI572">
        <v>0</v>
      </c>
      <c r="BJ572">
        <v>0.49627896557731999</v>
      </c>
      <c r="BK572">
        <v>4.7581120209738599E-3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1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1</v>
      </c>
      <c r="BX572">
        <v>0</v>
      </c>
      <c r="BY572">
        <v>1</v>
      </c>
      <c r="BZ572">
        <v>0</v>
      </c>
      <c r="CA572">
        <v>0</v>
      </c>
      <c r="CB572">
        <v>0</v>
      </c>
      <c r="CC572">
        <v>0</v>
      </c>
    </row>
    <row r="573" spans="1:81">
      <c r="A573">
        <v>0</v>
      </c>
      <c r="B573" t="s">
        <v>110</v>
      </c>
      <c r="C573">
        <v>2040</v>
      </c>
      <c r="D573" t="s">
        <v>151</v>
      </c>
      <c r="E573" t="s">
        <v>112</v>
      </c>
      <c r="F573" t="s">
        <v>149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</row>
    <row r="574" spans="1:81">
      <c r="A574">
        <v>0</v>
      </c>
      <c r="B574" t="s">
        <v>110</v>
      </c>
      <c r="C574">
        <v>2040</v>
      </c>
      <c r="D574" t="s">
        <v>151</v>
      </c>
      <c r="E574" t="s">
        <v>112</v>
      </c>
      <c r="F574" t="s">
        <v>150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</row>
    <row r="575" spans="1:81">
      <c r="A575">
        <v>0</v>
      </c>
      <c r="B575" t="s">
        <v>110</v>
      </c>
      <c r="C575">
        <v>2040</v>
      </c>
      <c r="D575" t="s">
        <v>152</v>
      </c>
      <c r="E575" t="s">
        <v>112</v>
      </c>
      <c r="F575" t="s">
        <v>148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1.2982774521026899E-2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0.213873346865813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0.19426938206344799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0.27599089153659601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0.47958631159153298</v>
      </c>
      <c r="BK575">
        <v>2.3196417931112899E-2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0.99264696792505502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0.59237648315404001</v>
      </c>
      <c r="BX575">
        <v>0</v>
      </c>
      <c r="BY575">
        <v>0.464039618354394</v>
      </c>
      <c r="BZ575">
        <v>0</v>
      </c>
      <c r="CA575">
        <v>0</v>
      </c>
      <c r="CB575">
        <v>0</v>
      </c>
      <c r="CC575">
        <v>0</v>
      </c>
    </row>
    <row r="576" spans="1:81">
      <c r="A576">
        <v>0</v>
      </c>
      <c r="B576" t="s">
        <v>110</v>
      </c>
      <c r="C576">
        <v>2040</v>
      </c>
      <c r="D576" t="s">
        <v>152</v>
      </c>
      <c r="E576" t="s">
        <v>112</v>
      </c>
      <c r="F576" t="s">
        <v>113</v>
      </c>
      <c r="G576">
        <v>0.19426938206344799</v>
      </c>
      <c r="H576">
        <v>0</v>
      </c>
      <c r="I576">
        <v>0</v>
      </c>
      <c r="J576">
        <v>0</v>
      </c>
      <c r="K576">
        <v>0</v>
      </c>
      <c r="L576">
        <v>1.9603964802365599E-2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0.213873346865813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1.9603964802365599E-2</v>
      </c>
      <c r="AQ576">
        <v>0.19426938206344799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0.27599089153659601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0.47958631159153298</v>
      </c>
      <c r="BK576">
        <v>3.0549450006057501E-2</v>
      </c>
      <c r="BL576">
        <v>0</v>
      </c>
      <c r="BM576">
        <v>0</v>
      </c>
      <c r="BN576">
        <v>0</v>
      </c>
      <c r="BO576">
        <v>0</v>
      </c>
      <c r="BP576">
        <v>7.3530320749445599E-3</v>
      </c>
      <c r="BQ576">
        <v>0.99264696792505502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1</v>
      </c>
      <c r="BX576">
        <v>7.3530320749445599E-3</v>
      </c>
      <c r="BY576">
        <v>0.58502345107909604</v>
      </c>
      <c r="BZ576">
        <v>0.40762351684595999</v>
      </c>
      <c r="CA576">
        <v>0</v>
      </c>
      <c r="CB576">
        <v>0</v>
      </c>
      <c r="CC576">
        <v>0</v>
      </c>
    </row>
    <row r="577" spans="1:81">
      <c r="A577">
        <v>0</v>
      </c>
      <c r="B577" t="s">
        <v>110</v>
      </c>
      <c r="C577">
        <v>2040</v>
      </c>
      <c r="D577" t="s">
        <v>152</v>
      </c>
      <c r="E577" t="s">
        <v>112</v>
      </c>
      <c r="F577" t="s">
        <v>149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</row>
    <row r="578" spans="1:81">
      <c r="A578">
        <v>0</v>
      </c>
      <c r="B578" t="s">
        <v>110</v>
      </c>
      <c r="C578">
        <v>2040</v>
      </c>
      <c r="D578" t="s">
        <v>152</v>
      </c>
      <c r="E578" t="s">
        <v>112</v>
      </c>
      <c r="F578" t="s">
        <v>150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</row>
    <row r="579" spans="1:81">
      <c r="A579">
        <v>0</v>
      </c>
      <c r="B579" t="s">
        <v>110</v>
      </c>
      <c r="C579">
        <v>2040</v>
      </c>
      <c r="D579" t="s">
        <v>153</v>
      </c>
      <c r="E579" t="s">
        <v>112</v>
      </c>
      <c r="F579" t="s">
        <v>148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0.144477654300184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0.31379174759721301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0.31379174759721301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0.157172294111213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0.28882227208627897</v>
      </c>
      <c r="BF579">
        <v>0</v>
      </c>
      <c r="BG579">
        <v>0</v>
      </c>
      <c r="BH579">
        <v>0</v>
      </c>
      <c r="BI579">
        <v>0</v>
      </c>
      <c r="BJ579">
        <v>0.16077906182650301</v>
      </c>
      <c r="BK579">
        <v>1.7572645327609802E-2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0.26732948414352597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1</v>
      </c>
      <c r="BX579">
        <v>0</v>
      </c>
      <c r="BY579">
        <v>0.73267051585647403</v>
      </c>
      <c r="BZ579">
        <v>0</v>
      </c>
      <c r="CA579">
        <v>0</v>
      </c>
      <c r="CB579">
        <v>0</v>
      </c>
      <c r="CC579">
        <v>0</v>
      </c>
    </row>
    <row r="580" spans="1:81">
      <c r="A580">
        <v>0</v>
      </c>
      <c r="B580" t="s">
        <v>110</v>
      </c>
      <c r="C580">
        <v>2040</v>
      </c>
      <c r="D580" t="s">
        <v>153</v>
      </c>
      <c r="E580" t="s">
        <v>112</v>
      </c>
      <c r="F580" t="s">
        <v>113</v>
      </c>
      <c r="G580">
        <v>0.231176072348213</v>
      </c>
      <c r="H580">
        <v>0</v>
      </c>
      <c r="I580">
        <v>0</v>
      </c>
      <c r="J580">
        <v>0</v>
      </c>
      <c r="K580">
        <v>0</v>
      </c>
      <c r="L580">
        <v>0.144477654300184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0.37565372664839602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6.1861979051183603E-2</v>
      </c>
      <c r="AQ580">
        <v>0.31379174759721301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0.157172294111213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0.28882227208627897</v>
      </c>
      <c r="BF580">
        <v>0</v>
      </c>
      <c r="BG580">
        <v>0</v>
      </c>
      <c r="BH580">
        <v>0</v>
      </c>
      <c r="BI580">
        <v>0</v>
      </c>
      <c r="BJ580">
        <v>0.16077906182650301</v>
      </c>
      <c r="BK580">
        <v>1.7572645327609802E-2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1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1</v>
      </c>
      <c r="BX580">
        <v>0</v>
      </c>
      <c r="BY580">
        <v>1</v>
      </c>
      <c r="BZ580">
        <v>0</v>
      </c>
      <c r="CA580">
        <v>0</v>
      </c>
      <c r="CB580">
        <v>0</v>
      </c>
      <c r="CC580">
        <v>0</v>
      </c>
    </row>
    <row r="581" spans="1:81">
      <c r="A581">
        <v>0</v>
      </c>
      <c r="B581" t="s">
        <v>110</v>
      </c>
      <c r="C581">
        <v>2040</v>
      </c>
      <c r="D581" t="s">
        <v>153</v>
      </c>
      <c r="E581" t="s">
        <v>112</v>
      </c>
      <c r="F581" t="s">
        <v>149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</row>
    <row r="582" spans="1:81">
      <c r="A582">
        <v>0</v>
      </c>
      <c r="B582" t="s">
        <v>110</v>
      </c>
      <c r="C582">
        <v>2040</v>
      </c>
      <c r="D582" t="s">
        <v>153</v>
      </c>
      <c r="E582" t="s">
        <v>112</v>
      </c>
      <c r="F582" t="s">
        <v>150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</row>
    <row r="583" spans="1:81">
      <c r="A583">
        <v>0</v>
      </c>
      <c r="B583" t="s">
        <v>110</v>
      </c>
      <c r="C583">
        <v>2040</v>
      </c>
      <c r="D583" t="s">
        <v>154</v>
      </c>
      <c r="E583" t="s">
        <v>112</v>
      </c>
      <c r="F583" t="s">
        <v>148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0.18247940956252001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0.18247940956252001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0.80094127714193997</v>
      </c>
      <c r="BK583">
        <v>1.6579313295539602E-2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1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0.31479302599208497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</row>
    <row r="584" spans="1:81">
      <c r="A584">
        <v>0</v>
      </c>
      <c r="B584" t="s">
        <v>110</v>
      </c>
      <c r="C584">
        <v>2040</v>
      </c>
      <c r="D584" t="s">
        <v>154</v>
      </c>
      <c r="E584" t="s">
        <v>112</v>
      </c>
      <c r="F584" t="s">
        <v>113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0.18247940956252001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0.18247940956252001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0.18247940956252001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0.80094127714193997</v>
      </c>
      <c r="BK584">
        <v>1.6579313295539602E-2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1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1</v>
      </c>
      <c r="BX584">
        <v>0</v>
      </c>
      <c r="BY584">
        <v>1</v>
      </c>
      <c r="BZ584">
        <v>0</v>
      </c>
      <c r="CA584">
        <v>0</v>
      </c>
      <c r="CB584">
        <v>0</v>
      </c>
      <c r="CC584">
        <v>0</v>
      </c>
    </row>
    <row r="585" spans="1:81">
      <c r="A585">
        <v>0</v>
      </c>
      <c r="B585" t="s">
        <v>110</v>
      </c>
      <c r="C585">
        <v>2040</v>
      </c>
      <c r="D585" t="s">
        <v>154</v>
      </c>
      <c r="E585" t="s">
        <v>112</v>
      </c>
      <c r="F585" t="s">
        <v>149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</row>
    <row r="586" spans="1:81">
      <c r="A586">
        <v>0</v>
      </c>
      <c r="B586" t="s">
        <v>110</v>
      </c>
      <c r="C586">
        <v>2040</v>
      </c>
      <c r="D586" t="s">
        <v>154</v>
      </c>
      <c r="E586" t="s">
        <v>112</v>
      </c>
      <c r="F586" t="s">
        <v>150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</row>
    <row r="587" spans="1:81">
      <c r="A587">
        <v>0</v>
      </c>
      <c r="B587" t="s">
        <v>110</v>
      </c>
      <c r="C587">
        <v>2040</v>
      </c>
      <c r="D587" t="s">
        <v>155</v>
      </c>
      <c r="E587" t="s">
        <v>112</v>
      </c>
      <c r="F587" t="s">
        <v>148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</row>
    <row r="588" spans="1:81">
      <c r="A588">
        <v>0</v>
      </c>
      <c r="B588" t="s">
        <v>110</v>
      </c>
      <c r="C588">
        <v>2040</v>
      </c>
      <c r="D588" t="s">
        <v>155</v>
      </c>
      <c r="E588" t="s">
        <v>112</v>
      </c>
      <c r="F588" t="s">
        <v>113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1</v>
      </c>
      <c r="BL588">
        <v>0</v>
      </c>
      <c r="BM588">
        <v>0</v>
      </c>
      <c r="BN588">
        <v>0</v>
      </c>
      <c r="BO588">
        <v>0.54187365299665302</v>
      </c>
      <c r="BP588">
        <v>0.45812634700334698</v>
      </c>
      <c r="BQ588">
        <v>0</v>
      </c>
      <c r="BR588">
        <v>0</v>
      </c>
      <c r="BS588">
        <v>0</v>
      </c>
      <c r="BT588">
        <v>0</v>
      </c>
      <c r="BU588">
        <v>1</v>
      </c>
      <c r="BV588">
        <v>0</v>
      </c>
      <c r="BW588">
        <v>0</v>
      </c>
      <c r="BX588">
        <v>1</v>
      </c>
      <c r="BY588">
        <v>0</v>
      </c>
      <c r="BZ588">
        <v>0</v>
      </c>
      <c r="CA588">
        <v>0</v>
      </c>
      <c r="CB588">
        <v>0</v>
      </c>
      <c r="CC588">
        <v>0</v>
      </c>
    </row>
    <row r="589" spans="1:81">
      <c r="A589">
        <v>0</v>
      </c>
      <c r="B589" t="s">
        <v>110</v>
      </c>
      <c r="C589">
        <v>2040</v>
      </c>
      <c r="D589" t="s">
        <v>155</v>
      </c>
      <c r="E589" t="s">
        <v>112</v>
      </c>
      <c r="F589" t="s">
        <v>149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</row>
    <row r="590" spans="1:81">
      <c r="A590">
        <v>0</v>
      </c>
      <c r="B590" t="s">
        <v>110</v>
      </c>
      <c r="C590">
        <v>2040</v>
      </c>
      <c r="D590" t="s">
        <v>155</v>
      </c>
      <c r="E590" t="s">
        <v>112</v>
      </c>
      <c r="F590" t="s">
        <v>150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</row>
    <row r="591" spans="1:81">
      <c r="A591">
        <v>0</v>
      </c>
      <c r="B591" t="s">
        <v>110</v>
      </c>
      <c r="C591">
        <v>2040</v>
      </c>
      <c r="D591" t="s">
        <v>111</v>
      </c>
      <c r="E591" t="s">
        <v>112</v>
      </c>
      <c r="F591" t="s">
        <v>148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5.5208224397652002E-2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0.17828864507504599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0.17086449841086501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0.25986786764939901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9.1314093965834703E-2</v>
      </c>
      <c r="BF591">
        <v>0</v>
      </c>
      <c r="BG591">
        <v>0</v>
      </c>
      <c r="BH591">
        <v>0</v>
      </c>
      <c r="BI591">
        <v>0</v>
      </c>
      <c r="BJ591">
        <v>0.37066352628778998</v>
      </c>
      <c r="BK591">
        <v>1.5749485065770601E-2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0.71243253565891096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0.68753381742455599</v>
      </c>
      <c r="BX591">
        <v>0</v>
      </c>
      <c r="BY591">
        <v>0.61526115008798199</v>
      </c>
      <c r="BZ591">
        <v>0</v>
      </c>
      <c r="CA591">
        <v>0</v>
      </c>
      <c r="CB591">
        <v>0</v>
      </c>
      <c r="CC591">
        <v>0</v>
      </c>
    </row>
    <row r="592" spans="1:81">
      <c r="A592">
        <v>0</v>
      </c>
      <c r="B592" t="s">
        <v>110</v>
      </c>
      <c r="C592">
        <v>2040</v>
      </c>
      <c r="D592" t="s">
        <v>111</v>
      </c>
      <c r="E592" t="s">
        <v>112</v>
      </c>
      <c r="F592" t="s">
        <v>113</v>
      </c>
      <c r="G592">
        <v>0.142562894726073</v>
      </c>
      <c r="H592">
        <v>0</v>
      </c>
      <c r="I592">
        <v>0</v>
      </c>
      <c r="J592">
        <v>0</v>
      </c>
      <c r="K592">
        <v>0</v>
      </c>
      <c r="L592">
        <v>5.7643533653736902E-2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0.20020642837981001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2.9341929968944799E-2</v>
      </c>
      <c r="AQ592">
        <v>0.17086449841086501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0.25986786764939901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9.1314093965834703E-2</v>
      </c>
      <c r="BF592">
        <v>0</v>
      </c>
      <c r="BG592">
        <v>0</v>
      </c>
      <c r="BH592">
        <v>0</v>
      </c>
      <c r="BI592">
        <v>0</v>
      </c>
      <c r="BJ592">
        <v>0.37066352628778998</v>
      </c>
      <c r="BK592">
        <v>7.79480837171658E-2</v>
      </c>
      <c r="BL592">
        <v>0</v>
      </c>
      <c r="BM592">
        <v>0</v>
      </c>
      <c r="BN592">
        <v>0</v>
      </c>
      <c r="BO592">
        <v>3.2238292919142798E-2</v>
      </c>
      <c r="BP592">
        <v>2.9960305732252401E-2</v>
      </c>
      <c r="BQ592">
        <v>0.93780140134860501</v>
      </c>
      <c r="BR592">
        <v>0</v>
      </c>
      <c r="BS592">
        <v>0</v>
      </c>
      <c r="BT592">
        <v>0</v>
      </c>
      <c r="BU592">
        <v>5.9494114063046999E-2</v>
      </c>
      <c r="BV592">
        <v>0</v>
      </c>
      <c r="BW592">
        <v>0.94050588593695295</v>
      </c>
      <c r="BX592">
        <v>6.2198598651395202E-2</v>
      </c>
      <c r="BY592">
        <v>0.78787528815855901</v>
      </c>
      <c r="BZ592">
        <v>0.14992611319004601</v>
      </c>
      <c r="CA592">
        <v>0</v>
      </c>
      <c r="CB592">
        <v>0</v>
      </c>
      <c r="CC592">
        <v>0</v>
      </c>
    </row>
    <row r="593" spans="1:81">
      <c r="A593">
        <v>0</v>
      </c>
      <c r="B593" t="s">
        <v>110</v>
      </c>
      <c r="C593">
        <v>2040</v>
      </c>
      <c r="D593" t="s">
        <v>111</v>
      </c>
      <c r="E593" t="s">
        <v>112</v>
      </c>
      <c r="F593" t="s">
        <v>149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</row>
    <row r="594" spans="1:81">
      <c r="A594">
        <v>0</v>
      </c>
      <c r="B594" t="s">
        <v>110</v>
      </c>
      <c r="C594">
        <v>2040</v>
      </c>
      <c r="D594" t="s">
        <v>111</v>
      </c>
      <c r="E594" t="s">
        <v>112</v>
      </c>
      <c r="F594" t="s">
        <v>150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</row>
    <row r="595" spans="1:81">
      <c r="A595">
        <v>1</v>
      </c>
      <c r="B595" t="s">
        <v>114</v>
      </c>
      <c r="C595">
        <v>2040</v>
      </c>
      <c r="D595" t="s">
        <v>147</v>
      </c>
      <c r="E595" t="s">
        <v>112</v>
      </c>
      <c r="F595" t="s">
        <v>148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0.20735470058560501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0.775769787796738</v>
      </c>
      <c r="BK595">
        <v>1.68755116176563E-2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1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</row>
    <row r="596" spans="1:81">
      <c r="A596">
        <v>1</v>
      </c>
      <c r="B596" t="s">
        <v>114</v>
      </c>
      <c r="C596">
        <v>2040</v>
      </c>
      <c r="D596" t="s">
        <v>147</v>
      </c>
      <c r="E596" t="s">
        <v>112</v>
      </c>
      <c r="F596" t="s">
        <v>113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0.20735470058560501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0.775769787796738</v>
      </c>
      <c r="BK596">
        <v>1.68755116176563E-2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1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1</v>
      </c>
      <c r="BX596">
        <v>0</v>
      </c>
      <c r="BY596">
        <v>1</v>
      </c>
      <c r="BZ596">
        <v>0</v>
      </c>
      <c r="CA596">
        <v>0</v>
      </c>
      <c r="CB596">
        <v>0</v>
      </c>
      <c r="CC596">
        <v>0</v>
      </c>
    </row>
    <row r="597" spans="1:81">
      <c r="A597">
        <v>1</v>
      </c>
      <c r="B597" t="s">
        <v>114</v>
      </c>
      <c r="C597">
        <v>2040</v>
      </c>
      <c r="D597" t="s">
        <v>147</v>
      </c>
      <c r="E597" t="s">
        <v>112</v>
      </c>
      <c r="F597" t="s">
        <v>149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-1.07516039079714E-4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1.08578728728159E-4</v>
      </c>
      <c r="BK597" s="1">
        <v>-1.0626896484698701E-6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</row>
    <row r="598" spans="1:81">
      <c r="A598">
        <v>1</v>
      </c>
      <c r="B598" t="s">
        <v>114</v>
      </c>
      <c r="C598">
        <v>2040</v>
      </c>
      <c r="D598" t="s">
        <v>147</v>
      </c>
      <c r="E598" t="s">
        <v>112</v>
      </c>
      <c r="F598" t="s">
        <v>150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-1.07516039079714E-4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1.08578728728159E-4</v>
      </c>
      <c r="BK598" s="1">
        <v>-1.0626896484698701E-6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</row>
    <row r="599" spans="1:81">
      <c r="A599">
        <v>1</v>
      </c>
      <c r="B599" t="s">
        <v>114</v>
      </c>
      <c r="C599">
        <v>2040</v>
      </c>
      <c r="D599" t="s">
        <v>151</v>
      </c>
      <c r="E599" t="s">
        <v>112</v>
      </c>
      <c r="F599" t="s">
        <v>148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1.31417382935652E-2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1.31417382935652E-2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0.47448395446852298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1.00471244150931E-2</v>
      </c>
      <c r="BF599">
        <v>0</v>
      </c>
      <c r="BG599">
        <v>0</v>
      </c>
      <c r="BH599">
        <v>0</v>
      </c>
      <c r="BI599">
        <v>0</v>
      </c>
      <c r="BJ599">
        <v>0.497523479242027</v>
      </c>
      <c r="BK599">
        <v>4.8037035807918203E-3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1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0.71483091627119799</v>
      </c>
      <c r="BX599">
        <v>0</v>
      </c>
      <c r="BY599">
        <v>1</v>
      </c>
      <c r="BZ599">
        <v>0</v>
      </c>
      <c r="CA599">
        <v>0</v>
      </c>
      <c r="CB599">
        <v>0</v>
      </c>
      <c r="CC599">
        <v>0</v>
      </c>
    </row>
    <row r="600" spans="1:81">
      <c r="A600">
        <v>1</v>
      </c>
      <c r="B600" t="s">
        <v>114</v>
      </c>
      <c r="C600">
        <v>2040</v>
      </c>
      <c r="D600" t="s">
        <v>151</v>
      </c>
      <c r="E600" t="s">
        <v>112</v>
      </c>
      <c r="F600" t="s">
        <v>113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1.31417382935652E-2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1.31417382935652E-2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1.31417382935652E-2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0.47448395446852298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1.00471244150931E-2</v>
      </c>
      <c r="BF600">
        <v>0</v>
      </c>
      <c r="BG600">
        <v>0</v>
      </c>
      <c r="BH600">
        <v>0</v>
      </c>
      <c r="BI600">
        <v>0</v>
      </c>
      <c r="BJ600">
        <v>0.497523479242027</v>
      </c>
      <c r="BK600">
        <v>4.8037035807918203E-3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1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1</v>
      </c>
      <c r="BX600">
        <v>0</v>
      </c>
      <c r="BY600">
        <v>1</v>
      </c>
      <c r="BZ600">
        <v>0</v>
      </c>
      <c r="CA600">
        <v>0</v>
      </c>
      <c r="CB600">
        <v>0</v>
      </c>
      <c r="CC600">
        <v>0</v>
      </c>
    </row>
    <row r="601" spans="1:81">
      <c r="A601">
        <v>1</v>
      </c>
      <c r="B601" t="s">
        <v>114</v>
      </c>
      <c r="C601">
        <v>2040</v>
      </c>
      <c r="D601" t="s">
        <v>151</v>
      </c>
      <c r="E601" t="s">
        <v>112</v>
      </c>
      <c r="F601" t="s">
        <v>149</v>
      </c>
      <c r="G601">
        <v>0</v>
      </c>
      <c r="H601">
        <v>0</v>
      </c>
      <c r="I601">
        <v>0</v>
      </c>
      <c r="J601">
        <v>0</v>
      </c>
      <c r="K601">
        <v>0</v>
      </c>
      <c r="L601" s="1">
        <v>-3.74438255576863E-5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s="1">
        <v>-3.74438255576863E-5</v>
      </c>
      <c r="AR601">
        <v>0</v>
      </c>
      <c r="AS601">
        <v>0</v>
      </c>
      <c r="AT601">
        <v>0</v>
      </c>
      <c r="AU601">
        <v>0</v>
      </c>
      <c r="AV601">
        <v>0</v>
      </c>
      <c r="AW601" s="1">
        <v>-2.05298550121635E-5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-1.2321315439547901E-3</v>
      </c>
      <c r="BF601">
        <v>0</v>
      </c>
      <c r="BG601">
        <v>0</v>
      </c>
      <c r="BH601">
        <v>0</v>
      </c>
      <c r="BI601">
        <v>0</v>
      </c>
      <c r="BJ601">
        <v>1.2445136647066301E-3</v>
      </c>
      <c r="BK601" s="1">
        <v>4.5591559817965602E-5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 s="1">
        <v>-1.7823706455200001E-6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</row>
    <row r="602" spans="1:81">
      <c r="A602">
        <v>1</v>
      </c>
      <c r="B602" t="s">
        <v>114</v>
      </c>
      <c r="C602">
        <v>2040</v>
      </c>
      <c r="D602" t="s">
        <v>151</v>
      </c>
      <c r="E602" t="s">
        <v>112</v>
      </c>
      <c r="F602" t="s">
        <v>150</v>
      </c>
      <c r="G602">
        <v>0</v>
      </c>
      <c r="H602">
        <v>0</v>
      </c>
      <c r="I602">
        <v>0</v>
      </c>
      <c r="J602">
        <v>0</v>
      </c>
      <c r="K602">
        <v>0</v>
      </c>
      <c r="L602" s="1">
        <v>-3.74438255576863E-5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s="1">
        <v>-3.74438255576863E-5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s="1">
        <v>-3.74438255576863E-5</v>
      </c>
      <c r="AR602">
        <v>0</v>
      </c>
      <c r="AS602">
        <v>0</v>
      </c>
      <c r="AT602">
        <v>0</v>
      </c>
      <c r="AU602">
        <v>0</v>
      </c>
      <c r="AV602">
        <v>0</v>
      </c>
      <c r="AW602" s="1">
        <v>-2.05298550121635E-5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-1.2321315439547901E-3</v>
      </c>
      <c r="BF602">
        <v>0</v>
      </c>
      <c r="BG602">
        <v>0</v>
      </c>
      <c r="BH602">
        <v>0</v>
      </c>
      <c r="BI602">
        <v>0</v>
      </c>
      <c r="BJ602">
        <v>1.2445136647066301E-3</v>
      </c>
      <c r="BK602" s="1">
        <v>4.5591559817965602E-5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</row>
    <row r="603" spans="1:81">
      <c r="A603">
        <v>1</v>
      </c>
      <c r="B603" t="s">
        <v>114</v>
      </c>
      <c r="C603">
        <v>2040</v>
      </c>
      <c r="D603" t="s">
        <v>152</v>
      </c>
      <c r="E603" t="s">
        <v>112</v>
      </c>
      <c r="F603" t="s">
        <v>148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1.16255782501304E-2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0.21147080130447801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0.194227759467726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0.275975206018994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0.48199914452359099</v>
      </c>
      <c r="BK603">
        <v>2.3201706996857498E-2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0.99264685884392001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0.59239021592125696</v>
      </c>
      <c r="BX603">
        <v>0</v>
      </c>
      <c r="BY603">
        <v>0.46404155736266001</v>
      </c>
      <c r="BZ603">
        <v>0</v>
      </c>
      <c r="CA603">
        <v>0</v>
      </c>
      <c r="CB603">
        <v>0</v>
      </c>
      <c r="CC603">
        <v>0</v>
      </c>
    </row>
    <row r="604" spans="1:81">
      <c r="A604">
        <v>1</v>
      </c>
      <c r="B604" t="s">
        <v>114</v>
      </c>
      <c r="C604">
        <v>2040</v>
      </c>
      <c r="D604" t="s">
        <v>152</v>
      </c>
      <c r="E604" t="s">
        <v>112</v>
      </c>
      <c r="F604" t="s">
        <v>113</v>
      </c>
      <c r="G604">
        <v>0.194227759467726</v>
      </c>
      <c r="H604">
        <v>0</v>
      </c>
      <c r="I604">
        <v>0</v>
      </c>
      <c r="J604">
        <v>0</v>
      </c>
      <c r="K604">
        <v>0</v>
      </c>
      <c r="L604">
        <v>1.7243041836752401E-2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0.21147080130447801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1.7243041836752401E-2</v>
      </c>
      <c r="AQ604">
        <v>0.194227759467726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0.275975206018994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0.48199914452359099</v>
      </c>
      <c r="BK604">
        <v>3.0554848152937401E-2</v>
      </c>
      <c r="BL604">
        <v>0</v>
      </c>
      <c r="BM604">
        <v>0</v>
      </c>
      <c r="BN604">
        <v>0</v>
      </c>
      <c r="BO604">
        <v>0</v>
      </c>
      <c r="BP604">
        <v>7.3531411560799403E-3</v>
      </c>
      <c r="BQ604">
        <v>0.99264685884392001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1</v>
      </c>
      <c r="BX604">
        <v>7.3531411560799403E-3</v>
      </c>
      <c r="BY604">
        <v>0.58503707476517697</v>
      </c>
      <c r="BZ604">
        <v>0.40760978407874299</v>
      </c>
      <c r="CA604">
        <v>0</v>
      </c>
      <c r="CB604">
        <v>0</v>
      </c>
      <c r="CC604">
        <v>0</v>
      </c>
    </row>
    <row r="605" spans="1:81">
      <c r="A605">
        <v>1</v>
      </c>
      <c r="B605" t="s">
        <v>114</v>
      </c>
      <c r="C605">
        <v>2040</v>
      </c>
      <c r="D605" t="s">
        <v>152</v>
      </c>
      <c r="E605" t="s">
        <v>112</v>
      </c>
      <c r="F605" t="s">
        <v>149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-1.35719627089643E-3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-2.4025455613354602E-3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s="1">
        <v>-4.1622595722157201E-5</v>
      </c>
      <c r="AR605">
        <v>0</v>
      </c>
      <c r="AS605">
        <v>0</v>
      </c>
      <c r="AT605">
        <v>0</v>
      </c>
      <c r="AU605">
        <v>0</v>
      </c>
      <c r="AV605">
        <v>0</v>
      </c>
      <c r="AW605" s="1">
        <v>-1.5685517602226399E-5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2.4128329320577402E-3</v>
      </c>
      <c r="BK605" s="1">
        <v>5.2890657445646399E-6</v>
      </c>
      <c r="BL605">
        <v>0</v>
      </c>
      <c r="BM605">
        <v>0</v>
      </c>
      <c r="BN605">
        <v>0</v>
      </c>
      <c r="BO605">
        <v>0</v>
      </c>
      <c r="BP605">
        <v>0</v>
      </c>
      <c r="BQ605" s="1">
        <v>-1.090811354576E-7</v>
      </c>
      <c r="BR605">
        <v>0</v>
      </c>
      <c r="BS605">
        <v>0</v>
      </c>
      <c r="BT605">
        <v>0</v>
      </c>
      <c r="BU605">
        <v>0</v>
      </c>
      <c r="BV605">
        <v>0</v>
      </c>
      <c r="BW605" s="1">
        <v>1.3732767216279E-5</v>
      </c>
      <c r="BX605">
        <v>0</v>
      </c>
      <c r="BY605" s="1">
        <v>1.9390082657832999E-6</v>
      </c>
      <c r="BZ605">
        <v>0</v>
      </c>
      <c r="CA605">
        <v>0</v>
      </c>
      <c r="CB605">
        <v>0</v>
      </c>
      <c r="CC605">
        <v>0</v>
      </c>
    </row>
    <row r="606" spans="1:81">
      <c r="A606">
        <v>1</v>
      </c>
      <c r="B606" t="s">
        <v>114</v>
      </c>
      <c r="C606">
        <v>2040</v>
      </c>
      <c r="D606" t="s">
        <v>152</v>
      </c>
      <c r="E606" t="s">
        <v>112</v>
      </c>
      <c r="F606" t="s">
        <v>150</v>
      </c>
      <c r="G606" s="1">
        <v>-4.1622595722157201E-5</v>
      </c>
      <c r="H606">
        <v>0</v>
      </c>
      <c r="I606">
        <v>0</v>
      </c>
      <c r="J606">
        <v>0</v>
      </c>
      <c r="K606">
        <v>0</v>
      </c>
      <c r="L606">
        <v>-2.36092296561327E-3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-2.4025455613354602E-3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-2.36092296561327E-3</v>
      </c>
      <c r="AQ606" s="1">
        <v>-4.1622595722157201E-5</v>
      </c>
      <c r="AR606">
        <v>0</v>
      </c>
      <c r="AS606">
        <v>0</v>
      </c>
      <c r="AT606">
        <v>0</v>
      </c>
      <c r="AU606">
        <v>0</v>
      </c>
      <c r="AV606">
        <v>0</v>
      </c>
      <c r="AW606" s="1">
        <v>-1.5685517602226399E-5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2.4128329320577402E-3</v>
      </c>
      <c r="BK606" s="1">
        <v>5.3981468799528498E-6</v>
      </c>
      <c r="BL606">
        <v>0</v>
      </c>
      <c r="BM606">
        <v>0</v>
      </c>
      <c r="BN606">
        <v>0</v>
      </c>
      <c r="BO606">
        <v>0</v>
      </c>
      <c r="BP606" s="1">
        <v>1.09081135384742E-7</v>
      </c>
      <c r="BQ606" s="1">
        <v>-1.090811354576E-7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 s="1">
        <v>1.09081135384742E-7</v>
      </c>
      <c r="BY606" s="1">
        <v>1.36236860808214E-5</v>
      </c>
      <c r="BZ606" s="1">
        <v>-1.3732767216279E-5</v>
      </c>
      <c r="CA606">
        <v>0</v>
      </c>
      <c r="CB606">
        <v>0</v>
      </c>
      <c r="CC606">
        <v>0</v>
      </c>
    </row>
    <row r="607" spans="1:81">
      <c r="A607">
        <v>1</v>
      </c>
      <c r="B607" t="s">
        <v>114</v>
      </c>
      <c r="C607">
        <v>2040</v>
      </c>
      <c r="D607" t="s">
        <v>153</v>
      </c>
      <c r="E607" t="s">
        <v>112</v>
      </c>
      <c r="F607" t="s">
        <v>148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0.144504654717243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0.31362062798033502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0.31362062798033502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0.157172462521322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0.28881419267484398</v>
      </c>
      <c r="BF607">
        <v>0</v>
      </c>
      <c r="BG607">
        <v>0</v>
      </c>
      <c r="BH607">
        <v>0</v>
      </c>
      <c r="BI607">
        <v>0</v>
      </c>
      <c r="BJ607">
        <v>0.16092993830171601</v>
      </c>
      <c r="BK607">
        <v>1.7560508367848299E-2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0.26733065491236002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1</v>
      </c>
      <c r="BX607">
        <v>0</v>
      </c>
      <c r="BY607">
        <v>0.73266934508764003</v>
      </c>
      <c r="BZ607">
        <v>0</v>
      </c>
      <c r="CA607">
        <v>0</v>
      </c>
      <c r="CB607">
        <v>0</v>
      </c>
      <c r="CC607">
        <v>0</v>
      </c>
    </row>
    <row r="608" spans="1:81">
      <c r="A608">
        <v>1</v>
      </c>
      <c r="B608" t="s">
        <v>114</v>
      </c>
      <c r="C608">
        <v>2040</v>
      </c>
      <c r="D608" t="s">
        <v>153</v>
      </c>
      <c r="E608" t="s">
        <v>112</v>
      </c>
      <c r="F608" t="s">
        <v>113</v>
      </c>
      <c r="G608">
        <v>0.23101824341702701</v>
      </c>
      <c r="H608">
        <v>0</v>
      </c>
      <c r="I608">
        <v>0</v>
      </c>
      <c r="J608">
        <v>0</v>
      </c>
      <c r="K608">
        <v>0</v>
      </c>
      <c r="L608">
        <v>0.144504654717243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0.37552289813426998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6.1902270153935297E-2</v>
      </c>
      <c r="AQ608">
        <v>0.31362062798033502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0.157172462521322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0.28881419267484398</v>
      </c>
      <c r="BF608">
        <v>0</v>
      </c>
      <c r="BG608">
        <v>0</v>
      </c>
      <c r="BH608">
        <v>0</v>
      </c>
      <c r="BI608">
        <v>0</v>
      </c>
      <c r="BJ608">
        <v>0.16092993830171601</v>
      </c>
      <c r="BK608">
        <v>1.7560508367848299E-2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1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1</v>
      </c>
      <c r="BX608">
        <v>0</v>
      </c>
      <c r="BY608">
        <v>1</v>
      </c>
      <c r="BZ608">
        <v>0</v>
      </c>
      <c r="CA608">
        <v>0</v>
      </c>
      <c r="CB608">
        <v>0</v>
      </c>
      <c r="CC608">
        <v>0</v>
      </c>
    </row>
    <row r="609" spans="1:81">
      <c r="A609">
        <v>1</v>
      </c>
      <c r="B609" t="s">
        <v>114</v>
      </c>
      <c r="C609">
        <v>2040</v>
      </c>
      <c r="D609" t="s">
        <v>153</v>
      </c>
      <c r="E609" t="s">
        <v>112</v>
      </c>
      <c r="F609" t="s">
        <v>149</v>
      </c>
      <c r="G609">
        <v>0</v>
      </c>
      <c r="H609">
        <v>0</v>
      </c>
      <c r="I609">
        <v>0</v>
      </c>
      <c r="J609">
        <v>0</v>
      </c>
      <c r="K609">
        <v>0</v>
      </c>
      <c r="L609" s="1">
        <v>2.7000417059719299E-5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-1.7111961687815699E-4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-1.7111961687815699E-4</v>
      </c>
      <c r="AR609">
        <v>0</v>
      </c>
      <c r="AS609">
        <v>0</v>
      </c>
      <c r="AT609">
        <v>0</v>
      </c>
      <c r="AU609">
        <v>0</v>
      </c>
      <c r="AV609">
        <v>0</v>
      </c>
      <c r="AW609" s="1">
        <v>1.68410109802064E-7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 s="1">
        <v>-8.0794114347693108E-6</v>
      </c>
      <c r="BF609">
        <v>0</v>
      </c>
      <c r="BG609">
        <v>0</v>
      </c>
      <c r="BH609">
        <v>0</v>
      </c>
      <c r="BI609">
        <v>0</v>
      </c>
      <c r="BJ609">
        <v>1.5087647521289099E-4</v>
      </c>
      <c r="BK609" s="1">
        <v>-1.21369597614988E-5</v>
      </c>
      <c r="BL609">
        <v>0</v>
      </c>
      <c r="BM609">
        <v>0</v>
      </c>
      <c r="BN609">
        <v>0</v>
      </c>
      <c r="BO609">
        <v>0</v>
      </c>
      <c r="BP609">
        <v>0</v>
      </c>
      <c r="BQ609" s="1">
        <v>1.17076883437983E-6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 s="1">
        <v>-1.1707688343243199E-6</v>
      </c>
      <c r="BZ609">
        <v>0</v>
      </c>
      <c r="CA609">
        <v>0</v>
      </c>
      <c r="CB609">
        <v>0</v>
      </c>
      <c r="CC609">
        <v>0</v>
      </c>
    </row>
    <row r="610" spans="1:81">
      <c r="A610">
        <v>1</v>
      </c>
      <c r="B610" t="s">
        <v>114</v>
      </c>
      <c r="C610">
        <v>2040</v>
      </c>
      <c r="D610" t="s">
        <v>153</v>
      </c>
      <c r="E610" t="s">
        <v>112</v>
      </c>
      <c r="F610" t="s">
        <v>150</v>
      </c>
      <c r="G610">
        <v>-1.5782893118612701E-4</v>
      </c>
      <c r="H610">
        <v>0</v>
      </c>
      <c r="I610">
        <v>0</v>
      </c>
      <c r="J610">
        <v>0</v>
      </c>
      <c r="K610">
        <v>0</v>
      </c>
      <c r="L610" s="1">
        <v>2.7000417059719299E-5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-1.3082851412643499E-4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 s="1">
        <v>4.02911027517147E-5</v>
      </c>
      <c r="AQ610">
        <v>-1.7111961687815699E-4</v>
      </c>
      <c r="AR610">
        <v>0</v>
      </c>
      <c r="AS610">
        <v>0</v>
      </c>
      <c r="AT610">
        <v>0</v>
      </c>
      <c r="AU610">
        <v>0</v>
      </c>
      <c r="AV610">
        <v>0</v>
      </c>
      <c r="AW610" s="1">
        <v>1.68410109802064E-7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 s="1">
        <v>-8.0794114347693108E-6</v>
      </c>
      <c r="BF610">
        <v>0</v>
      </c>
      <c r="BG610">
        <v>0</v>
      </c>
      <c r="BH610">
        <v>0</v>
      </c>
      <c r="BI610">
        <v>0</v>
      </c>
      <c r="BJ610">
        <v>1.5087647521289099E-4</v>
      </c>
      <c r="BK610" s="1">
        <v>-1.21369597614988E-5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</row>
    <row r="611" spans="1:81">
      <c r="A611">
        <v>1</v>
      </c>
      <c r="B611" t="s">
        <v>114</v>
      </c>
      <c r="C611">
        <v>2040</v>
      </c>
      <c r="D611" t="s">
        <v>154</v>
      </c>
      <c r="E611" t="s">
        <v>112</v>
      </c>
      <c r="F611" t="s">
        <v>148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0.18308729139923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0.18308729139923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0.80011767222935404</v>
      </c>
      <c r="BK611">
        <v>1.67950363714163E-2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1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0.314826700898588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</row>
    <row r="612" spans="1:81">
      <c r="A612">
        <v>1</v>
      </c>
      <c r="B612" t="s">
        <v>114</v>
      </c>
      <c r="C612">
        <v>2040</v>
      </c>
      <c r="D612" t="s">
        <v>154</v>
      </c>
      <c r="E612" t="s">
        <v>112</v>
      </c>
      <c r="F612" t="s">
        <v>113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0.18308729139923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0.18308729139923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0.18308729139923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0.80011767222935404</v>
      </c>
      <c r="BK612">
        <v>1.67950363714163E-2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1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1</v>
      </c>
      <c r="BX612">
        <v>0</v>
      </c>
      <c r="BY612">
        <v>1</v>
      </c>
      <c r="BZ612">
        <v>0</v>
      </c>
      <c r="CA612">
        <v>0</v>
      </c>
      <c r="CB612">
        <v>0</v>
      </c>
      <c r="CC612">
        <v>0</v>
      </c>
    </row>
    <row r="613" spans="1:81">
      <c r="A613">
        <v>1</v>
      </c>
      <c r="B613" t="s">
        <v>114</v>
      </c>
      <c r="C613">
        <v>2040</v>
      </c>
      <c r="D613" t="s">
        <v>154</v>
      </c>
      <c r="E613" t="s">
        <v>112</v>
      </c>
      <c r="F613" t="s">
        <v>149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6.0788183670970597E-4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6.0788183670970597E-4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-8.2360491258637303E-4</v>
      </c>
      <c r="BK613">
        <v>2.1572307587671601E-4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 s="1">
        <v>3.3674906503244901E-5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</row>
    <row r="614" spans="1:81">
      <c r="A614">
        <v>1</v>
      </c>
      <c r="B614" t="s">
        <v>114</v>
      </c>
      <c r="C614">
        <v>2040</v>
      </c>
      <c r="D614" t="s">
        <v>154</v>
      </c>
      <c r="E614" t="s">
        <v>112</v>
      </c>
      <c r="F614" t="s">
        <v>150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6.0788183670970597E-4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6.0788183670970597E-4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6.0788183670970597E-4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-8.2360491258637303E-4</v>
      </c>
      <c r="BK614">
        <v>2.1572307587671601E-4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</row>
    <row r="615" spans="1:81">
      <c r="A615">
        <v>1</v>
      </c>
      <c r="B615" t="s">
        <v>114</v>
      </c>
      <c r="C615">
        <v>2040</v>
      </c>
      <c r="D615" t="s">
        <v>155</v>
      </c>
      <c r="E615" t="s">
        <v>112</v>
      </c>
      <c r="F615" t="s">
        <v>148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</row>
    <row r="616" spans="1:81">
      <c r="A616">
        <v>1</v>
      </c>
      <c r="B616" t="s">
        <v>114</v>
      </c>
      <c r="C616">
        <v>2040</v>
      </c>
      <c r="D616" t="s">
        <v>155</v>
      </c>
      <c r="E616" t="s">
        <v>112</v>
      </c>
      <c r="F616" t="s">
        <v>113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1</v>
      </c>
      <c r="BL616">
        <v>0</v>
      </c>
      <c r="BM616">
        <v>0</v>
      </c>
      <c r="BN616">
        <v>0</v>
      </c>
      <c r="BO616">
        <v>0.54187365299665302</v>
      </c>
      <c r="BP616">
        <v>0.45812634700334698</v>
      </c>
      <c r="BQ616">
        <v>0</v>
      </c>
      <c r="BR616">
        <v>0</v>
      </c>
      <c r="BS616">
        <v>0</v>
      </c>
      <c r="BT616">
        <v>0</v>
      </c>
      <c r="BU616">
        <v>1</v>
      </c>
      <c r="BV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C616">
        <v>0</v>
      </c>
    </row>
    <row r="617" spans="1:81">
      <c r="A617">
        <v>1</v>
      </c>
      <c r="B617" t="s">
        <v>114</v>
      </c>
      <c r="C617">
        <v>2040</v>
      </c>
      <c r="D617" t="s">
        <v>155</v>
      </c>
      <c r="E617" t="s">
        <v>112</v>
      </c>
      <c r="F617" t="s">
        <v>149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</row>
    <row r="618" spans="1:81">
      <c r="A618">
        <v>1</v>
      </c>
      <c r="B618" t="s">
        <v>114</v>
      </c>
      <c r="C618">
        <v>2040</v>
      </c>
      <c r="D618" t="s">
        <v>155</v>
      </c>
      <c r="E618" t="s">
        <v>112</v>
      </c>
      <c r="F618" t="s">
        <v>150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</row>
    <row r="619" spans="1:81">
      <c r="A619">
        <v>1</v>
      </c>
      <c r="B619" t="s">
        <v>114</v>
      </c>
      <c r="C619">
        <v>2040</v>
      </c>
      <c r="D619" t="s">
        <v>111</v>
      </c>
      <c r="E619" t="s">
        <v>112</v>
      </c>
      <c r="F619" t="s">
        <v>148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5.4719789898122803E-2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0.17736257760374399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0.170788709570348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0.25985466377243099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9.1042934296785297E-2</v>
      </c>
      <c r="BF619">
        <v>0</v>
      </c>
      <c r="BG619">
        <v>0</v>
      </c>
      <c r="BH619">
        <v>0</v>
      </c>
      <c r="BI619">
        <v>0</v>
      </c>
      <c r="BJ619">
        <v>0.371857770195616</v>
      </c>
      <c r="BK619">
        <v>1.5761278289503002E-2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0.71242942117405705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0.687540751343373</v>
      </c>
      <c r="BX619">
        <v>0</v>
      </c>
      <c r="BY619">
        <v>0.61526366858029402</v>
      </c>
      <c r="BZ619">
        <v>0</v>
      </c>
      <c r="CA619">
        <v>0</v>
      </c>
      <c r="CB619">
        <v>0</v>
      </c>
      <c r="CC619">
        <v>0</v>
      </c>
    </row>
    <row r="620" spans="1:81">
      <c r="A620">
        <v>1</v>
      </c>
      <c r="B620" t="s">
        <v>114</v>
      </c>
      <c r="C620">
        <v>2040</v>
      </c>
      <c r="D620" t="s">
        <v>111</v>
      </c>
      <c r="E620" t="s">
        <v>112</v>
      </c>
      <c r="F620" t="s">
        <v>113</v>
      </c>
      <c r="G620">
        <v>0.14249897922715901</v>
      </c>
      <c r="H620">
        <v>0</v>
      </c>
      <c r="I620">
        <v>0</v>
      </c>
      <c r="J620">
        <v>0</v>
      </c>
      <c r="K620">
        <v>0</v>
      </c>
      <c r="L620">
        <v>5.67858886907463E-2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0.19928486791790501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2.8496158347557501E-2</v>
      </c>
      <c r="AQ620">
        <v>0.170788709570348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0.25985466377243099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9.1042934296785297E-2</v>
      </c>
      <c r="BF620">
        <v>0</v>
      </c>
      <c r="BG620">
        <v>0</v>
      </c>
      <c r="BH620">
        <v>0</v>
      </c>
      <c r="BI620">
        <v>0</v>
      </c>
      <c r="BJ620">
        <v>0.371857770195616</v>
      </c>
      <c r="BK620">
        <v>7.7959763817262995E-2</v>
      </c>
      <c r="BL620">
        <v>0</v>
      </c>
      <c r="BM620">
        <v>0</v>
      </c>
      <c r="BN620">
        <v>0</v>
      </c>
      <c r="BO620">
        <v>3.2238234285781799E-2</v>
      </c>
      <c r="BP620">
        <v>2.9960251241978202E-2</v>
      </c>
      <c r="BQ620">
        <v>0.93780151447224003</v>
      </c>
      <c r="BR620">
        <v>0</v>
      </c>
      <c r="BS620">
        <v>0</v>
      </c>
      <c r="BT620">
        <v>0</v>
      </c>
      <c r="BU620">
        <v>5.9494005858190299E-2</v>
      </c>
      <c r="BV620">
        <v>0</v>
      </c>
      <c r="BW620">
        <v>0.94050599414181002</v>
      </c>
      <c r="BX620">
        <v>6.219848552776E-2</v>
      </c>
      <c r="BY620">
        <v>0.78788294895590205</v>
      </c>
      <c r="BZ620">
        <v>0.149918565516338</v>
      </c>
      <c r="CA620">
        <v>0</v>
      </c>
      <c r="CB620">
        <v>0</v>
      </c>
      <c r="CC620">
        <v>0</v>
      </c>
    </row>
    <row r="621" spans="1:81">
      <c r="A621">
        <v>1</v>
      </c>
      <c r="B621" t="s">
        <v>114</v>
      </c>
      <c r="C621">
        <v>2040</v>
      </c>
      <c r="D621" t="s">
        <v>111</v>
      </c>
      <c r="E621" t="s">
        <v>112</v>
      </c>
      <c r="F621" t="s">
        <v>149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-4.8843449952921296E-4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-9.2606747130255496E-4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s="1">
        <v>-7.5788840517398995E-5</v>
      </c>
      <c r="AR621">
        <v>0</v>
      </c>
      <c r="AS621">
        <v>0</v>
      </c>
      <c r="AT621">
        <v>0</v>
      </c>
      <c r="AU621">
        <v>0</v>
      </c>
      <c r="AV621">
        <v>0</v>
      </c>
      <c r="AW621" s="1">
        <v>-1.3203876968237401E-5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-2.7115966904947601E-4</v>
      </c>
      <c r="BF621">
        <v>0</v>
      </c>
      <c r="BG621">
        <v>0</v>
      </c>
      <c r="BH621">
        <v>0</v>
      </c>
      <c r="BI621">
        <v>0</v>
      </c>
      <c r="BJ621">
        <v>1.1942439078253E-3</v>
      </c>
      <c r="BK621" s="1">
        <v>1.1793223732369E-5</v>
      </c>
      <c r="BL621">
        <v>0</v>
      </c>
      <c r="BM621">
        <v>0</v>
      </c>
      <c r="BN621">
        <v>0</v>
      </c>
      <c r="BO621">
        <v>0</v>
      </c>
      <c r="BP621">
        <v>0</v>
      </c>
      <c r="BQ621" s="1">
        <v>-3.1144848541275698E-6</v>
      </c>
      <c r="BR621">
        <v>0</v>
      </c>
      <c r="BS621">
        <v>0</v>
      </c>
      <c r="BT621">
        <v>0</v>
      </c>
      <c r="BU621">
        <v>0</v>
      </c>
      <c r="BV621">
        <v>0</v>
      </c>
      <c r="BW621" s="1">
        <v>6.9339188175643304E-6</v>
      </c>
      <c r="BX621">
        <v>0</v>
      </c>
      <c r="BY621" s="1">
        <v>2.5184923115872901E-6</v>
      </c>
      <c r="BZ621">
        <v>0</v>
      </c>
      <c r="CA621">
        <v>0</v>
      </c>
      <c r="CB621">
        <v>0</v>
      </c>
      <c r="CC621">
        <v>0</v>
      </c>
    </row>
    <row r="622" spans="1:81">
      <c r="A622">
        <v>1</v>
      </c>
      <c r="B622" t="s">
        <v>114</v>
      </c>
      <c r="C622">
        <v>2040</v>
      </c>
      <c r="D622" t="s">
        <v>111</v>
      </c>
      <c r="E622" t="s">
        <v>112</v>
      </c>
      <c r="F622" t="s">
        <v>150</v>
      </c>
      <c r="G622" s="1">
        <v>-6.3915498914157695E-5</v>
      </c>
      <c r="H622">
        <v>0</v>
      </c>
      <c r="I622">
        <v>0</v>
      </c>
      <c r="J622">
        <v>0</v>
      </c>
      <c r="K622">
        <v>0</v>
      </c>
      <c r="L622">
        <v>-8.5764496299055998E-4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-9.2156046190472495E-4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-8.4577162138733996E-4</v>
      </c>
      <c r="AQ622" s="1">
        <v>-7.5788840517398995E-5</v>
      </c>
      <c r="AR622">
        <v>0</v>
      </c>
      <c r="AS622">
        <v>0</v>
      </c>
      <c r="AT622">
        <v>0</v>
      </c>
      <c r="AU622">
        <v>0</v>
      </c>
      <c r="AV622">
        <v>0</v>
      </c>
      <c r="AW622" s="1">
        <v>-1.3203876968237401E-5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-2.7115966904947601E-4</v>
      </c>
      <c r="BF622">
        <v>0</v>
      </c>
      <c r="BG622">
        <v>0</v>
      </c>
      <c r="BH622">
        <v>0</v>
      </c>
      <c r="BI622">
        <v>0</v>
      </c>
      <c r="BJ622">
        <v>1.1942439078253E-3</v>
      </c>
      <c r="BK622" s="1">
        <v>1.16801000971806E-5</v>
      </c>
      <c r="BL622">
        <v>0</v>
      </c>
      <c r="BM622">
        <v>0</v>
      </c>
      <c r="BN622">
        <v>0</v>
      </c>
      <c r="BO622" s="1">
        <v>-5.86333609789436E-8</v>
      </c>
      <c r="BP622" s="1">
        <v>-5.4490274205981599E-8</v>
      </c>
      <c r="BQ622" s="1">
        <v>1.13123635236967E-7</v>
      </c>
      <c r="BR622">
        <v>0</v>
      </c>
      <c r="BS622">
        <v>0</v>
      </c>
      <c r="BT622">
        <v>0</v>
      </c>
      <c r="BU622" s="1">
        <v>-1.08204856720528E-7</v>
      </c>
      <c r="BV622">
        <v>0</v>
      </c>
      <c r="BW622" s="1">
        <v>1.08204856741345E-7</v>
      </c>
      <c r="BX622" s="1">
        <v>-1.13123635188395E-7</v>
      </c>
      <c r="BY622" s="1">
        <v>7.6607973429343395E-6</v>
      </c>
      <c r="BZ622" s="1">
        <v>-7.5476737076973802E-6</v>
      </c>
      <c r="CA622">
        <v>0</v>
      </c>
      <c r="CB622">
        <v>0</v>
      </c>
      <c r="CC622">
        <v>0</v>
      </c>
    </row>
    <row r="623" spans="1:81">
      <c r="A623">
        <v>2</v>
      </c>
      <c r="B623" t="s">
        <v>115</v>
      </c>
      <c r="C623">
        <v>2040</v>
      </c>
      <c r="D623" t="s">
        <v>147</v>
      </c>
      <c r="E623" t="s">
        <v>112</v>
      </c>
      <c r="F623" t="s">
        <v>148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0.207336272040302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0.77578715365239304</v>
      </c>
      <c r="BK623">
        <v>1.6876574307304801E-2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1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</row>
    <row r="624" spans="1:81">
      <c r="A624">
        <v>2</v>
      </c>
      <c r="B624" t="s">
        <v>115</v>
      </c>
      <c r="C624">
        <v>2040</v>
      </c>
      <c r="D624" t="s">
        <v>147</v>
      </c>
      <c r="E624" t="s">
        <v>112</v>
      </c>
      <c r="F624" t="s">
        <v>113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0.207336272040302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0.77578715365239304</v>
      </c>
      <c r="BK624">
        <v>1.6876574307304801E-2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1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1</v>
      </c>
      <c r="BX624">
        <v>0</v>
      </c>
      <c r="BY624">
        <v>1</v>
      </c>
      <c r="BZ624">
        <v>0</v>
      </c>
      <c r="CA624">
        <v>0</v>
      </c>
      <c r="CB624">
        <v>0</v>
      </c>
      <c r="CC624">
        <v>0</v>
      </c>
    </row>
    <row r="625" spans="1:81">
      <c r="A625">
        <v>2</v>
      </c>
      <c r="B625" t="s">
        <v>115</v>
      </c>
      <c r="C625">
        <v>2040</v>
      </c>
      <c r="D625" t="s">
        <v>147</v>
      </c>
      <c r="E625" t="s">
        <v>112</v>
      </c>
      <c r="F625" t="s">
        <v>149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-1.25944584382864E-4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1.25944584382864E-4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</row>
    <row r="626" spans="1:81">
      <c r="A626">
        <v>2</v>
      </c>
      <c r="B626" t="s">
        <v>115</v>
      </c>
      <c r="C626">
        <v>2040</v>
      </c>
      <c r="D626" t="s">
        <v>147</v>
      </c>
      <c r="E626" t="s">
        <v>112</v>
      </c>
      <c r="F626" t="s">
        <v>150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-1.25944584382864E-4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1.25944584382864E-4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</row>
    <row r="627" spans="1:81">
      <c r="A627">
        <v>2</v>
      </c>
      <c r="B627" t="s">
        <v>115</v>
      </c>
      <c r="C627">
        <v>2040</v>
      </c>
      <c r="D627" t="s">
        <v>151</v>
      </c>
      <c r="E627" t="s">
        <v>112</v>
      </c>
      <c r="F627" t="s">
        <v>148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1.31415747489287E-2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1.31415747489287E-2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0.47446560499778101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1.14159134182613E-2</v>
      </c>
      <c r="BF627">
        <v>0</v>
      </c>
      <c r="BG627">
        <v>0</v>
      </c>
      <c r="BH627">
        <v>0</v>
      </c>
      <c r="BI627">
        <v>0</v>
      </c>
      <c r="BJ627">
        <v>0.49617326303475801</v>
      </c>
      <c r="BK627">
        <v>4.80364380027129E-3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1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0.71483031688285803</v>
      </c>
      <c r="BX627">
        <v>0</v>
      </c>
      <c r="BY627">
        <v>1</v>
      </c>
      <c r="BZ627">
        <v>0</v>
      </c>
      <c r="CA627">
        <v>0</v>
      </c>
      <c r="CB627">
        <v>0</v>
      </c>
      <c r="CC627">
        <v>0</v>
      </c>
    </row>
    <row r="628" spans="1:81">
      <c r="A628">
        <v>2</v>
      </c>
      <c r="B628" t="s">
        <v>115</v>
      </c>
      <c r="C628">
        <v>2040</v>
      </c>
      <c r="D628" t="s">
        <v>151</v>
      </c>
      <c r="E628" t="s">
        <v>112</v>
      </c>
      <c r="F628" t="s">
        <v>113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1.31415747489287E-2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1.31415747489287E-2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1.31415747489287E-2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0.47446560499778101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1.14159134182613E-2</v>
      </c>
      <c r="BF628">
        <v>0</v>
      </c>
      <c r="BG628">
        <v>0</v>
      </c>
      <c r="BH628">
        <v>0</v>
      </c>
      <c r="BI628">
        <v>0</v>
      </c>
      <c r="BJ628">
        <v>0.49617326303475801</v>
      </c>
      <c r="BK628">
        <v>4.80364380027129E-3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1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1</v>
      </c>
      <c r="BX628">
        <v>0</v>
      </c>
      <c r="BY628">
        <v>1</v>
      </c>
      <c r="BZ628">
        <v>0</v>
      </c>
      <c r="CA628">
        <v>0</v>
      </c>
      <c r="CB628">
        <v>0</v>
      </c>
      <c r="CC628">
        <v>0</v>
      </c>
    </row>
    <row r="629" spans="1:81">
      <c r="A629">
        <v>2</v>
      </c>
      <c r="B629" t="s">
        <v>115</v>
      </c>
      <c r="C629">
        <v>2040</v>
      </c>
      <c r="D629" t="s">
        <v>151</v>
      </c>
      <c r="E629" t="s">
        <v>112</v>
      </c>
      <c r="F629" t="s">
        <v>149</v>
      </c>
      <c r="G629">
        <v>0</v>
      </c>
      <c r="H629">
        <v>0</v>
      </c>
      <c r="I629">
        <v>0</v>
      </c>
      <c r="J629">
        <v>0</v>
      </c>
      <c r="K629">
        <v>0</v>
      </c>
      <c r="L629" s="1">
        <v>-3.76073701941603E-5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s="1">
        <v>-3.76073701941603E-5</v>
      </c>
      <c r="AR629">
        <v>0</v>
      </c>
      <c r="AS629">
        <v>0</v>
      </c>
      <c r="AT629">
        <v>0</v>
      </c>
      <c r="AU629">
        <v>0</v>
      </c>
      <c r="AV629">
        <v>0</v>
      </c>
      <c r="AW629" s="1">
        <v>-3.8879325754359602E-5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1.36657459213433E-4</v>
      </c>
      <c r="BF629">
        <v>0</v>
      </c>
      <c r="BG629">
        <v>0</v>
      </c>
      <c r="BH629">
        <v>0</v>
      </c>
      <c r="BI629">
        <v>0</v>
      </c>
      <c r="BJ629">
        <v>-1.05702542562425E-4</v>
      </c>
      <c r="BK629" s="1">
        <v>4.5531779297436201E-5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 s="1">
        <v>-2.3817589849262099E-6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</row>
    <row r="630" spans="1:81">
      <c r="A630">
        <v>2</v>
      </c>
      <c r="B630" t="s">
        <v>115</v>
      </c>
      <c r="C630">
        <v>2040</v>
      </c>
      <c r="D630" t="s">
        <v>151</v>
      </c>
      <c r="E630" t="s">
        <v>112</v>
      </c>
      <c r="F630" t="s">
        <v>150</v>
      </c>
      <c r="G630">
        <v>0</v>
      </c>
      <c r="H630">
        <v>0</v>
      </c>
      <c r="I630">
        <v>0</v>
      </c>
      <c r="J630">
        <v>0</v>
      </c>
      <c r="K630">
        <v>0</v>
      </c>
      <c r="L630" s="1">
        <v>-3.76073701941603E-5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s="1">
        <v>-3.76073701941603E-5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s="1">
        <v>-3.76073701941603E-5</v>
      </c>
      <c r="AR630">
        <v>0</v>
      </c>
      <c r="AS630">
        <v>0</v>
      </c>
      <c r="AT630">
        <v>0</v>
      </c>
      <c r="AU630">
        <v>0</v>
      </c>
      <c r="AV630">
        <v>0</v>
      </c>
      <c r="AW630" s="1">
        <v>-3.8879325754359602E-5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1.36657459213433E-4</v>
      </c>
      <c r="BF630">
        <v>0</v>
      </c>
      <c r="BG630">
        <v>0</v>
      </c>
      <c r="BH630">
        <v>0</v>
      </c>
      <c r="BI630">
        <v>0</v>
      </c>
      <c r="BJ630">
        <v>-1.05702542562425E-4</v>
      </c>
      <c r="BK630" s="1">
        <v>4.5531779297436201E-5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</row>
    <row r="631" spans="1:81">
      <c r="A631">
        <v>2</v>
      </c>
      <c r="B631" t="s">
        <v>115</v>
      </c>
      <c r="C631">
        <v>2040</v>
      </c>
      <c r="D631" t="s">
        <v>152</v>
      </c>
      <c r="E631" t="s">
        <v>112</v>
      </c>
      <c r="F631" t="s">
        <v>148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1.3101483961251799E-2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0.21394310410475301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0.19422535838084501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0.27650831483120603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0.47901141774918499</v>
      </c>
      <c r="BK631">
        <v>2.3184113059946901E-2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0.99264694974509105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0.59237794777207997</v>
      </c>
      <c r="BX631">
        <v>0</v>
      </c>
      <c r="BY631">
        <v>0.46403582077743499</v>
      </c>
      <c r="BZ631">
        <v>0</v>
      </c>
      <c r="CA631">
        <v>0</v>
      </c>
      <c r="CB631">
        <v>0</v>
      </c>
      <c r="CC631">
        <v>0</v>
      </c>
    </row>
    <row r="632" spans="1:81">
      <c r="A632">
        <v>2</v>
      </c>
      <c r="B632" t="s">
        <v>115</v>
      </c>
      <c r="C632">
        <v>2040</v>
      </c>
      <c r="D632" t="s">
        <v>152</v>
      </c>
      <c r="E632" t="s">
        <v>112</v>
      </c>
      <c r="F632" t="s">
        <v>113</v>
      </c>
      <c r="G632">
        <v>0.19422535838084501</v>
      </c>
      <c r="H632">
        <v>0</v>
      </c>
      <c r="I632">
        <v>0</v>
      </c>
      <c r="J632">
        <v>0</v>
      </c>
      <c r="K632">
        <v>0</v>
      </c>
      <c r="L632">
        <v>1.9717745723907099E-2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0.21394310410475301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1.9717745723907099E-2</v>
      </c>
      <c r="AQ632">
        <v>0.19422535838084501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0.27650831483120603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0.47901141774918499</v>
      </c>
      <c r="BK632">
        <v>3.0537163314855901E-2</v>
      </c>
      <c r="BL632">
        <v>0</v>
      </c>
      <c r="BM632">
        <v>0</v>
      </c>
      <c r="BN632">
        <v>0</v>
      </c>
      <c r="BO632">
        <v>0</v>
      </c>
      <c r="BP632">
        <v>7.3530502549090399E-3</v>
      </c>
      <c r="BQ632">
        <v>0.99264694974509105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1</v>
      </c>
      <c r="BX632">
        <v>7.3530502549090399E-3</v>
      </c>
      <c r="BY632">
        <v>0.58502489751717102</v>
      </c>
      <c r="BZ632">
        <v>0.40762205222791997</v>
      </c>
      <c r="CA632">
        <v>0</v>
      </c>
      <c r="CB632">
        <v>0</v>
      </c>
      <c r="CC632">
        <v>0</v>
      </c>
    </row>
    <row r="633" spans="1:81">
      <c r="A633">
        <v>2</v>
      </c>
      <c r="B633" t="s">
        <v>115</v>
      </c>
      <c r="C633">
        <v>2040</v>
      </c>
      <c r="D633" t="s">
        <v>152</v>
      </c>
      <c r="E633" t="s">
        <v>112</v>
      </c>
      <c r="F633" t="s">
        <v>149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1.18709440224995E-4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s="1">
        <v>6.9757238939177597E-5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s="1">
        <v>-4.40236826022289E-5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5.1742329461040805E-4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-5.7489384234804498E-4</v>
      </c>
      <c r="BK633" s="1">
        <v>-1.23048711660294E-5</v>
      </c>
      <c r="BL633">
        <v>0</v>
      </c>
      <c r="BM633">
        <v>0</v>
      </c>
      <c r="BN633">
        <v>0</v>
      </c>
      <c r="BO633">
        <v>0</v>
      </c>
      <c r="BP633">
        <v>0</v>
      </c>
      <c r="BQ633" s="1">
        <v>-1.8179964533793202E-8</v>
      </c>
      <c r="BR633">
        <v>0</v>
      </c>
      <c r="BS633">
        <v>0</v>
      </c>
      <c r="BT633">
        <v>0</v>
      </c>
      <c r="BU633">
        <v>0</v>
      </c>
      <c r="BV633">
        <v>0</v>
      </c>
      <c r="BW633" s="1">
        <v>1.4646180398481E-6</v>
      </c>
      <c r="BX633">
        <v>0</v>
      </c>
      <c r="BY633" s="1">
        <v>-3.7975769588971501E-6</v>
      </c>
      <c r="BZ633">
        <v>0</v>
      </c>
      <c r="CA633">
        <v>0</v>
      </c>
      <c r="CB633">
        <v>0</v>
      </c>
      <c r="CC633">
        <v>0</v>
      </c>
    </row>
    <row r="634" spans="1:81">
      <c r="A634">
        <v>2</v>
      </c>
      <c r="B634" t="s">
        <v>115</v>
      </c>
      <c r="C634">
        <v>2040</v>
      </c>
      <c r="D634" t="s">
        <v>152</v>
      </c>
      <c r="E634" t="s">
        <v>112</v>
      </c>
      <c r="F634" t="s">
        <v>150</v>
      </c>
      <c r="G634" s="1">
        <v>-4.40236826022289E-5</v>
      </c>
      <c r="H634">
        <v>0</v>
      </c>
      <c r="I634">
        <v>0</v>
      </c>
      <c r="J634">
        <v>0</v>
      </c>
      <c r="K634">
        <v>0</v>
      </c>
      <c r="L634">
        <v>1.1378092154142401E-4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s="1">
        <v>6.9757238939177597E-5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1.1378092154142401E-4</v>
      </c>
      <c r="AQ634" s="1">
        <v>-4.40236826022289E-5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5.1742329461040805E-4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-5.7489384234804498E-4</v>
      </c>
      <c r="BK634" s="1">
        <v>-1.2286691201540699E-5</v>
      </c>
      <c r="BL634">
        <v>0</v>
      </c>
      <c r="BM634">
        <v>0</v>
      </c>
      <c r="BN634">
        <v>0</v>
      </c>
      <c r="BO634">
        <v>0</v>
      </c>
      <c r="BP634" s="1">
        <v>1.8179964483486201E-8</v>
      </c>
      <c r="BQ634" s="1">
        <v>-1.8179964533793202E-8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 s="1">
        <v>1.8179964483486201E-8</v>
      </c>
      <c r="BY634" s="1">
        <v>1.4464380753143E-6</v>
      </c>
      <c r="BZ634" s="1">
        <v>-1.4646180398481E-6</v>
      </c>
      <c r="CA634">
        <v>0</v>
      </c>
      <c r="CB634">
        <v>0</v>
      </c>
      <c r="CC634">
        <v>0</v>
      </c>
    </row>
    <row r="635" spans="1:81">
      <c r="A635">
        <v>2</v>
      </c>
      <c r="B635" t="s">
        <v>115</v>
      </c>
      <c r="C635">
        <v>2040</v>
      </c>
      <c r="D635" t="s">
        <v>153</v>
      </c>
      <c r="E635" t="s">
        <v>112</v>
      </c>
      <c r="F635" t="s">
        <v>148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0.14450245064710099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0.31359414446106498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0.31359414446106498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0.15717841538616201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0.28881275164213999</v>
      </c>
      <c r="BF635">
        <v>0</v>
      </c>
      <c r="BG635">
        <v>0</v>
      </c>
      <c r="BH635">
        <v>0</v>
      </c>
      <c r="BI635">
        <v>0</v>
      </c>
      <c r="BJ635">
        <v>0.16094159241806999</v>
      </c>
      <c r="BK635">
        <v>1.7565434346898098E-2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0.26734815743264401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1</v>
      </c>
      <c r="BX635">
        <v>0</v>
      </c>
      <c r="BY635">
        <v>0.73265184256735605</v>
      </c>
      <c r="BZ635">
        <v>0</v>
      </c>
      <c r="CA635">
        <v>0</v>
      </c>
      <c r="CB635">
        <v>0</v>
      </c>
      <c r="CC635">
        <v>0</v>
      </c>
    </row>
    <row r="636" spans="1:81">
      <c r="A636">
        <v>2</v>
      </c>
      <c r="B636" t="s">
        <v>115</v>
      </c>
      <c r="C636">
        <v>2040</v>
      </c>
      <c r="D636" t="s">
        <v>153</v>
      </c>
      <c r="E636" t="s">
        <v>112</v>
      </c>
      <c r="F636" t="s">
        <v>113</v>
      </c>
      <c r="G636">
        <v>0.230999355559628</v>
      </c>
      <c r="H636">
        <v>0</v>
      </c>
      <c r="I636">
        <v>0</v>
      </c>
      <c r="J636">
        <v>0</v>
      </c>
      <c r="K636">
        <v>0</v>
      </c>
      <c r="L636">
        <v>0.14450245064710099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0.37550180620672902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6.1907661745664803E-2</v>
      </c>
      <c r="AQ636">
        <v>0.31359414446106498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0.15717841538616201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0.28881275164213999</v>
      </c>
      <c r="BF636">
        <v>0</v>
      </c>
      <c r="BG636">
        <v>0</v>
      </c>
      <c r="BH636">
        <v>0</v>
      </c>
      <c r="BI636">
        <v>0</v>
      </c>
      <c r="BJ636">
        <v>0.16094159241806999</v>
      </c>
      <c r="BK636">
        <v>1.7565434346898098E-2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1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1</v>
      </c>
      <c r="BX636">
        <v>0</v>
      </c>
      <c r="BY636">
        <v>1</v>
      </c>
      <c r="BZ636">
        <v>0</v>
      </c>
      <c r="CA636">
        <v>0</v>
      </c>
      <c r="CB636">
        <v>0</v>
      </c>
      <c r="CC636">
        <v>0</v>
      </c>
    </row>
    <row r="637" spans="1:81">
      <c r="A637">
        <v>2</v>
      </c>
      <c r="B637" t="s">
        <v>115</v>
      </c>
      <c r="C637">
        <v>2040</v>
      </c>
      <c r="D637" t="s">
        <v>153</v>
      </c>
      <c r="E637" t="s">
        <v>112</v>
      </c>
      <c r="F637" t="s">
        <v>149</v>
      </c>
      <c r="G637">
        <v>0</v>
      </c>
      <c r="H637">
        <v>0</v>
      </c>
      <c r="I637">
        <v>0</v>
      </c>
      <c r="J637">
        <v>0</v>
      </c>
      <c r="K637">
        <v>0</v>
      </c>
      <c r="L637" s="1">
        <v>2.4796346917321799E-5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-1.9760313614813901E-4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-1.9760313614813901E-4</v>
      </c>
      <c r="AR637">
        <v>0</v>
      </c>
      <c r="AS637">
        <v>0</v>
      </c>
      <c r="AT637">
        <v>0</v>
      </c>
      <c r="AU637">
        <v>0</v>
      </c>
      <c r="AV637">
        <v>0</v>
      </c>
      <c r="AW637" s="1">
        <v>6.1212749490613402E-6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 s="1">
        <v>-9.5204441381002702E-6</v>
      </c>
      <c r="BF637">
        <v>0</v>
      </c>
      <c r="BG637">
        <v>0</v>
      </c>
      <c r="BH637">
        <v>0</v>
      </c>
      <c r="BI637">
        <v>0</v>
      </c>
      <c r="BJ637">
        <v>1.6253059156770601E-4</v>
      </c>
      <c r="BK637" s="1">
        <v>-7.2109807116929603E-6</v>
      </c>
      <c r="BL637">
        <v>0</v>
      </c>
      <c r="BM637">
        <v>0</v>
      </c>
      <c r="BN637">
        <v>0</v>
      </c>
      <c r="BO637">
        <v>0</v>
      </c>
      <c r="BP637">
        <v>0</v>
      </c>
      <c r="BQ637" s="1">
        <v>1.8673289118475999E-5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 s="1">
        <v>-1.8673289118420501E-5</v>
      </c>
      <c r="BZ637">
        <v>0</v>
      </c>
      <c r="CA637">
        <v>0</v>
      </c>
      <c r="CB637">
        <v>0</v>
      </c>
      <c r="CC637">
        <v>0</v>
      </c>
    </row>
    <row r="638" spans="1:81">
      <c r="A638">
        <v>2</v>
      </c>
      <c r="B638" t="s">
        <v>115</v>
      </c>
      <c r="C638">
        <v>2040</v>
      </c>
      <c r="D638" t="s">
        <v>153</v>
      </c>
      <c r="E638" t="s">
        <v>112</v>
      </c>
      <c r="F638" t="s">
        <v>150</v>
      </c>
      <c r="G638">
        <v>-1.76716788584247E-4</v>
      </c>
      <c r="H638">
        <v>0</v>
      </c>
      <c r="I638">
        <v>0</v>
      </c>
      <c r="J638">
        <v>0</v>
      </c>
      <c r="K638">
        <v>0</v>
      </c>
      <c r="L638" s="1">
        <v>2.4796346917321799E-5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-1.5192044166695301E-4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 s="1">
        <v>4.5682694481227701E-5</v>
      </c>
      <c r="AQ638">
        <v>-1.9760313614813901E-4</v>
      </c>
      <c r="AR638">
        <v>0</v>
      </c>
      <c r="AS638">
        <v>0</v>
      </c>
      <c r="AT638">
        <v>0</v>
      </c>
      <c r="AU638">
        <v>0</v>
      </c>
      <c r="AV638">
        <v>0</v>
      </c>
      <c r="AW638" s="1">
        <v>6.1212749490613402E-6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 s="1">
        <v>-9.5204441381002702E-6</v>
      </c>
      <c r="BF638">
        <v>0</v>
      </c>
      <c r="BG638">
        <v>0</v>
      </c>
      <c r="BH638">
        <v>0</v>
      </c>
      <c r="BI638">
        <v>0</v>
      </c>
      <c r="BJ638">
        <v>1.6253059156770601E-4</v>
      </c>
      <c r="BK638" s="1">
        <v>-7.2109807116929603E-6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</row>
    <row r="639" spans="1:81">
      <c r="A639">
        <v>2</v>
      </c>
      <c r="B639" t="s">
        <v>115</v>
      </c>
      <c r="C639">
        <v>2040</v>
      </c>
      <c r="D639" t="s">
        <v>154</v>
      </c>
      <c r="E639" t="s">
        <v>112</v>
      </c>
      <c r="F639" t="s">
        <v>148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0.19233032037225201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0.19233032037225201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0.79809595122212096</v>
      </c>
      <c r="BK639">
        <v>9.5737284056265706E-3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1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0.31497031609349102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</row>
    <row r="640" spans="1:81">
      <c r="A640">
        <v>2</v>
      </c>
      <c r="B640" t="s">
        <v>115</v>
      </c>
      <c r="C640">
        <v>2040</v>
      </c>
      <c r="D640" t="s">
        <v>154</v>
      </c>
      <c r="E640" t="s">
        <v>112</v>
      </c>
      <c r="F640" t="s">
        <v>113</v>
      </c>
      <c r="G640">
        <v>0</v>
      </c>
      <c r="H640">
        <v>0.19233032037225201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0.19233032037225201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0.19233032037225201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0.79809595122212096</v>
      </c>
      <c r="BK640">
        <v>9.5737284056265706E-3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1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1</v>
      </c>
      <c r="BX640">
        <v>0</v>
      </c>
      <c r="BY640">
        <v>1</v>
      </c>
      <c r="BZ640">
        <v>0</v>
      </c>
      <c r="CA640">
        <v>0</v>
      </c>
      <c r="CB640">
        <v>0</v>
      </c>
      <c r="CC640">
        <v>0</v>
      </c>
    </row>
    <row r="641" spans="1:81">
      <c r="A641">
        <v>2</v>
      </c>
      <c r="B641" t="s">
        <v>115</v>
      </c>
      <c r="C641">
        <v>2040</v>
      </c>
      <c r="D641" t="s">
        <v>154</v>
      </c>
      <c r="E641" t="s">
        <v>112</v>
      </c>
      <c r="F641" t="s">
        <v>149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-0.18247940956252001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9.8509108097321607E-3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0.19233032037225201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-2.8453259198191199E-3</v>
      </c>
      <c r="BK641">
        <v>-7.0055848899130604E-3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1.7729010140621299E-4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</row>
    <row r="642" spans="1:81">
      <c r="A642">
        <v>2</v>
      </c>
      <c r="B642" t="s">
        <v>115</v>
      </c>
      <c r="C642">
        <v>2040</v>
      </c>
      <c r="D642" t="s">
        <v>154</v>
      </c>
      <c r="E642" t="s">
        <v>112</v>
      </c>
      <c r="F642" t="s">
        <v>150</v>
      </c>
      <c r="G642">
        <v>0</v>
      </c>
      <c r="H642">
        <v>0.19233032037225201</v>
      </c>
      <c r="I642">
        <v>0</v>
      </c>
      <c r="J642">
        <v>0</v>
      </c>
      <c r="K642">
        <v>0</v>
      </c>
      <c r="L642">
        <v>-0.18247940956252001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9.8509108097321607E-3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-0.18247940956252001</v>
      </c>
      <c r="AQ642">
        <v>0.19233032037225201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-2.8453259198191199E-3</v>
      </c>
      <c r="BK642">
        <v>-7.0055848899130604E-3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</row>
    <row r="643" spans="1:81">
      <c r="A643">
        <v>2</v>
      </c>
      <c r="B643" t="s">
        <v>115</v>
      </c>
      <c r="C643">
        <v>2040</v>
      </c>
      <c r="D643" t="s">
        <v>155</v>
      </c>
      <c r="E643" t="s">
        <v>112</v>
      </c>
      <c r="F643" t="s">
        <v>148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</row>
    <row r="644" spans="1:81">
      <c r="A644">
        <v>2</v>
      </c>
      <c r="B644" t="s">
        <v>115</v>
      </c>
      <c r="C644">
        <v>2040</v>
      </c>
      <c r="D644" t="s">
        <v>155</v>
      </c>
      <c r="E644" t="s">
        <v>112</v>
      </c>
      <c r="F644" t="s">
        <v>113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1</v>
      </c>
      <c r="BL644">
        <v>0</v>
      </c>
      <c r="BM644">
        <v>0</v>
      </c>
      <c r="BN644">
        <v>0</v>
      </c>
      <c r="BO644">
        <v>0.54186281102891698</v>
      </c>
      <c r="BP644">
        <v>0.45813718897108302</v>
      </c>
      <c r="BQ644">
        <v>0</v>
      </c>
      <c r="BR644">
        <v>0</v>
      </c>
      <c r="BS644">
        <v>0</v>
      </c>
      <c r="BT644">
        <v>0</v>
      </c>
      <c r="BU644">
        <v>1</v>
      </c>
      <c r="BV644">
        <v>0</v>
      </c>
      <c r="BW644">
        <v>0</v>
      </c>
      <c r="BX644">
        <v>1</v>
      </c>
      <c r="BY644">
        <v>0</v>
      </c>
      <c r="BZ644">
        <v>0</v>
      </c>
      <c r="CA644">
        <v>0</v>
      </c>
      <c r="CB644">
        <v>0</v>
      </c>
      <c r="CC644">
        <v>0</v>
      </c>
    </row>
    <row r="645" spans="1:81">
      <c r="A645">
        <v>2</v>
      </c>
      <c r="B645" t="s">
        <v>115</v>
      </c>
      <c r="C645">
        <v>2040</v>
      </c>
      <c r="D645" t="s">
        <v>155</v>
      </c>
      <c r="E645" t="s">
        <v>112</v>
      </c>
      <c r="F645" t="s">
        <v>149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</row>
    <row r="646" spans="1:81">
      <c r="A646">
        <v>2</v>
      </c>
      <c r="B646" t="s">
        <v>115</v>
      </c>
      <c r="C646">
        <v>2040</v>
      </c>
      <c r="D646" t="s">
        <v>155</v>
      </c>
      <c r="E646" t="s">
        <v>112</v>
      </c>
      <c r="F646" t="s">
        <v>150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 s="1">
        <v>-1.0841967735264501E-5</v>
      </c>
      <c r="BP646" s="1">
        <v>1.084196773532E-5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</row>
    <row r="647" spans="1:81">
      <c r="A647">
        <v>2</v>
      </c>
      <c r="B647" t="s">
        <v>115</v>
      </c>
      <c r="C647">
        <v>2040</v>
      </c>
      <c r="D647" t="s">
        <v>111</v>
      </c>
      <c r="E647" t="s">
        <v>112</v>
      </c>
      <c r="F647" t="s">
        <v>148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5.2150246251664097E-2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0.178422425269713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0.17405118542713899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0.260045576563534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9.1344999672634403E-2</v>
      </c>
      <c r="BF647">
        <v>0</v>
      </c>
      <c r="BG647">
        <v>0</v>
      </c>
      <c r="BH647">
        <v>0</v>
      </c>
      <c r="BI647">
        <v>0</v>
      </c>
      <c r="BJ647">
        <v>0.37042779406522602</v>
      </c>
      <c r="BK647">
        <v>1.5633525145313899E-2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0.71242570620030399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0.68754137537192395</v>
      </c>
      <c r="BX647">
        <v>0</v>
      </c>
      <c r="BY647">
        <v>0.615256327249183</v>
      </c>
      <c r="BZ647">
        <v>0</v>
      </c>
      <c r="CA647">
        <v>0</v>
      </c>
      <c r="CB647">
        <v>0</v>
      </c>
      <c r="CC647">
        <v>0</v>
      </c>
    </row>
    <row r="648" spans="1:81">
      <c r="A648">
        <v>2</v>
      </c>
      <c r="B648" t="s">
        <v>115</v>
      </c>
      <c r="C648">
        <v>2040</v>
      </c>
      <c r="D648" t="s">
        <v>111</v>
      </c>
      <c r="E648" t="s">
        <v>112</v>
      </c>
      <c r="F648" t="s">
        <v>113</v>
      </c>
      <c r="G648">
        <v>0.142493143509796</v>
      </c>
      <c r="H648">
        <v>3.2700184052203902E-3</v>
      </c>
      <c r="I648">
        <v>0</v>
      </c>
      <c r="J648">
        <v>0</v>
      </c>
      <c r="K648">
        <v>0</v>
      </c>
      <c r="L648">
        <v>5.4583663730076198E-2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0.20034682564509201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2.62956402179527E-2</v>
      </c>
      <c r="AQ648">
        <v>0.17405118542713899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0.260045576563534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9.1344999672634403E-2</v>
      </c>
      <c r="BF648">
        <v>0</v>
      </c>
      <c r="BG648">
        <v>0</v>
      </c>
      <c r="BH648">
        <v>0</v>
      </c>
      <c r="BI648">
        <v>0</v>
      </c>
      <c r="BJ648">
        <v>0.37042779406522602</v>
      </c>
      <c r="BK648">
        <v>7.7834804053513396E-2</v>
      </c>
      <c r="BL648">
        <v>0</v>
      </c>
      <c r="BM648">
        <v>0</v>
      </c>
      <c r="BN648">
        <v>0</v>
      </c>
      <c r="BO648">
        <v>3.22391441936258E-2</v>
      </c>
      <c r="BP648">
        <v>2.99621347145736E-2</v>
      </c>
      <c r="BQ648">
        <v>0.93779872109180096</v>
      </c>
      <c r="BR648">
        <v>0</v>
      </c>
      <c r="BS648">
        <v>0</v>
      </c>
      <c r="BT648">
        <v>0</v>
      </c>
      <c r="BU648">
        <v>5.9496875477408097E-2</v>
      </c>
      <c r="BV648">
        <v>0</v>
      </c>
      <c r="BW648">
        <v>0.94050312452259199</v>
      </c>
      <c r="BX648">
        <v>6.2201278908199403E-2</v>
      </c>
      <c r="BY648">
        <v>0.78787801631008103</v>
      </c>
      <c r="BZ648">
        <v>0.14992070478172001</v>
      </c>
      <c r="CA648">
        <v>0</v>
      </c>
      <c r="CB648">
        <v>0</v>
      </c>
      <c r="CC648">
        <v>0</v>
      </c>
    </row>
    <row r="649" spans="1:81">
      <c r="A649">
        <v>2</v>
      </c>
      <c r="B649" t="s">
        <v>115</v>
      </c>
      <c r="C649">
        <v>2040</v>
      </c>
      <c r="D649" t="s">
        <v>111</v>
      </c>
      <c r="E649" t="s">
        <v>112</v>
      </c>
      <c r="F649" t="s">
        <v>149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-3.05797814598788E-3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1.3378019466658801E-4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3.1866870162740898E-3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1.7770891413526599E-4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 s="1">
        <v>3.0905706799672097E-5</v>
      </c>
      <c r="BF649">
        <v>0</v>
      </c>
      <c r="BG649">
        <v>0</v>
      </c>
      <c r="BH649">
        <v>0</v>
      </c>
      <c r="BI649">
        <v>0</v>
      </c>
      <c r="BJ649">
        <v>-2.3573222256451101E-4</v>
      </c>
      <c r="BK649">
        <v>-1.15959920456685E-4</v>
      </c>
      <c r="BL649">
        <v>0</v>
      </c>
      <c r="BM649">
        <v>0</v>
      </c>
      <c r="BN649">
        <v>0</v>
      </c>
      <c r="BO649">
        <v>0</v>
      </c>
      <c r="BP649">
        <v>0</v>
      </c>
      <c r="BQ649" s="1">
        <v>-6.8294586070827296E-6</v>
      </c>
      <c r="BR649">
        <v>0</v>
      </c>
      <c r="BS649">
        <v>0</v>
      </c>
      <c r="BT649">
        <v>0</v>
      </c>
      <c r="BU649">
        <v>0</v>
      </c>
      <c r="BV649">
        <v>0</v>
      </c>
      <c r="BW649" s="1">
        <v>7.5579473678422096E-6</v>
      </c>
      <c r="BX649">
        <v>0</v>
      </c>
      <c r="BY649" s="1">
        <v>-4.82283879865708E-6</v>
      </c>
      <c r="BZ649">
        <v>0</v>
      </c>
      <c r="CA649">
        <v>0</v>
      </c>
      <c r="CB649">
        <v>0</v>
      </c>
      <c r="CC649">
        <v>0</v>
      </c>
    </row>
    <row r="650" spans="1:81">
      <c r="A650">
        <v>2</v>
      </c>
      <c r="B650" t="s">
        <v>115</v>
      </c>
      <c r="C650">
        <v>2040</v>
      </c>
      <c r="D650" t="s">
        <v>111</v>
      </c>
      <c r="E650" t="s">
        <v>112</v>
      </c>
      <c r="F650" t="s">
        <v>150</v>
      </c>
      <c r="G650" s="1">
        <v>-6.9751216277669199E-5</v>
      </c>
      <c r="H650">
        <v>3.2700184052203902E-3</v>
      </c>
      <c r="I650">
        <v>0</v>
      </c>
      <c r="J650">
        <v>0</v>
      </c>
      <c r="K650">
        <v>0</v>
      </c>
      <c r="L650">
        <v>-3.0598699236606898E-3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1.40397265282033E-4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-3.0462897509920799E-3</v>
      </c>
      <c r="AQ650">
        <v>3.1866870162740898E-3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1.7770891413526599E-4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 s="1">
        <v>3.0905706799672097E-5</v>
      </c>
      <c r="BF650">
        <v>0</v>
      </c>
      <c r="BG650">
        <v>0</v>
      </c>
      <c r="BH650">
        <v>0</v>
      </c>
      <c r="BI650">
        <v>0</v>
      </c>
      <c r="BJ650">
        <v>-2.3573222256451101E-4</v>
      </c>
      <c r="BK650">
        <v>-1.13279663652488E-4</v>
      </c>
      <c r="BL650">
        <v>0</v>
      </c>
      <c r="BM650">
        <v>0</v>
      </c>
      <c r="BN650">
        <v>0</v>
      </c>
      <c r="BO650" s="1">
        <v>8.5127448300886799E-7</v>
      </c>
      <c r="BP650" s="1">
        <v>1.8289823212023999E-6</v>
      </c>
      <c r="BQ650" s="1">
        <v>-2.6802568041661701E-6</v>
      </c>
      <c r="BR650">
        <v>0</v>
      </c>
      <c r="BS650">
        <v>0</v>
      </c>
      <c r="BT650">
        <v>0</v>
      </c>
      <c r="BU650" s="1">
        <v>2.7614143610910101E-6</v>
      </c>
      <c r="BV650">
        <v>0</v>
      </c>
      <c r="BW650" s="1">
        <v>-2.7614143610632499E-6</v>
      </c>
      <c r="BX650" s="1">
        <v>2.6802568042078E-6</v>
      </c>
      <c r="BY650" s="1">
        <v>2.7281515219135202E-6</v>
      </c>
      <c r="BZ650" s="1">
        <v>-5.4084083260796902E-6</v>
      </c>
      <c r="CA650">
        <v>0</v>
      </c>
      <c r="CB650">
        <v>0</v>
      </c>
      <c r="CC650">
        <v>0</v>
      </c>
    </row>
    <row r="651" spans="1:81">
      <c r="A651">
        <v>3</v>
      </c>
      <c r="B651" t="s">
        <v>116</v>
      </c>
      <c r="C651">
        <v>2040</v>
      </c>
      <c r="D651" t="s">
        <v>147</v>
      </c>
      <c r="E651" t="s">
        <v>112</v>
      </c>
      <c r="F651" t="s">
        <v>148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0.20743356136313501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0.77570063995460403</v>
      </c>
      <c r="BK651">
        <v>1.6865798682260999E-2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1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</row>
    <row r="652" spans="1:81">
      <c r="A652">
        <v>3</v>
      </c>
      <c r="B652" t="s">
        <v>116</v>
      </c>
      <c r="C652">
        <v>2040</v>
      </c>
      <c r="D652" t="s">
        <v>147</v>
      </c>
      <c r="E652" t="s">
        <v>112</v>
      </c>
      <c r="F652" t="s">
        <v>113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0.20743356136313501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0.77570063995460403</v>
      </c>
      <c r="BK652">
        <v>1.6865798682260999E-2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1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1</v>
      </c>
      <c r="BX652">
        <v>0</v>
      </c>
      <c r="BY652">
        <v>1</v>
      </c>
      <c r="BZ652">
        <v>0</v>
      </c>
      <c r="CA652">
        <v>0</v>
      </c>
      <c r="CB652">
        <v>0</v>
      </c>
      <c r="CC652">
        <v>0</v>
      </c>
    </row>
    <row r="653" spans="1:81">
      <c r="A653">
        <v>3</v>
      </c>
      <c r="B653" t="s">
        <v>116</v>
      </c>
      <c r="C653">
        <v>2040</v>
      </c>
      <c r="D653" t="s">
        <v>147</v>
      </c>
      <c r="E653" t="s">
        <v>112</v>
      </c>
      <c r="F653" t="s">
        <v>149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 s="1">
        <v>-2.8655261550297699E-5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 s="1">
        <v>3.9430886594193901E-5</v>
      </c>
      <c r="BK653" s="1">
        <v>-1.07756250438233E-5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</row>
    <row r="654" spans="1:81">
      <c r="A654">
        <v>3</v>
      </c>
      <c r="B654" t="s">
        <v>116</v>
      </c>
      <c r="C654">
        <v>2040</v>
      </c>
      <c r="D654" t="s">
        <v>147</v>
      </c>
      <c r="E654" t="s">
        <v>112</v>
      </c>
      <c r="F654" t="s">
        <v>150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 s="1">
        <v>-2.8655261550297699E-5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 s="1">
        <v>3.9430886594193901E-5</v>
      </c>
      <c r="BK654" s="1">
        <v>-1.07756250438233E-5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</row>
    <row r="655" spans="1:81">
      <c r="A655">
        <v>3</v>
      </c>
      <c r="B655" t="s">
        <v>116</v>
      </c>
      <c r="C655">
        <v>2040</v>
      </c>
      <c r="D655" t="s">
        <v>151</v>
      </c>
      <c r="E655" t="s">
        <v>112</v>
      </c>
      <c r="F655" t="s">
        <v>148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1.31552174472732E-2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1.31552174472732E-2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0.47443909690760999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1.1440222243446299E-2</v>
      </c>
      <c r="BF655">
        <v>0</v>
      </c>
      <c r="BG655">
        <v>0</v>
      </c>
      <c r="BH655">
        <v>0</v>
      </c>
      <c r="BI655">
        <v>0</v>
      </c>
      <c r="BJ655">
        <v>0.496165137843259</v>
      </c>
      <c r="BK655">
        <v>4.8003255584115698E-3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1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0.71487478043493602</v>
      </c>
      <c r="BX655">
        <v>0</v>
      </c>
      <c r="BY655">
        <v>1</v>
      </c>
      <c r="BZ655">
        <v>0</v>
      </c>
      <c r="CA655">
        <v>0</v>
      </c>
      <c r="CB655">
        <v>0</v>
      </c>
      <c r="CC655">
        <v>0</v>
      </c>
    </row>
    <row r="656" spans="1:81">
      <c r="A656">
        <v>3</v>
      </c>
      <c r="B656" t="s">
        <v>116</v>
      </c>
      <c r="C656">
        <v>2040</v>
      </c>
      <c r="D656" t="s">
        <v>151</v>
      </c>
      <c r="E656" t="s">
        <v>112</v>
      </c>
      <c r="F656" t="s">
        <v>113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1.31552174472732E-2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1.31552174472732E-2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1.31552174472732E-2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0.47443909690760999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1.1440222243446299E-2</v>
      </c>
      <c r="BF656">
        <v>0</v>
      </c>
      <c r="BG656">
        <v>0</v>
      </c>
      <c r="BH656">
        <v>0</v>
      </c>
      <c r="BI656">
        <v>0</v>
      </c>
      <c r="BJ656">
        <v>0.496165137843259</v>
      </c>
      <c r="BK656">
        <v>4.8003255584115698E-3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1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1</v>
      </c>
      <c r="BX656">
        <v>0</v>
      </c>
      <c r="BY656">
        <v>1</v>
      </c>
      <c r="BZ656">
        <v>0</v>
      </c>
      <c r="CA656">
        <v>0</v>
      </c>
      <c r="CB656">
        <v>0</v>
      </c>
      <c r="CC656">
        <v>0</v>
      </c>
    </row>
    <row r="657" spans="1:81">
      <c r="A657">
        <v>3</v>
      </c>
      <c r="B657" t="s">
        <v>116</v>
      </c>
      <c r="C657">
        <v>2040</v>
      </c>
      <c r="D657" t="s">
        <v>151</v>
      </c>
      <c r="E657" t="s">
        <v>112</v>
      </c>
      <c r="F657" t="s">
        <v>149</v>
      </c>
      <c r="G657">
        <v>0</v>
      </c>
      <c r="H657">
        <v>0</v>
      </c>
      <c r="I657">
        <v>0</v>
      </c>
      <c r="J657">
        <v>0</v>
      </c>
      <c r="K657">
        <v>0</v>
      </c>
      <c r="L657" s="1">
        <v>-2.39646718496397E-5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1.31552174472732E-2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-1.31791821191229E-2</v>
      </c>
      <c r="AR657">
        <v>0</v>
      </c>
      <c r="AS657">
        <v>0</v>
      </c>
      <c r="AT657">
        <v>0</v>
      </c>
      <c r="AU657">
        <v>0</v>
      </c>
      <c r="AV657">
        <v>0</v>
      </c>
      <c r="AW657" s="1">
        <v>-6.5387415924711396E-5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1.60966284398389E-4</v>
      </c>
      <c r="BF657">
        <v>0</v>
      </c>
      <c r="BG657">
        <v>0</v>
      </c>
      <c r="BH657">
        <v>0</v>
      </c>
      <c r="BI657">
        <v>0</v>
      </c>
      <c r="BJ657">
        <v>-1.1382773406182199E-4</v>
      </c>
      <c r="BK657" s="1">
        <v>4.2213537437716899E-5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 s="1">
        <v>4.2081793092840803E-5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</row>
    <row r="658" spans="1:81">
      <c r="A658">
        <v>3</v>
      </c>
      <c r="B658" t="s">
        <v>116</v>
      </c>
      <c r="C658">
        <v>2040</v>
      </c>
      <c r="D658" t="s">
        <v>151</v>
      </c>
      <c r="E658" t="s">
        <v>112</v>
      </c>
      <c r="F658" t="s">
        <v>150</v>
      </c>
      <c r="G658">
        <v>0</v>
      </c>
      <c r="H658">
        <v>0</v>
      </c>
      <c r="I658">
        <v>0</v>
      </c>
      <c r="J658">
        <v>0</v>
      </c>
      <c r="K658">
        <v>0</v>
      </c>
      <c r="L658" s="1">
        <v>-2.39646718496397E-5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-1.31791821191229E-2</v>
      </c>
      <c r="AG658">
        <v>0</v>
      </c>
      <c r="AH658">
        <v>0</v>
      </c>
      <c r="AI658">
        <v>0</v>
      </c>
      <c r="AJ658">
        <v>1.31552174472732E-2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1.31552174472732E-2</v>
      </c>
      <c r="AQ658">
        <v>-1.31791821191229E-2</v>
      </c>
      <c r="AR658">
        <v>0</v>
      </c>
      <c r="AS658">
        <v>0</v>
      </c>
      <c r="AT658">
        <v>0</v>
      </c>
      <c r="AU658">
        <v>0</v>
      </c>
      <c r="AV658">
        <v>0</v>
      </c>
      <c r="AW658" s="1">
        <v>-6.5387415924711396E-5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1.60966284398389E-4</v>
      </c>
      <c r="BF658">
        <v>0</v>
      </c>
      <c r="BG658">
        <v>0</v>
      </c>
      <c r="BH658">
        <v>0</v>
      </c>
      <c r="BI658">
        <v>0</v>
      </c>
      <c r="BJ658">
        <v>-1.1382773406182199E-4</v>
      </c>
      <c r="BK658" s="1">
        <v>4.2213537437716899E-5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</row>
    <row r="659" spans="1:81">
      <c r="A659">
        <v>3</v>
      </c>
      <c r="B659" t="s">
        <v>116</v>
      </c>
      <c r="C659">
        <v>2040</v>
      </c>
      <c r="D659" t="s">
        <v>152</v>
      </c>
      <c r="E659" t="s">
        <v>112</v>
      </c>
      <c r="F659" t="s">
        <v>148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1.2322732335107001E-2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0.212129686919936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0.19419626283875799</v>
      </c>
      <c r="AR659" s="1">
        <v>2.4749412201460198E-6</v>
      </c>
      <c r="AS659">
        <v>0</v>
      </c>
      <c r="AT659">
        <v>0</v>
      </c>
      <c r="AU659">
        <v>0</v>
      </c>
      <c r="AV659">
        <v>0</v>
      </c>
      <c r="AW659">
        <v>0.27597574557604299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0.481371117435961</v>
      </c>
      <c r="BK659">
        <v>2.31753495854473E-2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0.99265189951738597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0.59236728127706995</v>
      </c>
      <c r="BX659">
        <v>0</v>
      </c>
      <c r="BY659">
        <v>0.46400940477663699</v>
      </c>
      <c r="BZ659">
        <v>0</v>
      </c>
      <c r="CA659">
        <v>0</v>
      </c>
      <c r="CB659">
        <v>0</v>
      </c>
      <c r="CC659">
        <v>0</v>
      </c>
    </row>
    <row r="660" spans="1:81">
      <c r="A660">
        <v>3</v>
      </c>
      <c r="B660" t="s">
        <v>116</v>
      </c>
      <c r="C660">
        <v>2040</v>
      </c>
      <c r="D660" t="s">
        <v>152</v>
      </c>
      <c r="E660" t="s">
        <v>112</v>
      </c>
      <c r="F660" t="s">
        <v>113</v>
      </c>
      <c r="G660">
        <v>0.19419873777997801</v>
      </c>
      <c r="H660">
        <v>0</v>
      </c>
      <c r="I660">
        <v>0</v>
      </c>
      <c r="J660">
        <v>0</v>
      </c>
      <c r="K660">
        <v>0</v>
      </c>
      <c r="L660">
        <v>1.7930949139957901E-2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0.212129686919936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1.7930949139957901E-2</v>
      </c>
      <c r="AQ660">
        <v>0.19419626283875799</v>
      </c>
      <c r="AR660" s="1">
        <v>2.4749412201460198E-6</v>
      </c>
      <c r="AS660">
        <v>0</v>
      </c>
      <c r="AT660">
        <v>0</v>
      </c>
      <c r="AU660">
        <v>0</v>
      </c>
      <c r="AV660">
        <v>0</v>
      </c>
      <c r="AW660">
        <v>0.27597574557604299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0.481371117435961</v>
      </c>
      <c r="BK660">
        <v>3.0523450068060901E-2</v>
      </c>
      <c r="BL660">
        <v>0</v>
      </c>
      <c r="BM660">
        <v>0</v>
      </c>
      <c r="BN660">
        <v>0</v>
      </c>
      <c r="BO660">
        <v>0</v>
      </c>
      <c r="BP660">
        <v>7.34810048261354E-3</v>
      </c>
      <c r="BQ660">
        <v>0.99265189951738597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1</v>
      </c>
      <c r="BX660">
        <v>7.34810048261354E-3</v>
      </c>
      <c r="BY660">
        <v>0.58501918079445603</v>
      </c>
      <c r="BZ660">
        <v>0.40763271872293</v>
      </c>
      <c r="CA660">
        <v>0</v>
      </c>
      <c r="CB660">
        <v>0</v>
      </c>
      <c r="CC660">
        <v>0</v>
      </c>
    </row>
    <row r="661" spans="1:81">
      <c r="A661">
        <v>3</v>
      </c>
      <c r="B661" t="s">
        <v>116</v>
      </c>
      <c r="C661">
        <v>2040</v>
      </c>
      <c r="D661" t="s">
        <v>152</v>
      </c>
      <c r="E661" t="s">
        <v>112</v>
      </c>
      <c r="F661" t="s">
        <v>149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-6.60042185919812E-4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-1.7436599458777199E-3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s="1">
        <v>-7.3119224690137999E-5</v>
      </c>
      <c r="AR661" s="1">
        <v>2.4749412201460198E-6</v>
      </c>
      <c r="AS661">
        <v>0</v>
      </c>
      <c r="AT661">
        <v>0</v>
      </c>
      <c r="AU661">
        <v>0</v>
      </c>
      <c r="AV661">
        <v>0</v>
      </c>
      <c r="AW661" s="1">
        <v>-1.51459605532422E-5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1.7848058444275301E-3</v>
      </c>
      <c r="BK661" s="1">
        <v>-2.1068345665575101E-5</v>
      </c>
      <c r="BL661">
        <v>0</v>
      </c>
      <c r="BM661">
        <v>0</v>
      </c>
      <c r="BN661">
        <v>0</v>
      </c>
      <c r="BO661">
        <v>0</v>
      </c>
      <c r="BP661">
        <v>0</v>
      </c>
      <c r="BQ661" s="1">
        <v>4.9315923309478598E-6</v>
      </c>
      <c r="BR661">
        <v>0</v>
      </c>
      <c r="BS661">
        <v>0</v>
      </c>
      <c r="BT661">
        <v>0</v>
      </c>
      <c r="BU661">
        <v>0</v>
      </c>
      <c r="BV661">
        <v>0</v>
      </c>
      <c r="BW661" s="1">
        <v>-9.2018769706214698E-6</v>
      </c>
      <c r="BX661">
        <v>0</v>
      </c>
      <c r="BY661" s="1">
        <v>-3.0213577757842701E-5</v>
      </c>
      <c r="BZ661">
        <v>0</v>
      </c>
      <c r="CA661">
        <v>0</v>
      </c>
      <c r="CB661">
        <v>0</v>
      </c>
      <c r="CC661">
        <v>0</v>
      </c>
    </row>
    <row r="662" spans="1:81">
      <c r="A662">
        <v>3</v>
      </c>
      <c r="B662" t="s">
        <v>116</v>
      </c>
      <c r="C662">
        <v>2040</v>
      </c>
      <c r="D662" t="s">
        <v>152</v>
      </c>
      <c r="E662" t="s">
        <v>112</v>
      </c>
      <c r="F662" t="s">
        <v>150</v>
      </c>
      <c r="G662" s="1">
        <v>-7.0644283469978295E-5</v>
      </c>
      <c r="H662">
        <v>0</v>
      </c>
      <c r="I662">
        <v>0</v>
      </c>
      <c r="J662">
        <v>0</v>
      </c>
      <c r="K662">
        <v>0</v>
      </c>
      <c r="L662">
        <v>-1.6730156624077E-3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-1.7436599458777199E-3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-1.6730156624077E-3</v>
      </c>
      <c r="AQ662" s="1">
        <v>-7.3119224690137999E-5</v>
      </c>
      <c r="AR662" s="1">
        <v>2.4749412201460198E-6</v>
      </c>
      <c r="AS662">
        <v>0</v>
      </c>
      <c r="AT662">
        <v>0</v>
      </c>
      <c r="AU662">
        <v>0</v>
      </c>
      <c r="AV662">
        <v>0</v>
      </c>
      <c r="AW662" s="1">
        <v>-1.51459605532422E-5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1.7848058444275301E-3</v>
      </c>
      <c r="BK662" s="1">
        <v>-2.5999937996588899E-5</v>
      </c>
      <c r="BL662">
        <v>0</v>
      </c>
      <c r="BM662">
        <v>0</v>
      </c>
      <c r="BN662">
        <v>0</v>
      </c>
      <c r="BO662">
        <v>0</v>
      </c>
      <c r="BP662" s="1">
        <v>-4.9315923310172504E-6</v>
      </c>
      <c r="BQ662" s="1">
        <v>4.9315923309478598E-6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 s="1">
        <v>-4.9315923310172504E-6</v>
      </c>
      <c r="BY662" s="1">
        <v>-4.2702846396735999E-6</v>
      </c>
      <c r="BZ662" s="1">
        <v>9.2018769706769793E-6</v>
      </c>
      <c r="CA662">
        <v>0</v>
      </c>
      <c r="CB662">
        <v>0</v>
      </c>
      <c r="CC662">
        <v>0</v>
      </c>
    </row>
    <row r="663" spans="1:81">
      <c r="A663">
        <v>3</v>
      </c>
      <c r="B663" t="s">
        <v>116</v>
      </c>
      <c r="C663">
        <v>2040</v>
      </c>
      <c r="D663" t="s">
        <v>153</v>
      </c>
      <c r="E663" t="s">
        <v>112</v>
      </c>
      <c r="F663" t="s">
        <v>148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5.4590864434264898E-2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0.238550951078915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0.212211332457417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0.15718842844122499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0.31667021767692899</v>
      </c>
      <c r="BF663">
        <v>0</v>
      </c>
      <c r="BG663">
        <v>4.6731295053442701E-2</v>
      </c>
      <c r="BH663">
        <v>0</v>
      </c>
      <c r="BI663">
        <v>0</v>
      </c>
      <c r="BJ663">
        <v>0.22458364404673101</v>
      </c>
      <c r="BK663">
        <v>1.5973627830451101E-2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0.26733484843104499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1</v>
      </c>
      <c r="BX663">
        <v>0</v>
      </c>
      <c r="BY663">
        <v>0.73266515156895495</v>
      </c>
      <c r="BZ663">
        <v>0</v>
      </c>
      <c r="CA663">
        <v>0</v>
      </c>
      <c r="CB663">
        <v>0</v>
      </c>
      <c r="CC663">
        <v>0</v>
      </c>
    </row>
    <row r="664" spans="1:81">
      <c r="A664">
        <v>3</v>
      </c>
      <c r="B664" t="s">
        <v>116</v>
      </c>
      <c r="C664">
        <v>2040</v>
      </c>
      <c r="D664" t="s">
        <v>153</v>
      </c>
      <c r="E664" t="s">
        <v>112</v>
      </c>
      <c r="F664" t="s">
        <v>113</v>
      </c>
      <c r="G664">
        <v>0.184261922516956</v>
      </c>
      <c r="H664">
        <v>0</v>
      </c>
      <c r="I664">
        <v>0</v>
      </c>
      <c r="J664">
        <v>0</v>
      </c>
      <c r="K664">
        <v>0</v>
      </c>
      <c r="L664">
        <v>5.4590864434264898E-2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0.238852786951221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2.66414544938035E-2</v>
      </c>
      <c r="AQ664">
        <v>0.212211332457417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0.15718842844122499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0.31667021767692899</v>
      </c>
      <c r="BF664">
        <v>0</v>
      </c>
      <c r="BG664">
        <v>4.6731295053442701E-2</v>
      </c>
      <c r="BH664">
        <v>0</v>
      </c>
      <c r="BI664">
        <v>0</v>
      </c>
      <c r="BJ664">
        <v>0.22458364404673101</v>
      </c>
      <c r="BK664">
        <v>1.5973627830451101E-2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1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1</v>
      </c>
      <c r="BX664">
        <v>0</v>
      </c>
      <c r="BY664">
        <v>1</v>
      </c>
      <c r="BZ664">
        <v>0</v>
      </c>
      <c r="CA664">
        <v>0</v>
      </c>
      <c r="CB664">
        <v>0</v>
      </c>
      <c r="CC664">
        <v>0</v>
      </c>
    </row>
    <row r="665" spans="1:81">
      <c r="A665">
        <v>3</v>
      </c>
      <c r="B665" t="s">
        <v>116</v>
      </c>
      <c r="C665">
        <v>2040</v>
      </c>
      <c r="D665" t="s">
        <v>153</v>
      </c>
      <c r="E665" t="s">
        <v>112</v>
      </c>
      <c r="F665" t="s">
        <v>149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-8.9886789865918706E-2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-7.5240796518297501E-2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-0.101580415139795</v>
      </c>
      <c r="AR665">
        <v>0</v>
      </c>
      <c r="AS665">
        <v>0</v>
      </c>
      <c r="AT665">
        <v>0</v>
      </c>
      <c r="AU665">
        <v>0</v>
      </c>
      <c r="AV665">
        <v>0</v>
      </c>
      <c r="AW665" s="1">
        <v>1.6134330012240701E-5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2.78479455906505E-2</v>
      </c>
      <c r="BF665">
        <v>0</v>
      </c>
      <c r="BG665">
        <v>4.6731295053442701E-2</v>
      </c>
      <c r="BH665">
        <v>0</v>
      </c>
      <c r="BI665">
        <v>0</v>
      </c>
      <c r="BJ665">
        <v>6.3804582220228598E-2</v>
      </c>
      <c r="BK665">
        <v>-1.5990174971587099E-3</v>
      </c>
      <c r="BL665">
        <v>0</v>
      </c>
      <c r="BM665">
        <v>0</v>
      </c>
      <c r="BN665">
        <v>0</v>
      </c>
      <c r="BO665">
        <v>0</v>
      </c>
      <c r="BP665">
        <v>0</v>
      </c>
      <c r="BQ665" s="1">
        <v>5.3642875196269202E-6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 s="1">
        <v>-5.3642875195158996E-6</v>
      </c>
      <c r="BZ665">
        <v>0</v>
      </c>
      <c r="CA665">
        <v>0</v>
      </c>
      <c r="CB665">
        <v>0</v>
      </c>
      <c r="CC665">
        <v>0</v>
      </c>
    </row>
    <row r="666" spans="1:81">
      <c r="A666">
        <v>3</v>
      </c>
      <c r="B666" t="s">
        <v>116</v>
      </c>
      <c r="C666">
        <v>2040</v>
      </c>
      <c r="D666" t="s">
        <v>153</v>
      </c>
      <c r="E666" t="s">
        <v>112</v>
      </c>
      <c r="F666" t="s">
        <v>150</v>
      </c>
      <c r="G666">
        <v>-4.69141498312566E-2</v>
      </c>
      <c r="H666">
        <v>0</v>
      </c>
      <c r="I666">
        <v>0</v>
      </c>
      <c r="J666">
        <v>0</v>
      </c>
      <c r="K666">
        <v>0</v>
      </c>
      <c r="L666">
        <v>-8.9886789865918706E-2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-0.13680093969717499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-3.5220524557380103E-2</v>
      </c>
      <c r="AQ666">
        <v>-0.101580415139795</v>
      </c>
      <c r="AR666">
        <v>0</v>
      </c>
      <c r="AS666">
        <v>0</v>
      </c>
      <c r="AT666">
        <v>0</v>
      </c>
      <c r="AU666">
        <v>0</v>
      </c>
      <c r="AV666">
        <v>0</v>
      </c>
      <c r="AW666" s="1">
        <v>1.6134330012240701E-5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2.78479455906505E-2</v>
      </c>
      <c r="BF666">
        <v>0</v>
      </c>
      <c r="BG666">
        <v>4.6731295053442701E-2</v>
      </c>
      <c r="BH666">
        <v>0</v>
      </c>
      <c r="BI666">
        <v>0</v>
      </c>
      <c r="BJ666">
        <v>6.3804582220228598E-2</v>
      </c>
      <c r="BK666">
        <v>-1.5990174971587099E-3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</row>
    <row r="667" spans="1:81">
      <c r="A667">
        <v>3</v>
      </c>
      <c r="B667" t="s">
        <v>116</v>
      </c>
      <c r="C667">
        <v>2040</v>
      </c>
      <c r="D667" t="s">
        <v>154</v>
      </c>
      <c r="E667" t="s">
        <v>112</v>
      </c>
      <c r="F667" t="s">
        <v>148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0.19243121721443099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0.19243121721443099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0.79798736751953703</v>
      </c>
      <c r="BK667">
        <v>9.5814152660314705E-3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1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0.31522320950647698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</row>
    <row r="668" spans="1:81">
      <c r="A668">
        <v>3</v>
      </c>
      <c r="B668" t="s">
        <v>116</v>
      </c>
      <c r="C668">
        <v>2040</v>
      </c>
      <c r="D668" t="s">
        <v>154</v>
      </c>
      <c r="E668" t="s">
        <v>112</v>
      </c>
      <c r="F668" t="s">
        <v>113</v>
      </c>
      <c r="G668">
        <v>0</v>
      </c>
      <c r="H668">
        <v>0.19243121721443099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0.19243121721443099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0.19243121721443099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0.79798736751953703</v>
      </c>
      <c r="BK668">
        <v>9.5814152660314705E-3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1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1</v>
      </c>
      <c r="BX668">
        <v>0</v>
      </c>
      <c r="BY668">
        <v>1</v>
      </c>
      <c r="BZ668">
        <v>0</v>
      </c>
      <c r="CA668">
        <v>0</v>
      </c>
      <c r="CB668">
        <v>0</v>
      </c>
      <c r="CC668">
        <v>0</v>
      </c>
    </row>
    <row r="669" spans="1:81">
      <c r="A669">
        <v>3</v>
      </c>
      <c r="B669" t="s">
        <v>116</v>
      </c>
      <c r="C669">
        <v>2040</v>
      </c>
      <c r="D669" t="s">
        <v>154</v>
      </c>
      <c r="E669" t="s">
        <v>112</v>
      </c>
      <c r="F669" t="s">
        <v>149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-0.18247940956252001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9.9518076519109506E-3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0.19243121721443099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-2.95390962240283E-3</v>
      </c>
      <c r="BK669">
        <v>-6.9978980295081596E-3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4.30183514392113E-4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</row>
    <row r="670" spans="1:81">
      <c r="A670">
        <v>3</v>
      </c>
      <c r="B670" t="s">
        <v>116</v>
      </c>
      <c r="C670">
        <v>2040</v>
      </c>
      <c r="D670" t="s">
        <v>154</v>
      </c>
      <c r="E670" t="s">
        <v>112</v>
      </c>
      <c r="F670" t="s">
        <v>150</v>
      </c>
      <c r="G670">
        <v>0</v>
      </c>
      <c r="H670">
        <v>0.19243121721443099</v>
      </c>
      <c r="I670">
        <v>0</v>
      </c>
      <c r="J670">
        <v>0</v>
      </c>
      <c r="K670">
        <v>0</v>
      </c>
      <c r="L670">
        <v>-0.18247940956252001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9.9518076519109506E-3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-0.18247940956252001</v>
      </c>
      <c r="AQ670">
        <v>0.19243121721443099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-2.95390962240283E-3</v>
      </c>
      <c r="BK670">
        <v>-6.9978980295081596E-3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</row>
    <row r="671" spans="1:81">
      <c r="A671">
        <v>3</v>
      </c>
      <c r="B671" t="s">
        <v>116</v>
      </c>
      <c r="C671">
        <v>2040</v>
      </c>
      <c r="D671" t="s">
        <v>155</v>
      </c>
      <c r="E671" t="s">
        <v>112</v>
      </c>
      <c r="F671" t="s">
        <v>148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</row>
    <row r="672" spans="1:81">
      <c r="A672">
        <v>3</v>
      </c>
      <c r="B672" t="s">
        <v>116</v>
      </c>
      <c r="C672">
        <v>2040</v>
      </c>
      <c r="D672" t="s">
        <v>155</v>
      </c>
      <c r="E672" t="s">
        <v>112</v>
      </c>
      <c r="F672" t="s">
        <v>113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1</v>
      </c>
      <c r="BL672">
        <v>0</v>
      </c>
      <c r="BM672">
        <v>0</v>
      </c>
      <c r="BN672">
        <v>0</v>
      </c>
      <c r="BO672">
        <v>0.54185156847742899</v>
      </c>
      <c r="BP672">
        <v>0.45814843152257101</v>
      </c>
      <c r="BQ672">
        <v>0</v>
      </c>
      <c r="BR672">
        <v>0</v>
      </c>
      <c r="BS672">
        <v>0</v>
      </c>
      <c r="BT672">
        <v>0</v>
      </c>
      <c r="BU672">
        <v>1</v>
      </c>
      <c r="BV672">
        <v>0</v>
      </c>
      <c r="BW672">
        <v>0</v>
      </c>
      <c r="BX672">
        <v>1</v>
      </c>
      <c r="BY672">
        <v>0</v>
      </c>
      <c r="BZ672">
        <v>0</v>
      </c>
      <c r="CA672">
        <v>0</v>
      </c>
      <c r="CB672">
        <v>0</v>
      </c>
      <c r="CC672">
        <v>0</v>
      </c>
    </row>
    <row r="673" spans="1:81">
      <c r="A673">
        <v>3</v>
      </c>
      <c r="B673" t="s">
        <v>116</v>
      </c>
      <c r="C673">
        <v>2040</v>
      </c>
      <c r="D673" t="s">
        <v>155</v>
      </c>
      <c r="E673" t="s">
        <v>112</v>
      </c>
      <c r="F673" t="s">
        <v>149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</row>
    <row r="674" spans="1:81">
      <c r="A674">
        <v>3</v>
      </c>
      <c r="B674" t="s">
        <v>116</v>
      </c>
      <c r="C674">
        <v>2040</v>
      </c>
      <c r="D674" t="s">
        <v>155</v>
      </c>
      <c r="E674" t="s">
        <v>112</v>
      </c>
      <c r="F674" t="s">
        <v>150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 s="1">
        <v>-2.20845192233643E-5</v>
      </c>
      <c r="BP674" s="1">
        <v>2.20845192233643E-5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</row>
    <row r="675" spans="1:81">
      <c r="A675">
        <v>3</v>
      </c>
      <c r="B675" t="s">
        <v>116</v>
      </c>
      <c r="C675">
        <v>2040</v>
      </c>
      <c r="D675" t="s">
        <v>111</v>
      </c>
      <c r="E675" t="s">
        <v>112</v>
      </c>
      <c r="F675" t="s">
        <v>148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2.42091407598366E-2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0.15467633757892199</v>
      </c>
      <c r="AG675">
        <v>0</v>
      </c>
      <c r="AH675">
        <v>0</v>
      </c>
      <c r="AI675">
        <v>0</v>
      </c>
      <c r="AJ675">
        <v>2.8837961243527799E-3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0.13997789817869299</v>
      </c>
      <c r="AR675" s="1">
        <v>9.1028918066691396E-7</v>
      </c>
      <c r="AS675">
        <v>0</v>
      </c>
      <c r="AT675">
        <v>0</v>
      </c>
      <c r="AU675">
        <v>0</v>
      </c>
      <c r="AV675">
        <v>0</v>
      </c>
      <c r="AW675">
        <v>0.259851149513177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9.9920622783445906E-2</v>
      </c>
      <c r="BF675">
        <v>0</v>
      </c>
      <c r="BG675">
        <v>1.4375286741091901E-2</v>
      </c>
      <c r="BH675">
        <v>0</v>
      </c>
      <c r="BI675">
        <v>0</v>
      </c>
      <c r="BJ675">
        <v>0.39086998157574698</v>
      </c>
      <c r="BK675">
        <v>1.51399296528521E-2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0.71243054493551505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0.687560534230514</v>
      </c>
      <c r="BX675">
        <v>0</v>
      </c>
      <c r="BY675">
        <v>0.61525626461014105</v>
      </c>
      <c r="BZ675">
        <v>0</v>
      </c>
      <c r="CA675">
        <v>0</v>
      </c>
      <c r="CB675">
        <v>0</v>
      </c>
      <c r="CC675">
        <v>0</v>
      </c>
    </row>
    <row r="676" spans="1:81">
      <c r="A676">
        <v>3</v>
      </c>
      <c r="B676" t="s">
        <v>116</v>
      </c>
      <c r="C676">
        <v>2040</v>
      </c>
      <c r="D676" t="s">
        <v>111</v>
      </c>
      <c r="E676" t="s">
        <v>112</v>
      </c>
      <c r="F676" t="s">
        <v>113</v>
      </c>
      <c r="G676">
        <v>0.12810863755197799</v>
      </c>
      <c r="H676">
        <v>3.27248960449756E-3</v>
      </c>
      <c r="I676">
        <v>0</v>
      </c>
      <c r="J676">
        <v>0</v>
      </c>
      <c r="K676">
        <v>0</v>
      </c>
      <c r="L676">
        <v>2.6271856043227799E-2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0.15476918707535001</v>
      </c>
      <c r="AG676">
        <v>0</v>
      </c>
      <c r="AH676">
        <v>0</v>
      </c>
      <c r="AI676">
        <v>0</v>
      </c>
      <c r="AJ676">
        <v>2.8837961243527799E-3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1.76741747318288E-2</v>
      </c>
      <c r="AQ676">
        <v>0.13997789817869299</v>
      </c>
      <c r="AR676" s="1">
        <v>9.1028918066691396E-7</v>
      </c>
      <c r="AS676">
        <v>0</v>
      </c>
      <c r="AT676">
        <v>0</v>
      </c>
      <c r="AU676">
        <v>0</v>
      </c>
      <c r="AV676">
        <v>0</v>
      </c>
      <c r="AW676">
        <v>0.259851149513177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9.9920622783445906E-2</v>
      </c>
      <c r="BF676">
        <v>0</v>
      </c>
      <c r="BG676">
        <v>1.4375286741091901E-2</v>
      </c>
      <c r="BH676">
        <v>0</v>
      </c>
      <c r="BI676">
        <v>0</v>
      </c>
      <c r="BJ676">
        <v>0.39086998157574698</v>
      </c>
      <c r="BK676">
        <v>7.7329976186835001E-2</v>
      </c>
      <c r="BL676">
        <v>0</v>
      </c>
      <c r="BM676">
        <v>0</v>
      </c>
      <c r="BN676">
        <v>0</v>
      </c>
      <c r="BO676">
        <v>3.2233339887415398E-2</v>
      </c>
      <c r="BP676">
        <v>2.9956706646567501E-2</v>
      </c>
      <c r="BQ676">
        <v>0.93780995346601703</v>
      </c>
      <c r="BR676">
        <v>0</v>
      </c>
      <c r="BS676">
        <v>0</v>
      </c>
      <c r="BT676">
        <v>0</v>
      </c>
      <c r="BU676">
        <v>5.9487397956582803E-2</v>
      </c>
      <c r="BV676">
        <v>0</v>
      </c>
      <c r="BW676">
        <v>0.94051260204341702</v>
      </c>
      <c r="BX676">
        <v>6.2190046533982898E-2</v>
      </c>
      <c r="BY676">
        <v>0.78788168425345395</v>
      </c>
      <c r="BZ676">
        <v>0.149928269212563</v>
      </c>
      <c r="CA676">
        <v>0</v>
      </c>
      <c r="CB676">
        <v>0</v>
      </c>
      <c r="CC676">
        <v>0</v>
      </c>
    </row>
    <row r="677" spans="1:81">
      <c r="A677">
        <v>3</v>
      </c>
      <c r="B677" t="s">
        <v>116</v>
      </c>
      <c r="C677">
        <v>2040</v>
      </c>
      <c r="D677" t="s">
        <v>111</v>
      </c>
      <c r="E677" t="s">
        <v>112</v>
      </c>
      <c r="F677" t="s">
        <v>149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-3.0999083637815401E-2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-2.36123074961242E-2</v>
      </c>
      <c r="AG677">
        <v>0</v>
      </c>
      <c r="AH677">
        <v>0</v>
      </c>
      <c r="AI677">
        <v>0</v>
      </c>
      <c r="AJ677">
        <v>2.8837961243527799E-3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-3.0886600232171799E-2</v>
      </c>
      <c r="AR677" s="1">
        <v>9.1028918066691396E-7</v>
      </c>
      <c r="AS677">
        <v>0</v>
      </c>
      <c r="AT677">
        <v>0</v>
      </c>
      <c r="AU677">
        <v>0</v>
      </c>
      <c r="AV677">
        <v>0</v>
      </c>
      <c r="AW677" s="1">
        <v>-1.6718136221782801E-5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8.6065288176111095E-3</v>
      </c>
      <c r="BF677">
        <v>0</v>
      </c>
      <c r="BG677">
        <v>1.4375286741091901E-2</v>
      </c>
      <c r="BH677">
        <v>0</v>
      </c>
      <c r="BI677">
        <v>0</v>
      </c>
      <c r="BJ677">
        <v>2.0206455287956698E-2</v>
      </c>
      <c r="BK677">
        <v>-6.0955541291851103E-4</v>
      </c>
      <c r="BL677">
        <v>0</v>
      </c>
      <c r="BM677">
        <v>0</v>
      </c>
      <c r="BN677">
        <v>0</v>
      </c>
      <c r="BO677">
        <v>0</v>
      </c>
      <c r="BP677">
        <v>0</v>
      </c>
      <c r="BQ677" s="1">
        <v>-1.9907233960170199E-6</v>
      </c>
      <c r="BR677">
        <v>0</v>
      </c>
      <c r="BS677">
        <v>0</v>
      </c>
      <c r="BT677">
        <v>0</v>
      </c>
      <c r="BU677">
        <v>0</v>
      </c>
      <c r="BV677">
        <v>0</v>
      </c>
      <c r="BW677" s="1">
        <v>2.67168059584488E-5</v>
      </c>
      <c r="BX677">
        <v>0</v>
      </c>
      <c r="BY677" s="1">
        <v>-4.8854778407214596E-6</v>
      </c>
      <c r="BZ677">
        <v>0</v>
      </c>
      <c r="CA677">
        <v>0</v>
      </c>
      <c r="CB677">
        <v>0</v>
      </c>
      <c r="CC677">
        <v>0</v>
      </c>
    </row>
    <row r="678" spans="1:81">
      <c r="A678">
        <v>3</v>
      </c>
      <c r="B678" t="s">
        <v>116</v>
      </c>
      <c r="C678">
        <v>2040</v>
      </c>
      <c r="D678" t="s">
        <v>111</v>
      </c>
      <c r="E678" t="s">
        <v>112</v>
      </c>
      <c r="F678" t="s">
        <v>150</v>
      </c>
      <c r="G678">
        <v>-1.44542571740957E-2</v>
      </c>
      <c r="H678">
        <v>3.27248960449756E-3</v>
      </c>
      <c r="I678">
        <v>0</v>
      </c>
      <c r="J678">
        <v>0</v>
      </c>
      <c r="K678">
        <v>0</v>
      </c>
      <c r="L678">
        <v>-3.1371677610508998E-2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-4.5437241304459898E-2</v>
      </c>
      <c r="AG678">
        <v>0</v>
      </c>
      <c r="AH678">
        <v>0</v>
      </c>
      <c r="AI678">
        <v>0</v>
      </c>
      <c r="AJ678">
        <v>2.8837961243527799E-3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-1.1667755237116001E-2</v>
      </c>
      <c r="AQ678">
        <v>-3.0886600232171799E-2</v>
      </c>
      <c r="AR678" s="1">
        <v>9.1028918066691396E-7</v>
      </c>
      <c r="AS678">
        <v>0</v>
      </c>
      <c r="AT678">
        <v>0</v>
      </c>
      <c r="AU678">
        <v>0</v>
      </c>
      <c r="AV678">
        <v>0</v>
      </c>
      <c r="AW678" s="1">
        <v>-1.6718136221782801E-5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8.6065288176111095E-3</v>
      </c>
      <c r="BF678">
        <v>0</v>
      </c>
      <c r="BG678">
        <v>1.4375286741091901E-2</v>
      </c>
      <c r="BH678">
        <v>0</v>
      </c>
      <c r="BI678">
        <v>0</v>
      </c>
      <c r="BJ678">
        <v>2.0206455287956698E-2</v>
      </c>
      <c r="BK678">
        <v>-6.18107530330814E-4</v>
      </c>
      <c r="BL678">
        <v>0</v>
      </c>
      <c r="BM678">
        <v>0</v>
      </c>
      <c r="BN678">
        <v>0</v>
      </c>
      <c r="BO678" s="1">
        <v>-4.9530317273865903E-6</v>
      </c>
      <c r="BP678" s="1">
        <v>-3.5990856849035802E-6</v>
      </c>
      <c r="BQ678" s="1">
        <v>8.5521174122415999E-6</v>
      </c>
      <c r="BR678">
        <v>0</v>
      </c>
      <c r="BS678">
        <v>0</v>
      </c>
      <c r="BT678">
        <v>0</v>
      </c>
      <c r="BU678" s="1">
        <v>-6.7161064642023999E-6</v>
      </c>
      <c r="BV678">
        <v>0</v>
      </c>
      <c r="BW678" s="1">
        <v>6.7161064641885204E-6</v>
      </c>
      <c r="BX678" s="1">
        <v>-8.5521174122971094E-6</v>
      </c>
      <c r="BY678" s="1">
        <v>6.3960948948338404E-6</v>
      </c>
      <c r="BZ678" s="1">
        <v>2.1560225174632699E-6</v>
      </c>
      <c r="CA678">
        <v>0</v>
      </c>
      <c r="CB678">
        <v>0</v>
      </c>
      <c r="CC678">
        <v>0</v>
      </c>
    </row>
    <row r="679" spans="1:81">
      <c r="A679">
        <v>4</v>
      </c>
      <c r="B679" t="s">
        <v>117</v>
      </c>
      <c r="C679">
        <v>2040</v>
      </c>
      <c r="D679" t="s">
        <v>147</v>
      </c>
      <c r="E679" t="s">
        <v>112</v>
      </c>
      <c r="F679" t="s">
        <v>148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0.20734443636823299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0.77581139588534598</v>
      </c>
      <c r="BK679">
        <v>1.6844167746421002E-2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1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</row>
    <row r="680" spans="1:81">
      <c r="A680">
        <v>4</v>
      </c>
      <c r="B680" t="s">
        <v>117</v>
      </c>
      <c r="C680">
        <v>2040</v>
      </c>
      <c r="D680" t="s">
        <v>147</v>
      </c>
      <c r="E680" t="s">
        <v>112</v>
      </c>
      <c r="F680" t="s">
        <v>113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0.20734443636823299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0.77581139588534598</v>
      </c>
      <c r="BK680">
        <v>1.6844167746421002E-2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1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1</v>
      </c>
      <c r="BX680">
        <v>0</v>
      </c>
      <c r="BY680">
        <v>1</v>
      </c>
      <c r="BZ680">
        <v>0</v>
      </c>
      <c r="CA680">
        <v>0</v>
      </c>
      <c r="CB680">
        <v>0</v>
      </c>
      <c r="CC680">
        <v>0</v>
      </c>
    </row>
    <row r="681" spans="1:81">
      <c r="A681">
        <v>4</v>
      </c>
      <c r="B681" t="s">
        <v>117</v>
      </c>
      <c r="C681">
        <v>2040</v>
      </c>
      <c r="D681" t="s">
        <v>147</v>
      </c>
      <c r="E681" t="s">
        <v>112</v>
      </c>
      <c r="F681" t="s">
        <v>149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-1.1778025645203801E-4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1.5018681733580699E-4</v>
      </c>
      <c r="BK681" s="1">
        <v>-3.24065608837791E-5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</row>
    <row r="682" spans="1:81">
      <c r="A682">
        <v>4</v>
      </c>
      <c r="B682" t="s">
        <v>117</v>
      </c>
      <c r="C682">
        <v>2040</v>
      </c>
      <c r="D682" t="s">
        <v>147</v>
      </c>
      <c r="E682" t="s">
        <v>112</v>
      </c>
      <c r="F682" t="s">
        <v>150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-1.1778025645203801E-4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1.5018681733580699E-4</v>
      </c>
      <c r="BK682" s="1">
        <v>-3.24065608837791E-5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</row>
    <row r="683" spans="1:81">
      <c r="A683">
        <v>4</v>
      </c>
      <c r="B683" t="s">
        <v>117</v>
      </c>
      <c r="C683">
        <v>2040</v>
      </c>
      <c r="D683" t="s">
        <v>151</v>
      </c>
      <c r="E683" t="s">
        <v>112</v>
      </c>
      <c r="F683" t="s">
        <v>148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0.46889310752527003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2.9054470366854799E-2</v>
      </c>
      <c r="BF683">
        <v>0</v>
      </c>
      <c r="BG683">
        <v>0</v>
      </c>
      <c r="BH683">
        <v>0</v>
      </c>
      <c r="BI683">
        <v>0</v>
      </c>
      <c r="BJ683">
        <v>0.49725649864282001</v>
      </c>
      <c r="BK683">
        <v>4.7959234650547002E-3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1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0.71488817838170904</v>
      </c>
      <c r="BX683">
        <v>0</v>
      </c>
      <c r="BY683">
        <v>1</v>
      </c>
      <c r="BZ683">
        <v>0</v>
      </c>
      <c r="CA683">
        <v>0</v>
      </c>
      <c r="CB683">
        <v>0</v>
      </c>
      <c r="CC683">
        <v>0</v>
      </c>
    </row>
    <row r="684" spans="1:81">
      <c r="A684">
        <v>4</v>
      </c>
      <c r="B684" t="s">
        <v>117</v>
      </c>
      <c r="C684">
        <v>2040</v>
      </c>
      <c r="D684" t="s">
        <v>151</v>
      </c>
      <c r="E684" t="s">
        <v>112</v>
      </c>
      <c r="F684" t="s">
        <v>113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0.46889310752527003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2.9054470366854799E-2</v>
      </c>
      <c r="BF684">
        <v>0</v>
      </c>
      <c r="BG684">
        <v>0</v>
      </c>
      <c r="BH684">
        <v>0</v>
      </c>
      <c r="BI684">
        <v>0</v>
      </c>
      <c r="BJ684">
        <v>0.49725649864282001</v>
      </c>
      <c r="BK684">
        <v>4.7959234650547002E-3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1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1</v>
      </c>
      <c r="BX684">
        <v>0</v>
      </c>
      <c r="BY684">
        <v>1</v>
      </c>
      <c r="BZ684">
        <v>0</v>
      </c>
      <c r="CA684">
        <v>0</v>
      </c>
      <c r="CB684">
        <v>0</v>
      </c>
      <c r="CC684">
        <v>0</v>
      </c>
    </row>
    <row r="685" spans="1:81">
      <c r="A685">
        <v>4</v>
      </c>
      <c r="B685" t="s">
        <v>117</v>
      </c>
      <c r="C685">
        <v>2040</v>
      </c>
      <c r="D685" t="s">
        <v>151</v>
      </c>
      <c r="E685" t="s">
        <v>112</v>
      </c>
      <c r="F685" t="s">
        <v>149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-1.31791821191229E-2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-1.31791821191229E-2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-5.61137679826484E-3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1.7775214407807001E-2</v>
      </c>
      <c r="BF685">
        <v>0</v>
      </c>
      <c r="BG685">
        <v>0</v>
      </c>
      <c r="BH685">
        <v>0</v>
      </c>
      <c r="BI685">
        <v>0</v>
      </c>
      <c r="BJ685">
        <v>9.7753306549991392E-4</v>
      </c>
      <c r="BK685" s="1">
        <v>3.7811444080846302E-5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 s="1">
        <v>5.5479739865749201E-5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</row>
    <row r="686" spans="1:81">
      <c r="A686">
        <v>4</v>
      </c>
      <c r="B686" t="s">
        <v>117</v>
      </c>
      <c r="C686">
        <v>2040</v>
      </c>
      <c r="D686" t="s">
        <v>151</v>
      </c>
      <c r="E686" t="s">
        <v>112</v>
      </c>
      <c r="F686" t="s">
        <v>150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-1.31791821191229E-2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-1.31791821191229E-2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-1.31791821191229E-2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-5.61137679826484E-3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1.7775214407807001E-2</v>
      </c>
      <c r="BF686">
        <v>0</v>
      </c>
      <c r="BG686">
        <v>0</v>
      </c>
      <c r="BH686">
        <v>0</v>
      </c>
      <c r="BI686">
        <v>0</v>
      </c>
      <c r="BJ686">
        <v>9.7753306549991392E-4</v>
      </c>
      <c r="BK686" s="1">
        <v>3.7811444080846302E-5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</row>
    <row r="687" spans="1:81">
      <c r="A687">
        <v>4</v>
      </c>
      <c r="B687" t="s">
        <v>117</v>
      </c>
      <c r="C687">
        <v>2040</v>
      </c>
      <c r="D687" t="s">
        <v>152</v>
      </c>
      <c r="E687" t="s">
        <v>112</v>
      </c>
      <c r="F687" t="s">
        <v>148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8.50100366480325E-2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9.0731794463343299E-2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7.4407664078724997E-2</v>
      </c>
      <c r="AR687">
        <v>2.1586857325760599E-4</v>
      </c>
      <c r="AS687">
        <v>0</v>
      </c>
      <c r="AT687">
        <v>0</v>
      </c>
      <c r="AU687">
        <v>0</v>
      </c>
      <c r="AV687">
        <v>0</v>
      </c>
      <c r="AW687">
        <v>0.28891651344960501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9.8438550653436693E-2</v>
      </c>
      <c r="BF687">
        <v>0</v>
      </c>
      <c r="BG687">
        <v>0</v>
      </c>
      <c r="BH687">
        <v>0</v>
      </c>
      <c r="BI687">
        <v>0</v>
      </c>
      <c r="BJ687">
        <v>0.49553251303275497</v>
      </c>
      <c r="BK687">
        <v>1.9031171918228E-2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0.99265054351736703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0.59235329001074399</v>
      </c>
      <c r="BX687">
        <v>0</v>
      </c>
      <c r="BY687">
        <v>0.46399585135339699</v>
      </c>
      <c r="BZ687">
        <v>0</v>
      </c>
      <c r="CA687">
        <v>0</v>
      </c>
      <c r="CB687">
        <v>0</v>
      </c>
      <c r="CC687">
        <v>0</v>
      </c>
    </row>
    <row r="688" spans="1:81">
      <c r="A688">
        <v>4</v>
      </c>
      <c r="B688" t="s">
        <v>117</v>
      </c>
      <c r="C688">
        <v>2040</v>
      </c>
      <c r="D688" t="s">
        <v>152</v>
      </c>
      <c r="E688" t="s">
        <v>112</v>
      </c>
      <c r="F688" t="s">
        <v>113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9.0731794463343299E-2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9.0731794463343299E-2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1.6108261811360599E-2</v>
      </c>
      <c r="AQ688">
        <v>7.4407664078724997E-2</v>
      </c>
      <c r="AR688">
        <v>2.1586857325760599E-4</v>
      </c>
      <c r="AS688">
        <v>0</v>
      </c>
      <c r="AT688">
        <v>0</v>
      </c>
      <c r="AU688">
        <v>0</v>
      </c>
      <c r="AV688">
        <v>0</v>
      </c>
      <c r="AW688">
        <v>0.28891651344960501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9.8438550653436693E-2</v>
      </c>
      <c r="BF688">
        <v>0</v>
      </c>
      <c r="BG688">
        <v>0</v>
      </c>
      <c r="BH688">
        <v>0</v>
      </c>
      <c r="BI688">
        <v>0</v>
      </c>
      <c r="BJ688">
        <v>0.49553251303275497</v>
      </c>
      <c r="BK688">
        <v>2.6380628400860501E-2</v>
      </c>
      <c r="BL688">
        <v>0</v>
      </c>
      <c r="BM688">
        <v>0</v>
      </c>
      <c r="BN688">
        <v>0</v>
      </c>
      <c r="BO688">
        <v>0</v>
      </c>
      <c r="BP688">
        <v>7.3494564826325102E-3</v>
      </c>
      <c r="BQ688">
        <v>0.99265054351736703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1</v>
      </c>
      <c r="BX688">
        <v>7.3494564826325102E-3</v>
      </c>
      <c r="BY688">
        <v>0.58500383352811103</v>
      </c>
      <c r="BZ688">
        <v>0.40764670998925601</v>
      </c>
      <c r="CA688">
        <v>0</v>
      </c>
      <c r="CB688">
        <v>0</v>
      </c>
      <c r="CC688">
        <v>0</v>
      </c>
    </row>
    <row r="689" spans="1:81">
      <c r="A689">
        <v>4</v>
      </c>
      <c r="B689" t="s">
        <v>117</v>
      </c>
      <c r="C689">
        <v>2040</v>
      </c>
      <c r="D689" t="s">
        <v>152</v>
      </c>
      <c r="E689" t="s">
        <v>112</v>
      </c>
      <c r="F689" t="s">
        <v>149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7.2027262127005706E-2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-0.12314155240247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-0.119861717984723</v>
      </c>
      <c r="AR689">
        <v>2.1586857325760599E-4</v>
      </c>
      <c r="AS689">
        <v>0</v>
      </c>
      <c r="AT689">
        <v>0</v>
      </c>
      <c r="AU689">
        <v>0</v>
      </c>
      <c r="AV689">
        <v>0</v>
      </c>
      <c r="AW689">
        <v>1.29256219130088E-2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9.8438550653436693E-2</v>
      </c>
      <c r="BF689">
        <v>0</v>
      </c>
      <c r="BG689">
        <v>0</v>
      </c>
      <c r="BH689">
        <v>0</v>
      </c>
      <c r="BI689">
        <v>0</v>
      </c>
      <c r="BJ689">
        <v>1.5946201441221601E-2</v>
      </c>
      <c r="BK689">
        <v>-4.1652460128849302E-3</v>
      </c>
      <c r="BL689">
        <v>0</v>
      </c>
      <c r="BM689">
        <v>0</v>
      </c>
      <c r="BN689">
        <v>0</v>
      </c>
      <c r="BO689">
        <v>0</v>
      </c>
      <c r="BP689">
        <v>0</v>
      </c>
      <c r="BQ689" s="1">
        <v>3.5755923120106601E-6</v>
      </c>
      <c r="BR689">
        <v>0</v>
      </c>
      <c r="BS689">
        <v>0</v>
      </c>
      <c r="BT689">
        <v>0</v>
      </c>
      <c r="BU689">
        <v>0</v>
      </c>
      <c r="BV689">
        <v>0</v>
      </c>
      <c r="BW689" s="1">
        <v>-2.31931432965737E-5</v>
      </c>
      <c r="BX689">
        <v>0</v>
      </c>
      <c r="BY689" s="1">
        <v>-4.3767000997674297E-5</v>
      </c>
      <c r="BZ689">
        <v>0</v>
      </c>
      <c r="CA689">
        <v>0</v>
      </c>
      <c r="CB689">
        <v>0</v>
      </c>
      <c r="CC689">
        <v>0</v>
      </c>
    </row>
    <row r="690" spans="1:81">
      <c r="A690">
        <v>4</v>
      </c>
      <c r="B690" t="s">
        <v>117</v>
      </c>
      <c r="C690">
        <v>2040</v>
      </c>
      <c r="D690" t="s">
        <v>152</v>
      </c>
      <c r="E690" t="s">
        <v>112</v>
      </c>
      <c r="F690" t="s">
        <v>150</v>
      </c>
      <c r="G690">
        <v>-0.19426938206344799</v>
      </c>
      <c r="H690">
        <v>0</v>
      </c>
      <c r="I690">
        <v>0</v>
      </c>
      <c r="J690">
        <v>0</v>
      </c>
      <c r="K690">
        <v>0</v>
      </c>
      <c r="L690">
        <v>7.1127829660977707E-2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-0.12314155240247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-3.4957029910049901E-3</v>
      </c>
      <c r="AQ690">
        <v>-0.119861717984723</v>
      </c>
      <c r="AR690">
        <v>2.1586857325760599E-4</v>
      </c>
      <c r="AS690">
        <v>0</v>
      </c>
      <c r="AT690">
        <v>0</v>
      </c>
      <c r="AU690">
        <v>0</v>
      </c>
      <c r="AV690">
        <v>0</v>
      </c>
      <c r="AW690">
        <v>1.29256219130088E-2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9.8438550653436693E-2</v>
      </c>
      <c r="BF690">
        <v>0</v>
      </c>
      <c r="BG690">
        <v>0</v>
      </c>
      <c r="BH690">
        <v>0</v>
      </c>
      <c r="BI690">
        <v>0</v>
      </c>
      <c r="BJ690">
        <v>1.5946201441221601E-2</v>
      </c>
      <c r="BK690">
        <v>-4.1688216051969798E-3</v>
      </c>
      <c r="BL690">
        <v>0</v>
      </c>
      <c r="BM690">
        <v>0</v>
      </c>
      <c r="BN690">
        <v>0</v>
      </c>
      <c r="BO690">
        <v>0</v>
      </c>
      <c r="BP690" s="1">
        <v>-3.5755923120505498E-6</v>
      </c>
      <c r="BQ690" s="1">
        <v>3.5755923120106601E-6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 s="1">
        <v>-3.5755923120505498E-6</v>
      </c>
      <c r="BY690" s="1">
        <v>-1.9617550984563102E-5</v>
      </c>
      <c r="BZ690" s="1">
        <v>2.3193143296518199E-5</v>
      </c>
      <c r="CA690">
        <v>0</v>
      </c>
      <c r="CB690">
        <v>0</v>
      </c>
      <c r="CC690">
        <v>0</v>
      </c>
    </row>
    <row r="691" spans="1:81">
      <c r="A691">
        <v>4</v>
      </c>
      <c r="B691" t="s">
        <v>117</v>
      </c>
      <c r="C691">
        <v>2040</v>
      </c>
      <c r="D691" t="s">
        <v>153</v>
      </c>
      <c r="E691" t="s">
        <v>112</v>
      </c>
      <c r="F691" t="s">
        <v>148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9.4073388398367E-2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1.0164483053261199E-2</v>
      </c>
      <c r="AG691">
        <v>0</v>
      </c>
      <c r="AH691">
        <v>0</v>
      </c>
      <c r="AI691">
        <v>0</v>
      </c>
      <c r="AJ691">
        <v>8.3908905345105894E-2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9.4067454666286895E-2</v>
      </c>
      <c r="AR691" s="1">
        <v>5.93373208012912E-6</v>
      </c>
      <c r="AS691">
        <v>0</v>
      </c>
      <c r="AT691">
        <v>0</v>
      </c>
      <c r="AU691">
        <v>0</v>
      </c>
      <c r="AV691">
        <v>0</v>
      </c>
      <c r="AW691">
        <v>0.19382239153137801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0.44506550840216502</v>
      </c>
      <c r="BF691">
        <v>0</v>
      </c>
      <c r="BG691">
        <v>0</v>
      </c>
      <c r="BH691">
        <v>0</v>
      </c>
      <c r="BI691">
        <v>0</v>
      </c>
      <c r="BJ691">
        <v>0.251949230988322</v>
      </c>
      <c r="BK691">
        <v>1.50894806797683E-2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0.26732056394189702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1</v>
      </c>
      <c r="BX691">
        <v>0</v>
      </c>
      <c r="BY691">
        <v>0.73267943605810304</v>
      </c>
      <c r="BZ691">
        <v>0</v>
      </c>
      <c r="CA691">
        <v>0</v>
      </c>
      <c r="CB691">
        <v>0</v>
      </c>
      <c r="CC691">
        <v>0</v>
      </c>
    </row>
    <row r="692" spans="1:81">
      <c r="A692">
        <v>4</v>
      </c>
      <c r="B692" t="s">
        <v>117</v>
      </c>
      <c r="C692">
        <v>2040</v>
      </c>
      <c r="D692" t="s">
        <v>153</v>
      </c>
      <c r="E692" t="s">
        <v>112</v>
      </c>
      <c r="F692" t="s">
        <v>113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9.4073388398367E-2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1.0164483053261199E-2</v>
      </c>
      <c r="AG692">
        <v>0</v>
      </c>
      <c r="AH692">
        <v>0</v>
      </c>
      <c r="AI692">
        <v>0</v>
      </c>
      <c r="AJ692">
        <v>8.3908905345105894E-2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9.4067454666286895E-2</v>
      </c>
      <c r="AR692" s="1">
        <v>5.93373208012912E-6</v>
      </c>
      <c r="AS692">
        <v>0</v>
      </c>
      <c r="AT692">
        <v>0</v>
      </c>
      <c r="AU692">
        <v>0</v>
      </c>
      <c r="AV692">
        <v>0</v>
      </c>
      <c r="AW692">
        <v>0.19382239153137801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0.44506550840216502</v>
      </c>
      <c r="BF692">
        <v>0</v>
      </c>
      <c r="BG692">
        <v>0</v>
      </c>
      <c r="BH692">
        <v>0</v>
      </c>
      <c r="BI692">
        <v>0</v>
      </c>
      <c r="BJ692">
        <v>0.251949230988322</v>
      </c>
      <c r="BK692">
        <v>1.50894806797683E-2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1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1</v>
      </c>
      <c r="BX692">
        <v>0</v>
      </c>
      <c r="BY692">
        <v>1</v>
      </c>
      <c r="BZ692">
        <v>0</v>
      </c>
      <c r="CA692">
        <v>0</v>
      </c>
      <c r="CB692">
        <v>0</v>
      </c>
      <c r="CC692">
        <v>0</v>
      </c>
    </row>
    <row r="693" spans="1:81">
      <c r="A693">
        <v>4</v>
      </c>
      <c r="B693" t="s">
        <v>117</v>
      </c>
      <c r="C693">
        <v>2040</v>
      </c>
      <c r="D693" t="s">
        <v>153</v>
      </c>
      <c r="E693" t="s">
        <v>112</v>
      </c>
      <c r="F693" t="s">
        <v>149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-5.04042659018165E-2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-0.303627264543952</v>
      </c>
      <c r="AG693">
        <v>0</v>
      </c>
      <c r="AH693">
        <v>0</v>
      </c>
      <c r="AI693">
        <v>0</v>
      </c>
      <c r="AJ693">
        <v>8.3908905345105894E-2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-0.21972429293092599</v>
      </c>
      <c r="AR693" s="1">
        <v>5.93373208012912E-6</v>
      </c>
      <c r="AS693">
        <v>0</v>
      </c>
      <c r="AT693">
        <v>0</v>
      </c>
      <c r="AU693">
        <v>0</v>
      </c>
      <c r="AV693">
        <v>0</v>
      </c>
      <c r="AW693">
        <v>3.6650097420165E-2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0.15624323631588599</v>
      </c>
      <c r="BF693">
        <v>0</v>
      </c>
      <c r="BG693">
        <v>0</v>
      </c>
      <c r="BH693">
        <v>0</v>
      </c>
      <c r="BI693">
        <v>0</v>
      </c>
      <c r="BJ693">
        <v>9.1170169161819706E-2</v>
      </c>
      <c r="BK693">
        <v>-2.4831646478414601E-3</v>
      </c>
      <c r="BL693">
        <v>0</v>
      </c>
      <c r="BM693">
        <v>0</v>
      </c>
      <c r="BN693">
        <v>0</v>
      </c>
      <c r="BO693">
        <v>0</v>
      </c>
      <c r="BP693">
        <v>0</v>
      </c>
      <c r="BQ693" s="1">
        <v>-8.92020162879259E-6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 s="1">
        <v>8.9202016289036107E-6</v>
      </c>
      <c r="BZ693">
        <v>0</v>
      </c>
      <c r="CA693">
        <v>0</v>
      </c>
      <c r="CB693">
        <v>0</v>
      </c>
      <c r="CC693">
        <v>0</v>
      </c>
    </row>
    <row r="694" spans="1:81">
      <c r="A694">
        <v>4</v>
      </c>
      <c r="B694" t="s">
        <v>117</v>
      </c>
      <c r="C694">
        <v>2040</v>
      </c>
      <c r="D694" t="s">
        <v>153</v>
      </c>
      <c r="E694" t="s">
        <v>112</v>
      </c>
      <c r="F694" t="s">
        <v>150</v>
      </c>
      <c r="G694">
        <v>-0.231176072348213</v>
      </c>
      <c r="H694">
        <v>0</v>
      </c>
      <c r="I694">
        <v>0</v>
      </c>
      <c r="J694">
        <v>0</v>
      </c>
      <c r="K694">
        <v>0</v>
      </c>
      <c r="L694">
        <v>-5.04042659018165E-2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-0.36548924359513502</v>
      </c>
      <c r="AG694">
        <v>0</v>
      </c>
      <c r="AH694">
        <v>0</v>
      </c>
      <c r="AI694">
        <v>0</v>
      </c>
      <c r="AJ694">
        <v>8.3908905345105894E-2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-6.1861979051183603E-2</v>
      </c>
      <c r="AQ694">
        <v>-0.21972429293092599</v>
      </c>
      <c r="AR694" s="1">
        <v>5.93373208012912E-6</v>
      </c>
      <c r="AS694">
        <v>0</v>
      </c>
      <c r="AT694">
        <v>0</v>
      </c>
      <c r="AU694">
        <v>0</v>
      </c>
      <c r="AV694">
        <v>0</v>
      </c>
      <c r="AW694">
        <v>3.6650097420165E-2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0.15624323631588599</v>
      </c>
      <c r="BF694">
        <v>0</v>
      </c>
      <c r="BG694">
        <v>0</v>
      </c>
      <c r="BH694">
        <v>0</v>
      </c>
      <c r="BI694">
        <v>0</v>
      </c>
      <c r="BJ694">
        <v>9.1170169161819706E-2</v>
      </c>
      <c r="BK694">
        <v>-2.4831646478414601E-3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</row>
    <row r="695" spans="1:81">
      <c r="A695">
        <v>4</v>
      </c>
      <c r="B695" t="s">
        <v>117</v>
      </c>
      <c r="C695">
        <v>2040</v>
      </c>
      <c r="D695" t="s">
        <v>154</v>
      </c>
      <c r="E695" t="s">
        <v>112</v>
      </c>
      <c r="F695" t="s">
        <v>148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0.13309352517985601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0.13309352517985601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0.13309352517985601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0.85734994094276795</v>
      </c>
      <c r="BK695">
        <v>9.5565338773757093E-3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1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0.31536561795339801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</row>
    <row r="696" spans="1:81">
      <c r="A696">
        <v>4</v>
      </c>
      <c r="B696" t="s">
        <v>117</v>
      </c>
      <c r="C696">
        <v>2040</v>
      </c>
      <c r="D696" t="s">
        <v>154</v>
      </c>
      <c r="E696" t="s">
        <v>112</v>
      </c>
      <c r="F696" t="s">
        <v>113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0.13309352517985601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0.13309352517985601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0.13309352517985601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0.85734994094276795</v>
      </c>
      <c r="BK696">
        <v>9.5565338773757093E-3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1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1</v>
      </c>
      <c r="BX696">
        <v>0</v>
      </c>
      <c r="BY696">
        <v>1</v>
      </c>
      <c r="BZ696">
        <v>0</v>
      </c>
      <c r="CA696">
        <v>0</v>
      </c>
      <c r="CB696">
        <v>0</v>
      </c>
      <c r="CC696">
        <v>0</v>
      </c>
    </row>
    <row r="697" spans="1:81">
      <c r="A697">
        <v>4</v>
      </c>
      <c r="B697" t="s">
        <v>117</v>
      </c>
      <c r="C697">
        <v>2040</v>
      </c>
      <c r="D697" t="s">
        <v>154</v>
      </c>
      <c r="E697" t="s">
        <v>112</v>
      </c>
      <c r="F697" t="s">
        <v>149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-4.9385884382663899E-2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-4.9385884382663899E-2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0.13309352517985601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5.6408663800827902E-2</v>
      </c>
      <c r="BK697">
        <v>-7.02277941816392E-3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5.72591961313762E-4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</row>
    <row r="698" spans="1:81">
      <c r="A698">
        <v>4</v>
      </c>
      <c r="B698" t="s">
        <v>117</v>
      </c>
      <c r="C698">
        <v>2040</v>
      </c>
      <c r="D698" t="s">
        <v>154</v>
      </c>
      <c r="E698" t="s">
        <v>112</v>
      </c>
      <c r="F698" t="s">
        <v>150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-4.9385884382663899E-2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-4.9385884382663899E-2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-0.18247940956252001</v>
      </c>
      <c r="AQ698">
        <v>0.13309352517985601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5.6408663800827902E-2</v>
      </c>
      <c r="BK698">
        <v>-7.02277941816392E-3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</row>
    <row r="699" spans="1:81">
      <c r="A699">
        <v>4</v>
      </c>
      <c r="B699" t="s">
        <v>117</v>
      </c>
      <c r="C699">
        <v>2040</v>
      </c>
      <c r="D699" t="s">
        <v>155</v>
      </c>
      <c r="E699" t="s">
        <v>112</v>
      </c>
      <c r="F699" t="s">
        <v>148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</row>
    <row r="700" spans="1:81">
      <c r="A700">
        <v>4</v>
      </c>
      <c r="B700" t="s">
        <v>117</v>
      </c>
      <c r="C700">
        <v>2040</v>
      </c>
      <c r="D700" t="s">
        <v>155</v>
      </c>
      <c r="E700" t="s">
        <v>112</v>
      </c>
      <c r="F700" t="s">
        <v>113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1</v>
      </c>
      <c r="BL700">
        <v>0</v>
      </c>
      <c r="BM700">
        <v>0</v>
      </c>
      <c r="BN700">
        <v>0</v>
      </c>
      <c r="BO700">
        <v>0.54183541973490401</v>
      </c>
      <c r="BP700">
        <v>0.45816458026509599</v>
      </c>
      <c r="BQ700">
        <v>0</v>
      </c>
      <c r="BR700">
        <v>0</v>
      </c>
      <c r="BS700">
        <v>0</v>
      </c>
      <c r="BT700">
        <v>0</v>
      </c>
      <c r="BU700">
        <v>1</v>
      </c>
      <c r="BV700">
        <v>0</v>
      </c>
      <c r="BW700">
        <v>0</v>
      </c>
      <c r="BX700">
        <v>1</v>
      </c>
      <c r="BY700">
        <v>0</v>
      </c>
      <c r="BZ700">
        <v>0</v>
      </c>
      <c r="CA700">
        <v>0</v>
      </c>
      <c r="CB700">
        <v>0</v>
      </c>
      <c r="CC700">
        <v>0</v>
      </c>
    </row>
    <row r="701" spans="1:81">
      <c r="A701">
        <v>4</v>
      </c>
      <c r="B701" t="s">
        <v>117</v>
      </c>
      <c r="C701">
        <v>2040</v>
      </c>
      <c r="D701" t="s">
        <v>155</v>
      </c>
      <c r="E701" t="s">
        <v>112</v>
      </c>
      <c r="F701" t="s">
        <v>149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</row>
    <row r="702" spans="1:81">
      <c r="A702">
        <v>4</v>
      </c>
      <c r="B702" t="s">
        <v>117</v>
      </c>
      <c r="C702">
        <v>2040</v>
      </c>
      <c r="D702" t="s">
        <v>155</v>
      </c>
      <c r="E702" t="s">
        <v>112</v>
      </c>
      <c r="F702" t="s">
        <v>150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 s="1">
        <v>-3.8233261748343802E-5</v>
      </c>
      <c r="BP702" s="1">
        <v>3.8233261748288298E-5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</row>
    <row r="703" spans="1:81">
      <c r="A703">
        <v>4</v>
      </c>
      <c r="B703" t="s">
        <v>117</v>
      </c>
      <c r="C703">
        <v>2040</v>
      </c>
      <c r="D703" t="s">
        <v>111</v>
      </c>
      <c r="E703" t="s">
        <v>112</v>
      </c>
      <c r="F703" t="s">
        <v>148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6.2467601685077402E-2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3.8761161447647997E-2</v>
      </c>
      <c r="AG703">
        <v>0</v>
      </c>
      <c r="AH703">
        <v>0</v>
      </c>
      <c r="AI703">
        <v>0</v>
      </c>
      <c r="AJ703">
        <v>2.5810961764512599E-2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5.8566114465528202E-2</v>
      </c>
      <c r="AR703" s="1">
        <v>8.1223944453773494E-5</v>
      </c>
      <c r="AS703">
        <v>0</v>
      </c>
      <c r="AT703">
        <v>0</v>
      </c>
      <c r="AU703">
        <v>0</v>
      </c>
      <c r="AV703">
        <v>0</v>
      </c>
      <c r="AW703">
        <v>0.27466470025626599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0.179481188899516</v>
      </c>
      <c r="BF703">
        <v>0</v>
      </c>
      <c r="BG703">
        <v>0</v>
      </c>
      <c r="BH703">
        <v>0</v>
      </c>
      <c r="BI703">
        <v>0</v>
      </c>
      <c r="BJ703">
        <v>0.40574828243299499</v>
      </c>
      <c r="BK703">
        <v>1.33417173479743E-2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0.71243073149006697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0.68755703928683598</v>
      </c>
      <c r="BX703">
        <v>0</v>
      </c>
      <c r="BY703">
        <v>0.61525677717990501</v>
      </c>
      <c r="BZ703">
        <v>0</v>
      </c>
      <c r="CA703">
        <v>0</v>
      </c>
      <c r="CB703">
        <v>0</v>
      </c>
      <c r="CC703">
        <v>0</v>
      </c>
    </row>
    <row r="704" spans="1:81">
      <c r="A704">
        <v>4</v>
      </c>
      <c r="B704" t="s">
        <v>117</v>
      </c>
      <c r="C704">
        <v>2040</v>
      </c>
      <c r="D704" t="s">
        <v>111</v>
      </c>
      <c r="E704" t="s">
        <v>112</v>
      </c>
      <c r="F704" t="s">
        <v>113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6.4572123212160604E-2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3.8761161447647997E-2</v>
      </c>
      <c r="AG704">
        <v>0</v>
      </c>
      <c r="AH704">
        <v>0</v>
      </c>
      <c r="AI704">
        <v>0</v>
      </c>
      <c r="AJ704">
        <v>2.5810961764512599E-2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5.9247848021786297E-3</v>
      </c>
      <c r="AQ704">
        <v>5.8566114465528202E-2</v>
      </c>
      <c r="AR704" s="1">
        <v>8.1223944453773494E-5</v>
      </c>
      <c r="AS704">
        <v>0</v>
      </c>
      <c r="AT704">
        <v>0</v>
      </c>
      <c r="AU704">
        <v>0</v>
      </c>
      <c r="AV704">
        <v>0</v>
      </c>
      <c r="AW704">
        <v>0.27466470025626599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0.179481188899516</v>
      </c>
      <c r="BF704">
        <v>0</v>
      </c>
      <c r="BG704">
        <v>0</v>
      </c>
      <c r="BH704">
        <v>0</v>
      </c>
      <c r="BI704">
        <v>0</v>
      </c>
      <c r="BJ704">
        <v>0.40574828243299499</v>
      </c>
      <c r="BK704">
        <v>7.5533705199062606E-2</v>
      </c>
      <c r="BL704">
        <v>0</v>
      </c>
      <c r="BM704">
        <v>0</v>
      </c>
      <c r="BN704">
        <v>0</v>
      </c>
      <c r="BO704">
        <v>3.2233129147896902E-2</v>
      </c>
      <c r="BP704">
        <v>2.9958858703191302E-2</v>
      </c>
      <c r="BQ704">
        <v>0.93780801214891196</v>
      </c>
      <c r="BR704">
        <v>0</v>
      </c>
      <c r="BS704">
        <v>0</v>
      </c>
      <c r="BT704">
        <v>0</v>
      </c>
      <c r="BU704">
        <v>5.9488781969379498E-2</v>
      </c>
      <c r="BV704">
        <v>0</v>
      </c>
      <c r="BW704">
        <v>0.94051121803062099</v>
      </c>
      <c r="BX704">
        <v>6.2191987851088197E-2</v>
      </c>
      <c r="BY704">
        <v>0.787871348573014</v>
      </c>
      <c r="BZ704">
        <v>0.14993666357589799</v>
      </c>
      <c r="CA704">
        <v>0</v>
      </c>
      <c r="CB704">
        <v>0</v>
      </c>
      <c r="CC704">
        <v>0</v>
      </c>
    </row>
    <row r="705" spans="1:81">
      <c r="A705">
        <v>4</v>
      </c>
      <c r="B705" t="s">
        <v>117</v>
      </c>
      <c r="C705">
        <v>2040</v>
      </c>
      <c r="D705" t="s">
        <v>111</v>
      </c>
      <c r="E705" t="s">
        <v>112</v>
      </c>
      <c r="F705" t="s">
        <v>149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7.2593772874254402E-3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-0.139527483627398</v>
      </c>
      <c r="AG705">
        <v>0</v>
      </c>
      <c r="AH705">
        <v>0</v>
      </c>
      <c r="AI705">
        <v>0</v>
      </c>
      <c r="AJ705">
        <v>2.5810961764512599E-2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-0.112298383945337</v>
      </c>
      <c r="AR705" s="1">
        <v>8.1223944453773494E-5</v>
      </c>
      <c r="AS705">
        <v>0</v>
      </c>
      <c r="AT705">
        <v>0</v>
      </c>
      <c r="AU705">
        <v>0</v>
      </c>
      <c r="AV705">
        <v>0</v>
      </c>
      <c r="AW705">
        <v>1.4796832606867E-2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8.8167094933681203E-2</v>
      </c>
      <c r="BF705">
        <v>0</v>
      </c>
      <c r="BG705">
        <v>0</v>
      </c>
      <c r="BH705">
        <v>0</v>
      </c>
      <c r="BI705">
        <v>0</v>
      </c>
      <c r="BJ705">
        <v>3.50847561452046E-2</v>
      </c>
      <c r="BK705">
        <v>-2.4077677177963002E-3</v>
      </c>
      <c r="BL705">
        <v>0</v>
      </c>
      <c r="BM705">
        <v>0</v>
      </c>
      <c r="BN705">
        <v>0</v>
      </c>
      <c r="BO705">
        <v>0</v>
      </c>
      <c r="BP705">
        <v>0</v>
      </c>
      <c r="BQ705" s="1">
        <v>-1.8041688442105299E-6</v>
      </c>
      <c r="BR705">
        <v>0</v>
      </c>
      <c r="BS705">
        <v>0</v>
      </c>
      <c r="BT705">
        <v>0</v>
      </c>
      <c r="BU705">
        <v>0</v>
      </c>
      <c r="BV705">
        <v>0</v>
      </c>
      <c r="BW705" s="1">
        <v>2.3221862279654299E-5</v>
      </c>
      <c r="BX705">
        <v>0</v>
      </c>
      <c r="BY705" s="1">
        <v>-4.3729080774213003E-6</v>
      </c>
      <c r="BZ705">
        <v>0</v>
      </c>
      <c r="CA705">
        <v>0</v>
      </c>
      <c r="CB705">
        <v>0</v>
      </c>
      <c r="CC705">
        <v>0</v>
      </c>
    </row>
    <row r="706" spans="1:81">
      <c r="A706">
        <v>4</v>
      </c>
      <c r="B706" t="s">
        <v>117</v>
      </c>
      <c r="C706">
        <v>2040</v>
      </c>
      <c r="D706" t="s">
        <v>111</v>
      </c>
      <c r="E706" t="s">
        <v>112</v>
      </c>
      <c r="F706" t="s">
        <v>150</v>
      </c>
      <c r="G706">
        <v>-0.142562894726073</v>
      </c>
      <c r="H706">
        <v>0</v>
      </c>
      <c r="I706">
        <v>0</v>
      </c>
      <c r="J706">
        <v>0</v>
      </c>
      <c r="K706">
        <v>0</v>
      </c>
      <c r="L706">
        <v>6.9285895584237402E-3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-0.16144526693216199</v>
      </c>
      <c r="AG706">
        <v>0</v>
      </c>
      <c r="AH706">
        <v>0</v>
      </c>
      <c r="AI706">
        <v>0</v>
      </c>
      <c r="AJ706">
        <v>2.5810961764512599E-2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-2.3417145166766198E-2</v>
      </c>
      <c r="AQ706">
        <v>-0.112298383945337</v>
      </c>
      <c r="AR706" s="1">
        <v>8.1223944453773494E-5</v>
      </c>
      <c r="AS706">
        <v>0</v>
      </c>
      <c r="AT706">
        <v>0</v>
      </c>
      <c r="AU706">
        <v>0</v>
      </c>
      <c r="AV706">
        <v>0</v>
      </c>
      <c r="AW706">
        <v>1.4796832606867E-2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8.8167094933681203E-2</v>
      </c>
      <c r="BF706">
        <v>0</v>
      </c>
      <c r="BG706">
        <v>0</v>
      </c>
      <c r="BH706">
        <v>0</v>
      </c>
      <c r="BI706">
        <v>0</v>
      </c>
      <c r="BJ706">
        <v>3.50847561452046E-2</v>
      </c>
      <c r="BK706">
        <v>-2.4143785181032899E-3</v>
      </c>
      <c r="BL706">
        <v>0</v>
      </c>
      <c r="BM706">
        <v>0</v>
      </c>
      <c r="BN706">
        <v>0</v>
      </c>
      <c r="BO706" s="1">
        <v>-5.16377124588213E-6</v>
      </c>
      <c r="BP706" s="1">
        <v>-1.44702906110586E-6</v>
      </c>
      <c r="BQ706" s="1">
        <v>6.6108003069498301E-6</v>
      </c>
      <c r="BR706">
        <v>0</v>
      </c>
      <c r="BS706">
        <v>0</v>
      </c>
      <c r="BT706">
        <v>0</v>
      </c>
      <c r="BU706" s="1">
        <v>-5.3320936675635397E-6</v>
      </c>
      <c r="BV706">
        <v>0</v>
      </c>
      <c r="BW706" s="1">
        <v>5.3320936675982401E-6</v>
      </c>
      <c r="BX706" s="1">
        <v>-6.61080030699146E-6</v>
      </c>
      <c r="BY706" s="1">
        <v>-3.9395855448986999E-6</v>
      </c>
      <c r="BZ706" s="1">
        <v>1.0550385851876301E-5</v>
      </c>
      <c r="CA706">
        <v>0</v>
      </c>
      <c r="CB706">
        <v>0</v>
      </c>
      <c r="CC706">
        <v>0</v>
      </c>
    </row>
    <row r="707" spans="1:81">
      <c r="A707">
        <v>0</v>
      </c>
      <c r="B707" t="s">
        <v>110</v>
      </c>
      <c r="C707">
        <v>2041</v>
      </c>
      <c r="D707" t="s">
        <v>147</v>
      </c>
      <c r="E707" t="s">
        <v>112</v>
      </c>
      <c r="F707" t="s">
        <v>148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0.20743014659817099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0.77571732865555698</v>
      </c>
      <c r="BK707">
        <v>1.6852524746272399E-2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1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</row>
    <row r="708" spans="1:81">
      <c r="A708">
        <v>0</v>
      </c>
      <c r="B708" t="s">
        <v>110</v>
      </c>
      <c r="C708">
        <v>2041</v>
      </c>
      <c r="D708" t="s">
        <v>147</v>
      </c>
      <c r="E708" t="s">
        <v>112</v>
      </c>
      <c r="F708" t="s">
        <v>113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0.20743014659817099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0.77571732865555698</v>
      </c>
      <c r="BK708">
        <v>1.6852524746272399E-2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1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1</v>
      </c>
      <c r="BX708">
        <v>0</v>
      </c>
      <c r="BY708">
        <v>1</v>
      </c>
      <c r="BZ708">
        <v>0</v>
      </c>
      <c r="CA708">
        <v>0</v>
      </c>
      <c r="CB708">
        <v>0</v>
      </c>
      <c r="CC708">
        <v>0</v>
      </c>
    </row>
    <row r="709" spans="1:81">
      <c r="A709">
        <v>0</v>
      </c>
      <c r="B709" t="s">
        <v>110</v>
      </c>
      <c r="C709">
        <v>2041</v>
      </c>
      <c r="D709" t="s">
        <v>147</v>
      </c>
      <c r="E709" t="s">
        <v>112</v>
      </c>
      <c r="F709" t="s">
        <v>149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</row>
    <row r="710" spans="1:81">
      <c r="A710">
        <v>0</v>
      </c>
      <c r="B710" t="s">
        <v>110</v>
      </c>
      <c r="C710">
        <v>2041</v>
      </c>
      <c r="D710" t="s">
        <v>147</v>
      </c>
      <c r="E710" t="s">
        <v>112</v>
      </c>
      <c r="F710" t="s">
        <v>150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</row>
    <row r="711" spans="1:81">
      <c r="A711">
        <v>0</v>
      </c>
      <c r="B711" t="s">
        <v>110</v>
      </c>
      <c r="C711">
        <v>2041</v>
      </c>
      <c r="D711" t="s">
        <v>151</v>
      </c>
      <c r="E711" t="s">
        <v>112</v>
      </c>
      <c r="F711" t="s">
        <v>148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1.3156971585398599E-2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1.3156971585398599E-2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0.474521780400735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1.12626648232599E-2</v>
      </c>
      <c r="BF711">
        <v>0</v>
      </c>
      <c r="BG711">
        <v>0</v>
      </c>
      <c r="BH711">
        <v>0</v>
      </c>
      <c r="BI711">
        <v>0</v>
      </c>
      <c r="BJ711">
        <v>0.49629186356038901</v>
      </c>
      <c r="BK711">
        <v>4.7667196302181103E-3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1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0.71483048224345302</v>
      </c>
      <c r="BX711">
        <v>0</v>
      </c>
      <c r="BY711">
        <v>1</v>
      </c>
      <c r="BZ711">
        <v>0</v>
      </c>
      <c r="CA711">
        <v>0</v>
      </c>
      <c r="CB711">
        <v>0</v>
      </c>
      <c r="CC711">
        <v>0</v>
      </c>
    </row>
    <row r="712" spans="1:81">
      <c r="A712">
        <v>0</v>
      </c>
      <c r="B712" t="s">
        <v>110</v>
      </c>
      <c r="C712">
        <v>2041</v>
      </c>
      <c r="D712" t="s">
        <v>151</v>
      </c>
      <c r="E712" t="s">
        <v>112</v>
      </c>
      <c r="F712" t="s">
        <v>113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1.3156971585398599E-2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1.3156971585398599E-2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1.3156971585398599E-2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0.474521780400735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1.12626648232599E-2</v>
      </c>
      <c r="BF712">
        <v>0</v>
      </c>
      <c r="BG712">
        <v>0</v>
      </c>
      <c r="BH712">
        <v>0</v>
      </c>
      <c r="BI712">
        <v>0</v>
      </c>
      <c r="BJ712">
        <v>0.49629186356038901</v>
      </c>
      <c r="BK712">
        <v>4.7667196302181103E-3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1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1</v>
      </c>
      <c r="BX712">
        <v>0</v>
      </c>
      <c r="BY712">
        <v>1</v>
      </c>
      <c r="BZ712">
        <v>0</v>
      </c>
      <c r="CA712">
        <v>0</v>
      </c>
      <c r="CB712">
        <v>0</v>
      </c>
      <c r="CC712">
        <v>0</v>
      </c>
    </row>
    <row r="713" spans="1:81">
      <c r="A713">
        <v>0</v>
      </c>
      <c r="B713" t="s">
        <v>110</v>
      </c>
      <c r="C713">
        <v>2041</v>
      </c>
      <c r="D713" t="s">
        <v>151</v>
      </c>
      <c r="E713" t="s">
        <v>112</v>
      </c>
      <c r="F713" t="s">
        <v>149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</row>
    <row r="714" spans="1:81">
      <c r="A714">
        <v>0</v>
      </c>
      <c r="B714" t="s">
        <v>110</v>
      </c>
      <c r="C714">
        <v>2041</v>
      </c>
      <c r="D714" t="s">
        <v>151</v>
      </c>
      <c r="E714" t="s">
        <v>112</v>
      </c>
      <c r="F714" t="s">
        <v>150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</row>
    <row r="715" spans="1:81">
      <c r="A715">
        <v>0</v>
      </c>
      <c r="B715" t="s">
        <v>110</v>
      </c>
      <c r="C715">
        <v>2041</v>
      </c>
      <c r="D715" t="s">
        <v>152</v>
      </c>
      <c r="E715" t="s">
        <v>112</v>
      </c>
      <c r="F715" t="s">
        <v>148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1.29826365230738E-2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0.19661388832177701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0.17701448555257401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0.27598556610247899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0.496825674036941</v>
      </c>
      <c r="BK715">
        <v>2.3220175971545399E-2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0.99264530443274102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0.59237276253680404</v>
      </c>
      <c r="BX715">
        <v>0</v>
      </c>
      <c r="BY715">
        <v>0.46402717547713301</v>
      </c>
      <c r="BZ715">
        <v>0</v>
      </c>
      <c r="CA715">
        <v>0</v>
      </c>
      <c r="CB715">
        <v>0</v>
      </c>
      <c r="CC715">
        <v>0</v>
      </c>
    </row>
    <row r="716" spans="1:81">
      <c r="A716">
        <v>0</v>
      </c>
      <c r="B716" t="s">
        <v>110</v>
      </c>
      <c r="C716">
        <v>2041</v>
      </c>
      <c r="D716" t="s">
        <v>152</v>
      </c>
      <c r="E716" t="s">
        <v>112</v>
      </c>
      <c r="F716" t="s">
        <v>113</v>
      </c>
      <c r="G716">
        <v>0.17701448555257401</v>
      </c>
      <c r="H716">
        <v>0</v>
      </c>
      <c r="I716">
        <v>0</v>
      </c>
      <c r="J716">
        <v>0</v>
      </c>
      <c r="K716">
        <v>0</v>
      </c>
      <c r="L716">
        <v>1.9599402769202801E-2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0.19661388832177701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1.9599402769202801E-2</v>
      </c>
      <c r="AQ716">
        <v>0.17701448555257401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0.27598556610247899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0.496825674036941</v>
      </c>
      <c r="BK716">
        <v>3.0574871538804001E-2</v>
      </c>
      <c r="BL716">
        <v>0</v>
      </c>
      <c r="BM716">
        <v>0</v>
      </c>
      <c r="BN716">
        <v>0</v>
      </c>
      <c r="BO716">
        <v>0</v>
      </c>
      <c r="BP716">
        <v>7.3546955672585696E-3</v>
      </c>
      <c r="BQ716">
        <v>0.99264530443274102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1</v>
      </c>
      <c r="BX716">
        <v>7.3546955672585696E-3</v>
      </c>
      <c r="BY716">
        <v>0.58501806696954595</v>
      </c>
      <c r="BZ716">
        <v>0.40762723746319601</v>
      </c>
      <c r="CA716">
        <v>0</v>
      </c>
      <c r="CB716">
        <v>0</v>
      </c>
      <c r="CC716">
        <v>0</v>
      </c>
    </row>
    <row r="717" spans="1:81">
      <c r="A717">
        <v>0</v>
      </c>
      <c r="B717" t="s">
        <v>110</v>
      </c>
      <c r="C717">
        <v>2041</v>
      </c>
      <c r="D717" t="s">
        <v>152</v>
      </c>
      <c r="E717" t="s">
        <v>112</v>
      </c>
      <c r="F717" t="s">
        <v>149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</row>
    <row r="718" spans="1:81">
      <c r="A718">
        <v>0</v>
      </c>
      <c r="B718" t="s">
        <v>110</v>
      </c>
      <c r="C718">
        <v>2041</v>
      </c>
      <c r="D718" t="s">
        <v>152</v>
      </c>
      <c r="E718" t="s">
        <v>112</v>
      </c>
      <c r="F718" t="s">
        <v>150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</row>
    <row r="719" spans="1:81">
      <c r="A719">
        <v>0</v>
      </c>
      <c r="B719" t="s">
        <v>110</v>
      </c>
      <c r="C719">
        <v>2041</v>
      </c>
      <c r="D719" t="s">
        <v>153</v>
      </c>
      <c r="E719" t="s">
        <v>112</v>
      </c>
      <c r="F719" t="s">
        <v>148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0.14446049005450001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0.31375605509363202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0.31375605509363202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0.15718096605029999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0.28884156904497899</v>
      </c>
      <c r="BF719">
        <v>0</v>
      </c>
      <c r="BG719">
        <v>0</v>
      </c>
      <c r="BH719">
        <v>0</v>
      </c>
      <c r="BI719">
        <v>0</v>
      </c>
      <c r="BJ719">
        <v>0.16078093428587401</v>
      </c>
      <c r="BK719">
        <v>1.7567492051540699E-2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0.26733293529763003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1</v>
      </c>
      <c r="BX719">
        <v>0</v>
      </c>
      <c r="BY719">
        <v>0.73266706470236997</v>
      </c>
      <c r="BZ719">
        <v>0</v>
      </c>
      <c r="CA719">
        <v>0</v>
      </c>
      <c r="CB719">
        <v>0</v>
      </c>
      <c r="CC719">
        <v>0</v>
      </c>
    </row>
    <row r="720" spans="1:81">
      <c r="A720">
        <v>0</v>
      </c>
      <c r="B720" t="s">
        <v>110</v>
      </c>
      <c r="C720">
        <v>2041</v>
      </c>
      <c r="D720" t="s">
        <v>153</v>
      </c>
      <c r="E720" t="s">
        <v>112</v>
      </c>
      <c r="F720" t="s">
        <v>113</v>
      </c>
      <c r="G720">
        <v>0.23116854851280699</v>
      </c>
      <c r="H720">
        <v>0</v>
      </c>
      <c r="I720">
        <v>0</v>
      </c>
      <c r="J720">
        <v>0</v>
      </c>
      <c r="K720">
        <v>0</v>
      </c>
      <c r="L720">
        <v>0.14446049005450001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0.37562903856730701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6.1872983473675203E-2</v>
      </c>
      <c r="AQ720">
        <v>0.31375605509363202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0.15718096605029999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0.28884156904497899</v>
      </c>
      <c r="BF720">
        <v>0</v>
      </c>
      <c r="BG720">
        <v>0</v>
      </c>
      <c r="BH720">
        <v>0</v>
      </c>
      <c r="BI720">
        <v>0</v>
      </c>
      <c r="BJ720">
        <v>0.16078093428587401</v>
      </c>
      <c r="BK720">
        <v>1.7567492051540699E-2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1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1</v>
      </c>
      <c r="BX720">
        <v>0</v>
      </c>
      <c r="BY720">
        <v>1</v>
      </c>
      <c r="BZ720">
        <v>0</v>
      </c>
      <c r="CA720">
        <v>0</v>
      </c>
      <c r="CB720">
        <v>0</v>
      </c>
      <c r="CC720">
        <v>0</v>
      </c>
    </row>
    <row r="721" spans="1:81">
      <c r="A721">
        <v>0</v>
      </c>
      <c r="B721" t="s">
        <v>110</v>
      </c>
      <c r="C721">
        <v>2041</v>
      </c>
      <c r="D721" t="s">
        <v>153</v>
      </c>
      <c r="E721" t="s">
        <v>112</v>
      </c>
      <c r="F721" t="s">
        <v>149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</row>
    <row r="722" spans="1:81">
      <c r="A722">
        <v>0</v>
      </c>
      <c r="B722" t="s">
        <v>110</v>
      </c>
      <c r="C722">
        <v>2041</v>
      </c>
      <c r="D722" t="s">
        <v>153</v>
      </c>
      <c r="E722" t="s">
        <v>112</v>
      </c>
      <c r="F722" t="s">
        <v>150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</row>
    <row r="723" spans="1:81">
      <c r="A723">
        <v>0</v>
      </c>
      <c r="B723" t="s">
        <v>110</v>
      </c>
      <c r="C723">
        <v>2041</v>
      </c>
      <c r="D723" t="s">
        <v>154</v>
      </c>
      <c r="E723" t="s">
        <v>112</v>
      </c>
      <c r="F723" t="s">
        <v>148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0.182514766136327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0.182514766136327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0.80093651891661799</v>
      </c>
      <c r="BK723">
        <v>1.6548714947054802E-2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1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0.31469164050444298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</row>
    <row r="724" spans="1:81">
      <c r="A724">
        <v>0</v>
      </c>
      <c r="B724" t="s">
        <v>110</v>
      </c>
      <c r="C724">
        <v>2041</v>
      </c>
      <c r="D724" t="s">
        <v>154</v>
      </c>
      <c r="E724" t="s">
        <v>112</v>
      </c>
      <c r="F724" t="s">
        <v>113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0.182514766136327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0.182514766136327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0.182514766136327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0.80093651891661799</v>
      </c>
      <c r="BK724">
        <v>1.6548714947054802E-2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1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1</v>
      </c>
      <c r="BX724">
        <v>0</v>
      </c>
      <c r="BY724">
        <v>1</v>
      </c>
      <c r="BZ724">
        <v>0</v>
      </c>
      <c r="CA724">
        <v>0</v>
      </c>
      <c r="CB724">
        <v>0</v>
      </c>
      <c r="CC724">
        <v>0</v>
      </c>
    </row>
    <row r="725" spans="1:81">
      <c r="A725">
        <v>0</v>
      </c>
      <c r="B725" t="s">
        <v>110</v>
      </c>
      <c r="C725">
        <v>2041</v>
      </c>
      <c r="D725" t="s">
        <v>154</v>
      </c>
      <c r="E725" t="s">
        <v>112</v>
      </c>
      <c r="F725" t="s">
        <v>149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</row>
    <row r="726" spans="1:81">
      <c r="A726">
        <v>0</v>
      </c>
      <c r="B726" t="s">
        <v>110</v>
      </c>
      <c r="C726">
        <v>2041</v>
      </c>
      <c r="D726" t="s">
        <v>154</v>
      </c>
      <c r="E726" t="s">
        <v>112</v>
      </c>
      <c r="F726" t="s">
        <v>150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</row>
    <row r="727" spans="1:81">
      <c r="A727">
        <v>0</v>
      </c>
      <c r="B727" t="s">
        <v>110</v>
      </c>
      <c r="C727">
        <v>2041</v>
      </c>
      <c r="D727" t="s">
        <v>155</v>
      </c>
      <c r="E727" t="s">
        <v>112</v>
      </c>
      <c r="F727" t="s">
        <v>148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</row>
    <row r="728" spans="1:81">
      <c r="A728">
        <v>0</v>
      </c>
      <c r="B728" t="s">
        <v>110</v>
      </c>
      <c r="C728">
        <v>2041</v>
      </c>
      <c r="D728" t="s">
        <v>155</v>
      </c>
      <c r="E728" t="s">
        <v>112</v>
      </c>
      <c r="F728" t="s">
        <v>113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1</v>
      </c>
      <c r="BL728">
        <v>0</v>
      </c>
      <c r="BM728">
        <v>0</v>
      </c>
      <c r="BN728">
        <v>0</v>
      </c>
      <c r="BO728">
        <v>0.54186877518436904</v>
      </c>
      <c r="BP728">
        <v>0.45813122481563101</v>
      </c>
      <c r="BQ728">
        <v>0</v>
      </c>
      <c r="BR728">
        <v>0</v>
      </c>
      <c r="BS728">
        <v>0</v>
      </c>
      <c r="BT728">
        <v>0</v>
      </c>
      <c r="BU728">
        <v>1</v>
      </c>
      <c r="BV728">
        <v>0</v>
      </c>
      <c r="BW728">
        <v>0</v>
      </c>
      <c r="BX728">
        <v>1</v>
      </c>
      <c r="BY728">
        <v>0</v>
      </c>
      <c r="BZ728">
        <v>0</v>
      </c>
      <c r="CA728">
        <v>0</v>
      </c>
      <c r="CB728">
        <v>0</v>
      </c>
      <c r="CC728">
        <v>0</v>
      </c>
    </row>
    <row r="729" spans="1:81">
      <c r="A729">
        <v>0</v>
      </c>
      <c r="B729" t="s">
        <v>110</v>
      </c>
      <c r="C729">
        <v>2041</v>
      </c>
      <c r="D729" t="s">
        <v>155</v>
      </c>
      <c r="E729" t="s">
        <v>112</v>
      </c>
      <c r="F729" t="s">
        <v>149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</row>
    <row r="730" spans="1:81">
      <c r="A730">
        <v>0</v>
      </c>
      <c r="B730" t="s">
        <v>110</v>
      </c>
      <c r="C730">
        <v>2041</v>
      </c>
      <c r="D730" t="s">
        <v>155</v>
      </c>
      <c r="E730" t="s">
        <v>112</v>
      </c>
      <c r="F730" t="s">
        <v>150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</row>
    <row r="731" spans="1:81">
      <c r="A731">
        <v>0</v>
      </c>
      <c r="B731" t="s">
        <v>110</v>
      </c>
      <c r="C731">
        <v>2041</v>
      </c>
      <c r="D731" t="s">
        <v>111</v>
      </c>
      <c r="E731" t="s">
        <v>112</v>
      </c>
      <c r="F731" t="s">
        <v>148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5.5198750059936699E-2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0.171930088036818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0.16450246215393899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0.259870102494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9.1317277236814598E-2</v>
      </c>
      <c r="BF731">
        <v>0</v>
      </c>
      <c r="BG731">
        <v>0</v>
      </c>
      <c r="BH731">
        <v>0</v>
      </c>
      <c r="BI731">
        <v>0</v>
      </c>
      <c r="BJ731">
        <v>0.37700584348789001</v>
      </c>
      <c r="BK731">
        <v>1.5757242387588199E-2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0.71242693378375599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0.68752945944796695</v>
      </c>
      <c r="BX731">
        <v>0</v>
      </c>
      <c r="BY731">
        <v>0.61525440749529803</v>
      </c>
      <c r="BZ731">
        <v>0</v>
      </c>
      <c r="CA731">
        <v>0</v>
      </c>
      <c r="CB731">
        <v>0</v>
      </c>
      <c r="CC731">
        <v>0</v>
      </c>
    </row>
    <row r="732" spans="1:81">
      <c r="A732">
        <v>0</v>
      </c>
      <c r="B732" t="s">
        <v>110</v>
      </c>
      <c r="C732">
        <v>2041</v>
      </c>
      <c r="D732" t="s">
        <v>111</v>
      </c>
      <c r="E732" t="s">
        <v>112</v>
      </c>
      <c r="F732" t="s">
        <v>113</v>
      </c>
      <c r="G732">
        <v>0.13621415446747701</v>
      </c>
      <c r="H732">
        <v>0</v>
      </c>
      <c r="I732">
        <v>0</v>
      </c>
      <c r="J732">
        <v>0</v>
      </c>
      <c r="K732">
        <v>0</v>
      </c>
      <c r="L732">
        <v>5.7632405799881103E-2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0.193846560267358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2.93440981134192E-2</v>
      </c>
      <c r="AQ732">
        <v>0.16450246215393899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0.259870102494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9.1317277236814598E-2</v>
      </c>
      <c r="BF732">
        <v>0</v>
      </c>
      <c r="BG732">
        <v>0</v>
      </c>
      <c r="BH732">
        <v>0</v>
      </c>
      <c r="BI732">
        <v>0</v>
      </c>
      <c r="BJ732">
        <v>0.37700584348789001</v>
      </c>
      <c r="BK732">
        <v>7.7960216513937405E-2</v>
      </c>
      <c r="BL732">
        <v>0</v>
      </c>
      <c r="BM732">
        <v>0</v>
      </c>
      <c r="BN732">
        <v>0</v>
      </c>
      <c r="BO732">
        <v>3.2240057973479501E-2</v>
      </c>
      <c r="BP732">
        <v>2.9962916152869799E-2</v>
      </c>
      <c r="BQ732">
        <v>0.93779702587365099</v>
      </c>
      <c r="BR732">
        <v>0</v>
      </c>
      <c r="BS732">
        <v>0</v>
      </c>
      <c r="BT732">
        <v>0</v>
      </c>
      <c r="BU732">
        <v>5.9497906965593199E-2</v>
      </c>
      <c r="BV732">
        <v>0</v>
      </c>
      <c r="BW732">
        <v>0.94050209303440702</v>
      </c>
      <c r="BX732">
        <v>6.22029741263493E-2</v>
      </c>
      <c r="BY732">
        <v>0.78787116642676902</v>
      </c>
      <c r="BZ732">
        <v>0.149925859446882</v>
      </c>
      <c r="CA732">
        <v>0</v>
      </c>
      <c r="CB732">
        <v>0</v>
      </c>
      <c r="CC732">
        <v>0</v>
      </c>
    </row>
    <row r="733" spans="1:81">
      <c r="A733">
        <v>0</v>
      </c>
      <c r="B733" t="s">
        <v>110</v>
      </c>
      <c r="C733">
        <v>2041</v>
      </c>
      <c r="D733" t="s">
        <v>111</v>
      </c>
      <c r="E733" t="s">
        <v>112</v>
      </c>
      <c r="F733" t="s">
        <v>149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</row>
    <row r="734" spans="1:81">
      <c r="A734">
        <v>0</v>
      </c>
      <c r="B734" t="s">
        <v>110</v>
      </c>
      <c r="C734">
        <v>2041</v>
      </c>
      <c r="D734" t="s">
        <v>111</v>
      </c>
      <c r="E734" t="s">
        <v>112</v>
      </c>
      <c r="F734" t="s">
        <v>150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</row>
    <row r="735" spans="1:81">
      <c r="A735">
        <v>1</v>
      </c>
      <c r="B735" t="s">
        <v>114</v>
      </c>
      <c r="C735">
        <v>2041</v>
      </c>
      <c r="D735" t="s">
        <v>147</v>
      </c>
      <c r="E735" t="s">
        <v>112</v>
      </c>
      <c r="F735" t="s">
        <v>148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0.207385829731254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0.77573137881350596</v>
      </c>
      <c r="BK735">
        <v>1.6882791455240201E-2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1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</row>
    <row r="736" spans="1:81">
      <c r="A736">
        <v>1</v>
      </c>
      <c r="B736" t="s">
        <v>114</v>
      </c>
      <c r="C736">
        <v>2041</v>
      </c>
      <c r="D736" t="s">
        <v>147</v>
      </c>
      <c r="E736" t="s">
        <v>112</v>
      </c>
      <c r="F736" t="s">
        <v>113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0.207385829731254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0.77573137881350596</v>
      </c>
      <c r="BK736">
        <v>1.6882791455240201E-2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1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1</v>
      </c>
      <c r="BX736">
        <v>0</v>
      </c>
      <c r="BY736">
        <v>1</v>
      </c>
      <c r="BZ736">
        <v>0</v>
      </c>
      <c r="CA736">
        <v>0</v>
      </c>
      <c r="CB736">
        <v>0</v>
      </c>
      <c r="CC736">
        <v>0</v>
      </c>
    </row>
    <row r="737" spans="1:81">
      <c r="A737">
        <v>1</v>
      </c>
      <c r="B737" t="s">
        <v>114</v>
      </c>
      <c r="C737">
        <v>2041</v>
      </c>
      <c r="D737" t="s">
        <v>147</v>
      </c>
      <c r="E737" t="s">
        <v>112</v>
      </c>
      <c r="F737" t="s">
        <v>149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 s="1">
        <v>-4.4316866917137903E-5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 s="1">
        <v>1.4050157949197E-5</v>
      </c>
      <c r="BK737" s="1">
        <v>3.0266708967847301E-5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</row>
    <row r="738" spans="1:81">
      <c r="A738">
        <v>1</v>
      </c>
      <c r="B738" t="s">
        <v>114</v>
      </c>
      <c r="C738">
        <v>2041</v>
      </c>
      <c r="D738" t="s">
        <v>147</v>
      </c>
      <c r="E738" t="s">
        <v>112</v>
      </c>
      <c r="F738" t="s">
        <v>150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 s="1">
        <v>-4.4316866917137903E-5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 s="1">
        <v>1.4050157949197E-5</v>
      </c>
      <c r="BK738" s="1">
        <v>3.0266708967847301E-5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</row>
    <row r="739" spans="1:81">
      <c r="A739">
        <v>1</v>
      </c>
      <c r="B739" t="s">
        <v>114</v>
      </c>
      <c r="C739">
        <v>2041</v>
      </c>
      <c r="D739" t="s">
        <v>151</v>
      </c>
      <c r="E739" t="s">
        <v>112</v>
      </c>
      <c r="F739" t="s">
        <v>148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1.31199366082962E-2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1.31199366082962E-2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0.47450093478000699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1.00328927004618E-2</v>
      </c>
      <c r="BF739">
        <v>0</v>
      </c>
      <c r="BG739">
        <v>0</v>
      </c>
      <c r="BH739">
        <v>0</v>
      </c>
      <c r="BI739">
        <v>0</v>
      </c>
      <c r="BJ739">
        <v>0.49754646042351902</v>
      </c>
      <c r="BK739">
        <v>4.7997754877157897E-3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1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0.71482400135367696</v>
      </c>
      <c r="BX739">
        <v>0</v>
      </c>
      <c r="BY739">
        <v>1</v>
      </c>
      <c r="BZ739">
        <v>0</v>
      </c>
      <c r="CA739">
        <v>0</v>
      </c>
      <c r="CB739">
        <v>0</v>
      </c>
      <c r="CC739">
        <v>0</v>
      </c>
    </row>
    <row r="740" spans="1:81">
      <c r="A740">
        <v>1</v>
      </c>
      <c r="B740" t="s">
        <v>114</v>
      </c>
      <c r="C740">
        <v>2041</v>
      </c>
      <c r="D740" t="s">
        <v>151</v>
      </c>
      <c r="E740" t="s">
        <v>112</v>
      </c>
      <c r="F740" t="s">
        <v>113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1.31199366082962E-2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1.31199366082962E-2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1.31199366082962E-2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0.47450093478000699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1.00328927004618E-2</v>
      </c>
      <c r="BF740">
        <v>0</v>
      </c>
      <c r="BG740">
        <v>0</v>
      </c>
      <c r="BH740">
        <v>0</v>
      </c>
      <c r="BI740">
        <v>0</v>
      </c>
      <c r="BJ740">
        <v>0.49754646042351902</v>
      </c>
      <c r="BK740">
        <v>4.7997754877157897E-3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1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1</v>
      </c>
      <c r="BX740">
        <v>0</v>
      </c>
      <c r="BY740">
        <v>1</v>
      </c>
      <c r="BZ740">
        <v>0</v>
      </c>
      <c r="CA740">
        <v>0</v>
      </c>
      <c r="CB740">
        <v>0</v>
      </c>
      <c r="CC740">
        <v>0</v>
      </c>
    </row>
    <row r="741" spans="1:81">
      <c r="A741">
        <v>1</v>
      </c>
      <c r="B741" t="s">
        <v>114</v>
      </c>
      <c r="C741">
        <v>2041</v>
      </c>
      <c r="D741" t="s">
        <v>151</v>
      </c>
      <c r="E741" t="s">
        <v>112</v>
      </c>
      <c r="F741" t="s">
        <v>149</v>
      </c>
      <c r="G741">
        <v>0</v>
      </c>
      <c r="H741">
        <v>0</v>
      </c>
      <c r="I741">
        <v>0</v>
      </c>
      <c r="J741">
        <v>0</v>
      </c>
      <c r="K741">
        <v>0</v>
      </c>
      <c r="L741" s="1">
        <v>-3.7034977102343499E-5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s="1">
        <v>-3.7034977102343499E-5</v>
      </c>
      <c r="AR741">
        <v>0</v>
      </c>
      <c r="AS741">
        <v>0</v>
      </c>
      <c r="AT741">
        <v>0</v>
      </c>
      <c r="AU741">
        <v>0</v>
      </c>
      <c r="AV741">
        <v>0</v>
      </c>
      <c r="AW741" s="1">
        <v>-2.0845620727738501E-5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-1.22977212279812E-3</v>
      </c>
      <c r="BF741">
        <v>0</v>
      </c>
      <c r="BG741">
        <v>0</v>
      </c>
      <c r="BH741">
        <v>0</v>
      </c>
      <c r="BI741">
        <v>0</v>
      </c>
      <c r="BJ741">
        <v>1.25459686313051E-3</v>
      </c>
      <c r="BK741" s="1">
        <v>3.3055857497680197E-5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 s="1">
        <v>-6.4808897765056298E-6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</row>
    <row r="742" spans="1:81">
      <c r="A742">
        <v>1</v>
      </c>
      <c r="B742" t="s">
        <v>114</v>
      </c>
      <c r="C742">
        <v>2041</v>
      </c>
      <c r="D742" t="s">
        <v>151</v>
      </c>
      <c r="E742" t="s">
        <v>112</v>
      </c>
      <c r="F742" t="s">
        <v>150</v>
      </c>
      <c r="G742">
        <v>0</v>
      </c>
      <c r="H742">
        <v>0</v>
      </c>
      <c r="I742">
        <v>0</v>
      </c>
      <c r="J742">
        <v>0</v>
      </c>
      <c r="K742">
        <v>0</v>
      </c>
      <c r="L742" s="1">
        <v>-3.7034977102343499E-5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 s="1">
        <v>-3.7034977102343499E-5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s="1">
        <v>-3.7034977102343499E-5</v>
      </c>
      <c r="AR742">
        <v>0</v>
      </c>
      <c r="AS742">
        <v>0</v>
      </c>
      <c r="AT742">
        <v>0</v>
      </c>
      <c r="AU742">
        <v>0</v>
      </c>
      <c r="AV742">
        <v>0</v>
      </c>
      <c r="AW742" s="1">
        <v>-2.0845620727738501E-5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-1.22977212279812E-3</v>
      </c>
      <c r="BF742">
        <v>0</v>
      </c>
      <c r="BG742">
        <v>0</v>
      </c>
      <c r="BH742">
        <v>0</v>
      </c>
      <c r="BI742">
        <v>0</v>
      </c>
      <c r="BJ742">
        <v>1.25459686313051E-3</v>
      </c>
      <c r="BK742" s="1">
        <v>3.3055857497680197E-5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</row>
    <row r="743" spans="1:81">
      <c r="A743">
        <v>1</v>
      </c>
      <c r="B743" t="s">
        <v>114</v>
      </c>
      <c r="C743">
        <v>2041</v>
      </c>
      <c r="D743" t="s">
        <v>152</v>
      </c>
      <c r="E743" t="s">
        <v>112</v>
      </c>
      <c r="F743" t="s">
        <v>148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1.16303096496148E-2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0.192751227479804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0.17550255335478299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0.27598124587970202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0.50071336501658004</v>
      </c>
      <c r="BK743">
        <v>2.3201582194409199E-2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0.99264742057049504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0.59239306904389399</v>
      </c>
      <c r="BX743">
        <v>0</v>
      </c>
      <c r="BY743">
        <v>0.46403902352628601</v>
      </c>
      <c r="BZ743">
        <v>0</v>
      </c>
      <c r="CA743">
        <v>0</v>
      </c>
      <c r="CB743">
        <v>0</v>
      </c>
      <c r="CC743">
        <v>0</v>
      </c>
    </row>
    <row r="744" spans="1:81">
      <c r="A744">
        <v>1</v>
      </c>
      <c r="B744" t="s">
        <v>114</v>
      </c>
      <c r="C744">
        <v>2041</v>
      </c>
      <c r="D744" t="s">
        <v>152</v>
      </c>
      <c r="E744" t="s">
        <v>112</v>
      </c>
      <c r="F744" t="s">
        <v>113</v>
      </c>
      <c r="G744">
        <v>0.17550255335478299</v>
      </c>
      <c r="H744">
        <v>0</v>
      </c>
      <c r="I744">
        <v>0</v>
      </c>
      <c r="J744">
        <v>0</v>
      </c>
      <c r="K744">
        <v>0</v>
      </c>
      <c r="L744">
        <v>1.7248674125020898E-2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0.192751227479804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1.7248674125020898E-2</v>
      </c>
      <c r="AQ744">
        <v>0.17550255335478299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0.27598124587970202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0.50071336501658004</v>
      </c>
      <c r="BK744">
        <v>3.0554161623914E-2</v>
      </c>
      <c r="BL744">
        <v>0</v>
      </c>
      <c r="BM744">
        <v>0</v>
      </c>
      <c r="BN744">
        <v>0</v>
      </c>
      <c r="BO744">
        <v>0</v>
      </c>
      <c r="BP744">
        <v>7.3525794295047804E-3</v>
      </c>
      <c r="BQ744">
        <v>0.99264742057049504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1</v>
      </c>
      <c r="BX744">
        <v>7.3525794295047804E-3</v>
      </c>
      <c r="BY744">
        <v>0.58504048961438904</v>
      </c>
      <c r="BZ744">
        <v>0.40760693095610601</v>
      </c>
      <c r="CA744">
        <v>0</v>
      </c>
      <c r="CB744">
        <v>0</v>
      </c>
      <c r="CC744">
        <v>0</v>
      </c>
    </row>
    <row r="745" spans="1:81">
      <c r="A745">
        <v>1</v>
      </c>
      <c r="B745" t="s">
        <v>114</v>
      </c>
      <c r="C745">
        <v>2041</v>
      </c>
      <c r="D745" t="s">
        <v>152</v>
      </c>
      <c r="E745" t="s">
        <v>112</v>
      </c>
      <c r="F745" t="s">
        <v>149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-1.35232687345904E-3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-3.86266084197215E-3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-1.5119321977902799E-3</v>
      </c>
      <c r="AR745">
        <v>0</v>
      </c>
      <c r="AS745">
        <v>0</v>
      </c>
      <c r="AT745">
        <v>0</v>
      </c>
      <c r="AU745">
        <v>0</v>
      </c>
      <c r="AV745">
        <v>0</v>
      </c>
      <c r="AW745" s="1">
        <v>-4.3202227766325796E-6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3.8876909796388701E-3</v>
      </c>
      <c r="BK745" s="1">
        <v>-1.8593777136258899E-5</v>
      </c>
      <c r="BL745">
        <v>0</v>
      </c>
      <c r="BM745">
        <v>0</v>
      </c>
      <c r="BN745">
        <v>0</v>
      </c>
      <c r="BO745">
        <v>0</v>
      </c>
      <c r="BP745">
        <v>0</v>
      </c>
      <c r="BQ745" s="1">
        <v>2.11613775380481E-6</v>
      </c>
      <c r="BR745">
        <v>0</v>
      </c>
      <c r="BS745">
        <v>0</v>
      </c>
      <c r="BT745">
        <v>0</v>
      </c>
      <c r="BU745">
        <v>0</v>
      </c>
      <c r="BV745">
        <v>0</v>
      </c>
      <c r="BW745" s="1">
        <v>2.0306507089840101E-5</v>
      </c>
      <c r="BX745">
        <v>0</v>
      </c>
      <c r="BY745" s="1">
        <v>1.18480491534956E-5</v>
      </c>
      <c r="BZ745">
        <v>0</v>
      </c>
      <c r="CA745">
        <v>0</v>
      </c>
      <c r="CB745">
        <v>0</v>
      </c>
      <c r="CC745">
        <v>0</v>
      </c>
    </row>
    <row r="746" spans="1:81">
      <c r="A746">
        <v>1</v>
      </c>
      <c r="B746" t="s">
        <v>114</v>
      </c>
      <c r="C746">
        <v>2041</v>
      </c>
      <c r="D746" t="s">
        <v>152</v>
      </c>
      <c r="E746" t="s">
        <v>112</v>
      </c>
      <c r="F746" t="s">
        <v>150</v>
      </c>
      <c r="G746">
        <v>-1.5119321977902799E-3</v>
      </c>
      <c r="H746">
        <v>0</v>
      </c>
      <c r="I746">
        <v>0</v>
      </c>
      <c r="J746">
        <v>0</v>
      </c>
      <c r="K746">
        <v>0</v>
      </c>
      <c r="L746">
        <v>-2.35072864418186E-3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-3.86266084197215E-3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-2.35072864418186E-3</v>
      </c>
      <c r="AQ746">
        <v>-1.5119321977902799E-3</v>
      </c>
      <c r="AR746">
        <v>0</v>
      </c>
      <c r="AS746">
        <v>0</v>
      </c>
      <c r="AT746">
        <v>0</v>
      </c>
      <c r="AU746">
        <v>0</v>
      </c>
      <c r="AV746">
        <v>0</v>
      </c>
      <c r="AW746" s="1">
        <v>-4.3202227766325796E-6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3.8876909796388701E-3</v>
      </c>
      <c r="BK746" s="1">
        <v>-2.0709914890049801E-5</v>
      </c>
      <c r="BL746">
        <v>0</v>
      </c>
      <c r="BM746">
        <v>0</v>
      </c>
      <c r="BN746">
        <v>0</v>
      </c>
      <c r="BO746">
        <v>0</v>
      </c>
      <c r="BP746" s="1">
        <v>-2.1161377537909399E-6</v>
      </c>
      <c r="BQ746" s="1">
        <v>2.11613775380481E-6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 s="1">
        <v>-2.1161377537909399E-6</v>
      </c>
      <c r="BY746" s="1">
        <v>2.2422644843644902E-5</v>
      </c>
      <c r="BZ746" s="1">
        <v>-2.0306507089895599E-5</v>
      </c>
      <c r="CA746">
        <v>0</v>
      </c>
      <c r="CB746">
        <v>0</v>
      </c>
      <c r="CC746">
        <v>0</v>
      </c>
    </row>
    <row r="747" spans="1:81">
      <c r="A747">
        <v>1</v>
      </c>
      <c r="B747" t="s">
        <v>114</v>
      </c>
      <c r="C747">
        <v>2041</v>
      </c>
      <c r="D747" t="s">
        <v>153</v>
      </c>
      <c r="E747" t="s">
        <v>112</v>
      </c>
      <c r="F747" t="s">
        <v>148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0.14447937836574001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0.31358766143049999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0.31358766143049999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0.15718205801645299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0.28883228874699601</v>
      </c>
      <c r="BF747">
        <v>0</v>
      </c>
      <c r="BG747">
        <v>0</v>
      </c>
      <c r="BH747">
        <v>0</v>
      </c>
      <c r="BI747">
        <v>0</v>
      </c>
      <c r="BJ747">
        <v>0.16093492192807801</v>
      </c>
      <c r="BK747">
        <v>1.75614031475823E-2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0.26733567250085999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1</v>
      </c>
      <c r="BX747">
        <v>0</v>
      </c>
      <c r="BY747">
        <v>0.73266432749914001</v>
      </c>
      <c r="BZ747">
        <v>0</v>
      </c>
      <c r="CA747">
        <v>0</v>
      </c>
      <c r="CB747">
        <v>0</v>
      </c>
      <c r="CC747">
        <v>0</v>
      </c>
    </row>
    <row r="748" spans="1:81">
      <c r="A748">
        <v>1</v>
      </c>
      <c r="B748" t="s">
        <v>114</v>
      </c>
      <c r="C748">
        <v>2041</v>
      </c>
      <c r="D748" t="s">
        <v>153</v>
      </c>
      <c r="E748" t="s">
        <v>112</v>
      </c>
      <c r="F748" t="s">
        <v>113</v>
      </c>
      <c r="G748">
        <v>0.23100994979515099</v>
      </c>
      <c r="H748">
        <v>0</v>
      </c>
      <c r="I748">
        <v>0</v>
      </c>
      <c r="J748">
        <v>0</v>
      </c>
      <c r="K748">
        <v>0</v>
      </c>
      <c r="L748">
        <v>0.14447937836574001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0.37548932816089098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6.1901666730390797E-2</v>
      </c>
      <c r="AQ748">
        <v>0.31358766143049999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0.15718205801645299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0.28883228874699601</v>
      </c>
      <c r="BF748">
        <v>0</v>
      </c>
      <c r="BG748">
        <v>0</v>
      </c>
      <c r="BH748">
        <v>0</v>
      </c>
      <c r="BI748">
        <v>0</v>
      </c>
      <c r="BJ748">
        <v>0.16093492192807801</v>
      </c>
      <c r="BK748">
        <v>1.75614031475823E-2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1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1</v>
      </c>
      <c r="BX748">
        <v>0</v>
      </c>
      <c r="BY748">
        <v>1</v>
      </c>
      <c r="BZ748">
        <v>0</v>
      </c>
      <c r="CA748">
        <v>0</v>
      </c>
      <c r="CB748">
        <v>0</v>
      </c>
      <c r="CC748">
        <v>0</v>
      </c>
    </row>
    <row r="749" spans="1:81">
      <c r="A749">
        <v>1</v>
      </c>
      <c r="B749" t="s">
        <v>114</v>
      </c>
      <c r="C749">
        <v>2041</v>
      </c>
      <c r="D749" t="s">
        <v>153</v>
      </c>
      <c r="E749" t="s">
        <v>112</v>
      </c>
      <c r="F749" t="s">
        <v>149</v>
      </c>
      <c r="G749">
        <v>0</v>
      </c>
      <c r="H749">
        <v>0</v>
      </c>
      <c r="I749">
        <v>0</v>
      </c>
      <c r="J749">
        <v>0</v>
      </c>
      <c r="K749">
        <v>0</v>
      </c>
      <c r="L749" s="1">
        <v>1.8888311240028399E-5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-1.6839366313153899E-4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-1.6839366313153899E-4</v>
      </c>
      <c r="AR749">
        <v>0</v>
      </c>
      <c r="AS749">
        <v>0</v>
      </c>
      <c r="AT749">
        <v>0</v>
      </c>
      <c r="AU749">
        <v>0</v>
      </c>
      <c r="AV749">
        <v>0</v>
      </c>
      <c r="AW749" s="1">
        <v>1.0919661530550701E-6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 s="1">
        <v>-9.2802979826389597E-6</v>
      </c>
      <c r="BF749">
        <v>0</v>
      </c>
      <c r="BG749">
        <v>0</v>
      </c>
      <c r="BH749">
        <v>0</v>
      </c>
      <c r="BI749">
        <v>0</v>
      </c>
      <c r="BJ749">
        <v>1.53987642204007E-4</v>
      </c>
      <c r="BK749" s="1">
        <v>-6.0889039584649504E-6</v>
      </c>
      <c r="BL749">
        <v>0</v>
      </c>
      <c r="BM749">
        <v>0</v>
      </c>
      <c r="BN749">
        <v>0</v>
      </c>
      <c r="BO749">
        <v>0</v>
      </c>
      <c r="BP749">
        <v>0</v>
      </c>
      <c r="BQ749" s="1">
        <v>2.7372032305184001E-6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 s="1">
        <v>-2.7372032306294301E-6</v>
      </c>
      <c r="BZ749">
        <v>0</v>
      </c>
      <c r="CA749">
        <v>0</v>
      </c>
      <c r="CB749">
        <v>0</v>
      </c>
      <c r="CC749">
        <v>0</v>
      </c>
    </row>
    <row r="750" spans="1:81">
      <c r="A750">
        <v>1</v>
      </c>
      <c r="B750" t="s">
        <v>114</v>
      </c>
      <c r="C750">
        <v>2041</v>
      </c>
      <c r="D750" t="s">
        <v>153</v>
      </c>
      <c r="E750" t="s">
        <v>112</v>
      </c>
      <c r="F750" t="s">
        <v>150</v>
      </c>
      <c r="G750">
        <v>-1.58598717655972E-4</v>
      </c>
      <c r="H750">
        <v>0</v>
      </c>
      <c r="I750">
        <v>0</v>
      </c>
      <c r="J750">
        <v>0</v>
      </c>
      <c r="K750">
        <v>0</v>
      </c>
      <c r="L750" s="1">
        <v>1.8888311240028399E-5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-1.39710406415972E-4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 s="1">
        <v>2.8683256715615599E-5</v>
      </c>
      <c r="AQ750">
        <v>-1.6839366313153899E-4</v>
      </c>
      <c r="AR750">
        <v>0</v>
      </c>
      <c r="AS750">
        <v>0</v>
      </c>
      <c r="AT750">
        <v>0</v>
      </c>
      <c r="AU750">
        <v>0</v>
      </c>
      <c r="AV750">
        <v>0</v>
      </c>
      <c r="AW750" s="1">
        <v>1.0919661530550701E-6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 s="1">
        <v>-9.2802979826389597E-6</v>
      </c>
      <c r="BF750">
        <v>0</v>
      </c>
      <c r="BG750">
        <v>0</v>
      </c>
      <c r="BH750">
        <v>0</v>
      </c>
      <c r="BI750">
        <v>0</v>
      </c>
      <c r="BJ750">
        <v>1.53987642204007E-4</v>
      </c>
      <c r="BK750" s="1">
        <v>-6.0889039584649504E-6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</row>
    <row r="751" spans="1:81">
      <c r="A751">
        <v>1</v>
      </c>
      <c r="B751" t="s">
        <v>114</v>
      </c>
      <c r="C751">
        <v>2041</v>
      </c>
      <c r="D751" t="s">
        <v>154</v>
      </c>
      <c r="E751" t="s">
        <v>112</v>
      </c>
      <c r="F751" t="s">
        <v>148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0.18311957852163299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0.18311957852163299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0.80011707732425097</v>
      </c>
      <c r="BK751">
        <v>1.6763344154116299E-2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1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0.314725134372838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</row>
    <row r="752" spans="1:81">
      <c r="A752">
        <v>1</v>
      </c>
      <c r="B752" t="s">
        <v>114</v>
      </c>
      <c r="C752">
        <v>2041</v>
      </c>
      <c r="D752" t="s">
        <v>154</v>
      </c>
      <c r="E752" t="s">
        <v>112</v>
      </c>
      <c r="F752" t="s">
        <v>113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0.18311957852163299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0.18311957852163299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0.18311957852163299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0.80011707732425097</v>
      </c>
      <c r="BK752">
        <v>1.6763344154116299E-2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1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1</v>
      </c>
      <c r="BX752">
        <v>0</v>
      </c>
      <c r="BY752">
        <v>1</v>
      </c>
      <c r="BZ752">
        <v>0</v>
      </c>
      <c r="CA752">
        <v>0</v>
      </c>
      <c r="CB752">
        <v>0</v>
      </c>
      <c r="CC752">
        <v>0</v>
      </c>
    </row>
    <row r="753" spans="1:81">
      <c r="A753">
        <v>1</v>
      </c>
      <c r="B753" t="s">
        <v>114</v>
      </c>
      <c r="C753">
        <v>2041</v>
      </c>
      <c r="D753" t="s">
        <v>154</v>
      </c>
      <c r="E753" t="s">
        <v>112</v>
      </c>
      <c r="F753" t="s">
        <v>149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6.0481238530532598E-4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6.0481238530532598E-4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-8.1944159236691004E-4</v>
      </c>
      <c r="BK753">
        <v>2.14629207061581E-4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 s="1">
        <v>3.3493868394907103E-5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</row>
    <row r="754" spans="1:81">
      <c r="A754">
        <v>1</v>
      </c>
      <c r="B754" t="s">
        <v>114</v>
      </c>
      <c r="C754">
        <v>2041</v>
      </c>
      <c r="D754" t="s">
        <v>154</v>
      </c>
      <c r="E754" t="s">
        <v>112</v>
      </c>
      <c r="F754" t="s">
        <v>150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6.0481238530532598E-4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6.0481238530532598E-4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6.0481238530532598E-4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-8.1944159236691004E-4</v>
      </c>
      <c r="BK754">
        <v>2.14629207061581E-4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</row>
    <row r="755" spans="1:81">
      <c r="A755">
        <v>1</v>
      </c>
      <c r="B755" t="s">
        <v>114</v>
      </c>
      <c r="C755">
        <v>2041</v>
      </c>
      <c r="D755" t="s">
        <v>155</v>
      </c>
      <c r="E755" t="s">
        <v>112</v>
      </c>
      <c r="F755" t="s">
        <v>148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</row>
    <row r="756" spans="1:81">
      <c r="A756">
        <v>1</v>
      </c>
      <c r="B756" t="s">
        <v>114</v>
      </c>
      <c r="C756">
        <v>2041</v>
      </c>
      <c r="D756" t="s">
        <v>155</v>
      </c>
      <c r="E756" t="s">
        <v>112</v>
      </c>
      <c r="F756" t="s">
        <v>113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1</v>
      </c>
      <c r="BL756">
        <v>0</v>
      </c>
      <c r="BM756">
        <v>0</v>
      </c>
      <c r="BN756">
        <v>0</v>
      </c>
      <c r="BO756">
        <v>0.54187004850751896</v>
      </c>
      <c r="BP756">
        <v>0.45812995149248098</v>
      </c>
      <c r="BQ756">
        <v>0</v>
      </c>
      <c r="BR756">
        <v>0</v>
      </c>
      <c r="BS756">
        <v>0</v>
      </c>
      <c r="BT756">
        <v>0</v>
      </c>
      <c r="BU756">
        <v>1</v>
      </c>
      <c r="BV756">
        <v>0</v>
      </c>
      <c r="BW756">
        <v>0</v>
      </c>
      <c r="BX756">
        <v>1</v>
      </c>
      <c r="BY756">
        <v>0</v>
      </c>
      <c r="BZ756">
        <v>0</v>
      </c>
      <c r="CA756">
        <v>0</v>
      </c>
      <c r="CB756">
        <v>0</v>
      </c>
      <c r="CC756">
        <v>0</v>
      </c>
    </row>
    <row r="757" spans="1:81">
      <c r="A757">
        <v>1</v>
      </c>
      <c r="B757" t="s">
        <v>114</v>
      </c>
      <c r="C757">
        <v>2041</v>
      </c>
      <c r="D757" t="s">
        <v>155</v>
      </c>
      <c r="E757" t="s">
        <v>112</v>
      </c>
      <c r="F757" t="s">
        <v>149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</row>
    <row r="758" spans="1:81">
      <c r="A758">
        <v>1</v>
      </c>
      <c r="B758" t="s">
        <v>114</v>
      </c>
      <c r="C758">
        <v>2041</v>
      </c>
      <c r="D758" t="s">
        <v>155</v>
      </c>
      <c r="E758" t="s">
        <v>112</v>
      </c>
      <c r="F758" t="s">
        <v>150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 s="1">
        <v>1.27332315080775E-6</v>
      </c>
      <c r="BP758" s="1">
        <v>-1.27332315080775E-6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</row>
    <row r="759" spans="1:81">
      <c r="A759">
        <v>1</v>
      </c>
      <c r="B759" t="s">
        <v>114</v>
      </c>
      <c r="C759">
        <v>2041</v>
      </c>
      <c r="D759" t="s">
        <v>111</v>
      </c>
      <c r="E759" t="s">
        <v>112</v>
      </c>
      <c r="F759" t="s">
        <v>148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5.4710245233481197E-2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0.17046830131528201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0.16388736594307099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0.259862808215584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9.1047430865799195E-2</v>
      </c>
      <c r="BF759">
        <v>0</v>
      </c>
      <c r="BG759">
        <v>0</v>
      </c>
      <c r="BH759">
        <v>0</v>
      </c>
      <c r="BI759">
        <v>0</v>
      </c>
      <c r="BJ759">
        <v>0.37874214928970401</v>
      </c>
      <c r="BK759">
        <v>1.57602274104915E-2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0.71242289521348701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0.68753946842254798</v>
      </c>
      <c r="BX759">
        <v>0</v>
      </c>
      <c r="BY759">
        <v>0.61526136464389303</v>
      </c>
      <c r="BZ759">
        <v>0</v>
      </c>
      <c r="CA759">
        <v>0</v>
      </c>
      <c r="CB759">
        <v>0</v>
      </c>
      <c r="CC759">
        <v>0</v>
      </c>
    </row>
    <row r="760" spans="1:81">
      <c r="A760">
        <v>1</v>
      </c>
      <c r="B760" t="s">
        <v>114</v>
      </c>
      <c r="C760">
        <v>2041</v>
      </c>
      <c r="D760" t="s">
        <v>111</v>
      </c>
      <c r="E760" t="s">
        <v>112</v>
      </c>
      <c r="F760" t="s">
        <v>113</v>
      </c>
      <c r="G760">
        <v>0.13560942863295</v>
      </c>
      <c r="H760">
        <v>0</v>
      </c>
      <c r="I760">
        <v>0</v>
      </c>
      <c r="J760">
        <v>0</v>
      </c>
      <c r="K760">
        <v>0</v>
      </c>
      <c r="L760">
        <v>5.6776626370425097E-2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0.19238605500337499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2.8498689060303201E-2</v>
      </c>
      <c r="AQ760">
        <v>0.16388736594307099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0.259862808215584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9.1047430865799195E-2</v>
      </c>
      <c r="BF760">
        <v>0</v>
      </c>
      <c r="BG760">
        <v>0</v>
      </c>
      <c r="BH760">
        <v>0</v>
      </c>
      <c r="BI760">
        <v>0</v>
      </c>
      <c r="BJ760">
        <v>0.37874214928970401</v>
      </c>
      <c r="BK760">
        <v>7.7961556625538095E-2</v>
      </c>
      <c r="BL760">
        <v>0</v>
      </c>
      <c r="BM760">
        <v>0</v>
      </c>
      <c r="BN760">
        <v>0</v>
      </c>
      <c r="BO760">
        <v>3.2239707449647798E-2</v>
      </c>
      <c r="BP760">
        <v>2.9961621765398801E-2</v>
      </c>
      <c r="BQ760">
        <v>0.93779867078495305</v>
      </c>
      <c r="BR760">
        <v>0</v>
      </c>
      <c r="BS760">
        <v>0</v>
      </c>
      <c r="BT760">
        <v>0</v>
      </c>
      <c r="BU760">
        <v>5.94971202753245E-2</v>
      </c>
      <c r="BV760">
        <v>0</v>
      </c>
      <c r="BW760">
        <v>0.94050287972467606</v>
      </c>
      <c r="BX760">
        <v>6.2201329215046598E-2</v>
      </c>
      <c r="BY760">
        <v>0.78788470968430702</v>
      </c>
      <c r="BZ760">
        <v>0.149913961100647</v>
      </c>
      <c r="CA760">
        <v>0</v>
      </c>
      <c r="CB760">
        <v>0</v>
      </c>
      <c r="CC760">
        <v>0</v>
      </c>
    </row>
    <row r="761" spans="1:81">
      <c r="A761">
        <v>1</v>
      </c>
      <c r="B761" t="s">
        <v>114</v>
      </c>
      <c r="C761">
        <v>2041</v>
      </c>
      <c r="D761" t="s">
        <v>111</v>
      </c>
      <c r="E761" t="s">
        <v>112</v>
      </c>
      <c r="F761" t="s">
        <v>149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-4.8850482645552301E-4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-1.46178672153552E-3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-6.1509621086774902E-4</v>
      </c>
      <c r="AR761">
        <v>0</v>
      </c>
      <c r="AS761">
        <v>0</v>
      </c>
      <c r="AT761">
        <v>0</v>
      </c>
      <c r="AU761">
        <v>0</v>
      </c>
      <c r="AV761">
        <v>0</v>
      </c>
      <c r="AW761" s="1">
        <v>-7.2942784155594101E-6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-2.69846371015389E-4</v>
      </c>
      <c r="BF761">
        <v>0</v>
      </c>
      <c r="BG761">
        <v>0</v>
      </c>
      <c r="BH761">
        <v>0</v>
      </c>
      <c r="BI761">
        <v>0</v>
      </c>
      <c r="BJ761">
        <v>1.7363058018140501E-3</v>
      </c>
      <c r="BK761" s="1">
        <v>2.9850229033220902E-6</v>
      </c>
      <c r="BL761">
        <v>0</v>
      </c>
      <c r="BM761">
        <v>0</v>
      </c>
      <c r="BN761">
        <v>0</v>
      </c>
      <c r="BO761">
        <v>0</v>
      </c>
      <c r="BP761">
        <v>0</v>
      </c>
      <c r="BQ761" s="1">
        <v>-4.0385702687606397E-6</v>
      </c>
      <c r="BR761">
        <v>0</v>
      </c>
      <c r="BS761">
        <v>0</v>
      </c>
      <c r="BT761">
        <v>0</v>
      </c>
      <c r="BU761">
        <v>0</v>
      </c>
      <c r="BV761">
        <v>0</v>
      </c>
      <c r="BW761" s="1">
        <v>1.00089745804777E-5</v>
      </c>
      <c r="BX761">
        <v>0</v>
      </c>
      <c r="BY761" s="1">
        <v>6.9571485952213399E-6</v>
      </c>
      <c r="BZ761">
        <v>0</v>
      </c>
      <c r="CA761">
        <v>0</v>
      </c>
      <c r="CB761">
        <v>0</v>
      </c>
      <c r="CC761">
        <v>0</v>
      </c>
    </row>
    <row r="762" spans="1:81">
      <c r="A762">
        <v>1</v>
      </c>
      <c r="B762" t="s">
        <v>114</v>
      </c>
      <c r="C762">
        <v>2041</v>
      </c>
      <c r="D762" t="s">
        <v>111</v>
      </c>
      <c r="E762" t="s">
        <v>112</v>
      </c>
      <c r="F762" t="s">
        <v>150</v>
      </c>
      <c r="G762">
        <v>-6.0472583452767003E-4</v>
      </c>
      <c r="H762">
        <v>0</v>
      </c>
      <c r="I762">
        <v>0</v>
      </c>
      <c r="J762">
        <v>0</v>
      </c>
      <c r="K762">
        <v>0</v>
      </c>
      <c r="L762">
        <v>-8.5577942945606899E-4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-1.46050526398372E-3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-8.4540905311598902E-4</v>
      </c>
      <c r="AQ762">
        <v>-6.1509621086774902E-4</v>
      </c>
      <c r="AR762">
        <v>0</v>
      </c>
      <c r="AS762">
        <v>0</v>
      </c>
      <c r="AT762">
        <v>0</v>
      </c>
      <c r="AU762">
        <v>0</v>
      </c>
      <c r="AV762">
        <v>0</v>
      </c>
      <c r="AW762" s="1">
        <v>-7.2942784155594101E-6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-2.69846371015389E-4</v>
      </c>
      <c r="BF762">
        <v>0</v>
      </c>
      <c r="BG762">
        <v>0</v>
      </c>
      <c r="BH762">
        <v>0</v>
      </c>
      <c r="BI762">
        <v>0</v>
      </c>
      <c r="BJ762">
        <v>1.7363058018140501E-3</v>
      </c>
      <c r="BK762" s="1">
        <v>1.3401116006478401E-6</v>
      </c>
      <c r="BL762">
        <v>0</v>
      </c>
      <c r="BM762">
        <v>0</v>
      </c>
      <c r="BN762">
        <v>0</v>
      </c>
      <c r="BO762" s="1">
        <v>-3.50523831696425E-7</v>
      </c>
      <c r="BP762" s="1">
        <v>-1.29438747097782E-6</v>
      </c>
      <c r="BQ762" s="1">
        <v>1.6449113026118001E-6</v>
      </c>
      <c r="BR762">
        <v>0</v>
      </c>
      <c r="BS762">
        <v>0</v>
      </c>
      <c r="BT762">
        <v>0</v>
      </c>
      <c r="BU762" s="1">
        <v>-7.8669026869204697E-7</v>
      </c>
      <c r="BV762">
        <v>0</v>
      </c>
      <c r="BW762" s="1">
        <v>7.8669026870592497E-7</v>
      </c>
      <c r="BX762" s="1">
        <v>-1.64491130266731E-6</v>
      </c>
      <c r="BY762" s="1">
        <v>1.35432575377736E-5</v>
      </c>
      <c r="BZ762" s="1">
        <v>-1.18983462351063E-5</v>
      </c>
      <c r="CA762">
        <v>0</v>
      </c>
      <c r="CB762">
        <v>0</v>
      </c>
      <c r="CC762">
        <v>0</v>
      </c>
    </row>
    <row r="763" spans="1:81">
      <c r="A763">
        <v>2</v>
      </c>
      <c r="B763" t="s">
        <v>115</v>
      </c>
      <c r="C763">
        <v>2041</v>
      </c>
      <c r="D763" t="s">
        <v>147</v>
      </c>
      <c r="E763" t="s">
        <v>112</v>
      </c>
      <c r="F763" t="s">
        <v>148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0.20736749780729199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0.77574865305099605</v>
      </c>
      <c r="BK763">
        <v>1.68838491417116E-2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1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</row>
    <row r="764" spans="1:81">
      <c r="A764">
        <v>2</v>
      </c>
      <c r="B764" t="s">
        <v>115</v>
      </c>
      <c r="C764">
        <v>2041</v>
      </c>
      <c r="D764" t="s">
        <v>147</v>
      </c>
      <c r="E764" t="s">
        <v>112</v>
      </c>
      <c r="F764" t="s">
        <v>113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0.20736749780729199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0.77574865305099605</v>
      </c>
      <c r="BK764">
        <v>1.68838491417116E-2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1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1</v>
      </c>
      <c r="BX764">
        <v>0</v>
      </c>
      <c r="BY764">
        <v>1</v>
      </c>
      <c r="BZ764">
        <v>0</v>
      </c>
      <c r="CA764">
        <v>0</v>
      </c>
      <c r="CB764">
        <v>0</v>
      </c>
      <c r="CC764">
        <v>0</v>
      </c>
    </row>
    <row r="765" spans="1:81">
      <c r="A765">
        <v>2</v>
      </c>
      <c r="B765" t="s">
        <v>115</v>
      </c>
      <c r="C765">
        <v>2041</v>
      </c>
      <c r="D765" t="s">
        <v>147</v>
      </c>
      <c r="E765" t="s">
        <v>112</v>
      </c>
      <c r="F765" t="s">
        <v>149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 s="1">
        <v>-6.26487908783335E-5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 s="1">
        <v>3.1324395439180601E-5</v>
      </c>
      <c r="BK765" s="1">
        <v>3.1324395439170199E-5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</row>
    <row r="766" spans="1:81">
      <c r="A766">
        <v>2</v>
      </c>
      <c r="B766" t="s">
        <v>115</v>
      </c>
      <c r="C766">
        <v>2041</v>
      </c>
      <c r="D766" t="s">
        <v>147</v>
      </c>
      <c r="E766" t="s">
        <v>112</v>
      </c>
      <c r="F766" t="s">
        <v>150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 s="1">
        <v>-6.26487908783335E-5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 s="1">
        <v>3.1324395439180601E-5</v>
      </c>
      <c r="BK766" s="1">
        <v>3.1324395439170199E-5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</row>
    <row r="767" spans="1:81">
      <c r="A767">
        <v>2</v>
      </c>
      <c r="B767" t="s">
        <v>115</v>
      </c>
      <c r="C767">
        <v>2041</v>
      </c>
      <c r="D767" t="s">
        <v>151</v>
      </c>
      <c r="E767" t="s">
        <v>112</v>
      </c>
      <c r="F767" t="s">
        <v>148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1.3119720024596901E-2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1.3119720024596901E-2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0.47448072073856701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1.13987627266237E-2</v>
      </c>
      <c r="BF767">
        <v>0</v>
      </c>
      <c r="BG767">
        <v>0</v>
      </c>
      <c r="BH767">
        <v>0</v>
      </c>
      <c r="BI767">
        <v>0</v>
      </c>
      <c r="BJ767">
        <v>0.496201100257112</v>
      </c>
      <c r="BK767">
        <v>4.7996962531004104E-3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1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0.71482458203848798</v>
      </c>
      <c r="BX767">
        <v>0</v>
      </c>
      <c r="BY767">
        <v>1</v>
      </c>
      <c r="BZ767">
        <v>0</v>
      </c>
      <c r="CA767">
        <v>0</v>
      </c>
      <c r="CB767">
        <v>0</v>
      </c>
      <c r="CC767">
        <v>0</v>
      </c>
    </row>
    <row r="768" spans="1:81">
      <c r="A768">
        <v>2</v>
      </c>
      <c r="B768" t="s">
        <v>115</v>
      </c>
      <c r="C768">
        <v>2041</v>
      </c>
      <c r="D768" t="s">
        <v>151</v>
      </c>
      <c r="E768" t="s">
        <v>112</v>
      </c>
      <c r="F768" t="s">
        <v>113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1.3119720024596901E-2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1.3119720024596901E-2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1.3119720024596901E-2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0.47448072073856701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1.13987627266237E-2</v>
      </c>
      <c r="BF768">
        <v>0</v>
      </c>
      <c r="BG768">
        <v>0</v>
      </c>
      <c r="BH768">
        <v>0</v>
      </c>
      <c r="BI768">
        <v>0</v>
      </c>
      <c r="BJ768">
        <v>0.496201100257112</v>
      </c>
      <c r="BK768">
        <v>4.7996962531004104E-3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1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1</v>
      </c>
      <c r="BX768">
        <v>0</v>
      </c>
      <c r="BY768">
        <v>1</v>
      </c>
      <c r="BZ768">
        <v>0</v>
      </c>
      <c r="CA768">
        <v>0</v>
      </c>
      <c r="CB768">
        <v>0</v>
      </c>
      <c r="CC768">
        <v>0</v>
      </c>
    </row>
    <row r="769" spans="1:81">
      <c r="A769">
        <v>2</v>
      </c>
      <c r="B769" t="s">
        <v>115</v>
      </c>
      <c r="C769">
        <v>2041</v>
      </c>
      <c r="D769" t="s">
        <v>151</v>
      </c>
      <c r="E769" t="s">
        <v>112</v>
      </c>
      <c r="F769" t="s">
        <v>149</v>
      </c>
      <c r="G769">
        <v>0</v>
      </c>
      <c r="H769">
        <v>0</v>
      </c>
      <c r="I769">
        <v>0</v>
      </c>
      <c r="J769">
        <v>0</v>
      </c>
      <c r="K769">
        <v>0</v>
      </c>
      <c r="L769" s="1">
        <v>-3.72515608016728E-5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s="1">
        <v>-3.72515608016728E-5</v>
      </c>
      <c r="AR769">
        <v>0</v>
      </c>
      <c r="AS769">
        <v>0</v>
      </c>
      <c r="AT769">
        <v>0</v>
      </c>
      <c r="AU769">
        <v>0</v>
      </c>
      <c r="AV769">
        <v>0</v>
      </c>
      <c r="AW769" s="1">
        <v>-4.1059662167441899E-5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1.36097903363722E-4</v>
      </c>
      <c r="BF769">
        <v>0</v>
      </c>
      <c r="BG769">
        <v>0</v>
      </c>
      <c r="BH769">
        <v>0</v>
      </c>
      <c r="BI769">
        <v>0</v>
      </c>
      <c r="BJ769" s="1">
        <v>-9.0763303276952798E-5</v>
      </c>
      <c r="BK769" s="1">
        <v>3.2976622882292298E-5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 s="1">
        <v>-5.9002049651590804E-6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</row>
    <row r="770" spans="1:81">
      <c r="A770">
        <v>2</v>
      </c>
      <c r="B770" t="s">
        <v>115</v>
      </c>
      <c r="C770">
        <v>2041</v>
      </c>
      <c r="D770" t="s">
        <v>151</v>
      </c>
      <c r="E770" t="s">
        <v>112</v>
      </c>
      <c r="F770" t="s">
        <v>150</v>
      </c>
      <c r="G770">
        <v>0</v>
      </c>
      <c r="H770">
        <v>0</v>
      </c>
      <c r="I770">
        <v>0</v>
      </c>
      <c r="J770">
        <v>0</v>
      </c>
      <c r="K770">
        <v>0</v>
      </c>
      <c r="L770" s="1">
        <v>-3.72515608016728E-5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 s="1">
        <v>-3.72515608016728E-5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s="1">
        <v>-3.72515608016728E-5</v>
      </c>
      <c r="AR770">
        <v>0</v>
      </c>
      <c r="AS770">
        <v>0</v>
      </c>
      <c r="AT770">
        <v>0</v>
      </c>
      <c r="AU770">
        <v>0</v>
      </c>
      <c r="AV770">
        <v>0</v>
      </c>
      <c r="AW770" s="1">
        <v>-4.1059662167441899E-5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1.36097903363722E-4</v>
      </c>
      <c r="BF770">
        <v>0</v>
      </c>
      <c r="BG770">
        <v>0</v>
      </c>
      <c r="BH770">
        <v>0</v>
      </c>
      <c r="BI770">
        <v>0</v>
      </c>
      <c r="BJ770" s="1">
        <v>-9.0763303276952798E-5</v>
      </c>
      <c r="BK770" s="1">
        <v>3.2976622882292298E-5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</row>
    <row r="771" spans="1:81">
      <c r="A771">
        <v>2</v>
      </c>
      <c r="B771" t="s">
        <v>115</v>
      </c>
      <c r="C771">
        <v>2041</v>
      </c>
      <c r="D771" t="s">
        <v>152</v>
      </c>
      <c r="E771" t="s">
        <v>112</v>
      </c>
      <c r="F771" t="s">
        <v>148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1.3098438764491301E-2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0.19520240470117101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0.17549448143711399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0.27650865726858798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0.49772837404713499</v>
      </c>
      <c r="BK771">
        <v>2.3205759869335402E-2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0.99264519588622901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0.59238150525044497</v>
      </c>
      <c r="BX771">
        <v>0</v>
      </c>
      <c r="BY771">
        <v>0.46402910436196498</v>
      </c>
      <c r="BZ771">
        <v>0</v>
      </c>
      <c r="CA771">
        <v>0</v>
      </c>
      <c r="CB771">
        <v>0</v>
      </c>
      <c r="CC771">
        <v>0</v>
      </c>
    </row>
    <row r="772" spans="1:81">
      <c r="A772">
        <v>2</v>
      </c>
      <c r="B772" t="s">
        <v>115</v>
      </c>
      <c r="C772">
        <v>2041</v>
      </c>
      <c r="D772" t="s">
        <v>152</v>
      </c>
      <c r="E772" t="s">
        <v>112</v>
      </c>
      <c r="F772" t="s">
        <v>113</v>
      </c>
      <c r="G772">
        <v>0.17549448143711399</v>
      </c>
      <c r="H772">
        <v>0</v>
      </c>
      <c r="I772">
        <v>0</v>
      </c>
      <c r="J772">
        <v>0</v>
      </c>
      <c r="K772">
        <v>0</v>
      </c>
      <c r="L772">
        <v>1.9707923264057101E-2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0.19520240470117101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1.9707923264057101E-2</v>
      </c>
      <c r="AQ772">
        <v>0.17549448143711399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0.27650865726858798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0.49772837404713499</v>
      </c>
      <c r="BK772">
        <v>3.0560563983106099E-2</v>
      </c>
      <c r="BL772">
        <v>0</v>
      </c>
      <c r="BM772">
        <v>0</v>
      </c>
      <c r="BN772">
        <v>0</v>
      </c>
      <c r="BO772">
        <v>0</v>
      </c>
      <c r="BP772">
        <v>7.3548041137706998E-3</v>
      </c>
      <c r="BQ772">
        <v>0.99264519588622901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1</v>
      </c>
      <c r="BX772">
        <v>7.3548041137706998E-3</v>
      </c>
      <c r="BY772">
        <v>0.58502670113667399</v>
      </c>
      <c r="BZ772">
        <v>0.40761849474955503</v>
      </c>
      <c r="CA772">
        <v>0</v>
      </c>
      <c r="CB772">
        <v>0</v>
      </c>
      <c r="CC772">
        <v>0</v>
      </c>
    </row>
    <row r="773" spans="1:81">
      <c r="A773">
        <v>2</v>
      </c>
      <c r="B773" t="s">
        <v>115</v>
      </c>
      <c r="C773">
        <v>2041</v>
      </c>
      <c r="D773" t="s">
        <v>152</v>
      </c>
      <c r="E773" t="s">
        <v>112</v>
      </c>
      <c r="F773" t="s">
        <v>149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1.15802241417481E-4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-1.41148362060542E-3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-1.5200041154598001E-3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5.2309116610937999E-4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9.0270001019399104E-4</v>
      </c>
      <c r="BK773" s="1">
        <v>-1.44161022100561E-5</v>
      </c>
      <c r="BL773">
        <v>0</v>
      </c>
      <c r="BM773">
        <v>0</v>
      </c>
      <c r="BN773">
        <v>0</v>
      </c>
      <c r="BO773">
        <v>0</v>
      </c>
      <c r="BP773">
        <v>0</v>
      </c>
      <c r="BQ773" s="1">
        <v>-1.0854651211200699E-7</v>
      </c>
      <c r="BR773">
        <v>0</v>
      </c>
      <c r="BS773">
        <v>0</v>
      </c>
      <c r="BT773">
        <v>0</v>
      </c>
      <c r="BU773">
        <v>0</v>
      </c>
      <c r="BV773">
        <v>0</v>
      </c>
      <c r="BW773" s="1">
        <v>8.7427136403750404E-6</v>
      </c>
      <c r="BX773">
        <v>0</v>
      </c>
      <c r="BY773" s="1">
        <v>1.92888483180331E-6</v>
      </c>
      <c r="BZ773">
        <v>0</v>
      </c>
      <c r="CA773">
        <v>0</v>
      </c>
      <c r="CB773">
        <v>0</v>
      </c>
      <c r="CC773">
        <v>0</v>
      </c>
    </row>
    <row r="774" spans="1:81">
      <c r="A774">
        <v>2</v>
      </c>
      <c r="B774" t="s">
        <v>115</v>
      </c>
      <c r="C774">
        <v>2041</v>
      </c>
      <c r="D774" t="s">
        <v>152</v>
      </c>
      <c r="E774" t="s">
        <v>112</v>
      </c>
      <c r="F774" t="s">
        <v>150</v>
      </c>
      <c r="G774">
        <v>-1.5200041154598001E-3</v>
      </c>
      <c r="H774">
        <v>0</v>
      </c>
      <c r="I774">
        <v>0</v>
      </c>
      <c r="J774">
        <v>0</v>
      </c>
      <c r="K774">
        <v>0</v>
      </c>
      <c r="L774">
        <v>1.0852049485438099E-4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-1.41148362060542E-3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1.0852049485438099E-4</v>
      </c>
      <c r="AQ774">
        <v>-1.5200041154598001E-3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5.2309116610937999E-4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9.0270001019399104E-4</v>
      </c>
      <c r="BK774" s="1">
        <v>-1.43075556979233E-5</v>
      </c>
      <c r="BL774">
        <v>0</v>
      </c>
      <c r="BM774">
        <v>0</v>
      </c>
      <c r="BN774">
        <v>0</v>
      </c>
      <c r="BO774">
        <v>0</v>
      </c>
      <c r="BP774" s="1">
        <v>1.08546512134558E-7</v>
      </c>
      <c r="BQ774" s="1">
        <v>-1.0854651211200699E-7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 s="1">
        <v>1.08546512134558E-7</v>
      </c>
      <c r="BY774" s="1">
        <v>8.6341671282630406E-6</v>
      </c>
      <c r="BZ774" s="1">
        <v>-8.7427136403750404E-6</v>
      </c>
      <c r="CA774">
        <v>0</v>
      </c>
      <c r="CB774">
        <v>0</v>
      </c>
      <c r="CC774">
        <v>0</v>
      </c>
    </row>
    <row r="775" spans="1:81">
      <c r="A775">
        <v>2</v>
      </c>
      <c r="B775" t="s">
        <v>115</v>
      </c>
      <c r="C775">
        <v>2041</v>
      </c>
      <c r="D775" t="s">
        <v>153</v>
      </c>
      <c r="E775" t="s">
        <v>112</v>
      </c>
      <c r="F775" t="s">
        <v>148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0.14447130513549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0.31355837494779798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0.31355837494779798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0.157187979742726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0.288830854111156</v>
      </c>
      <c r="BF775">
        <v>0</v>
      </c>
      <c r="BG775">
        <v>0</v>
      </c>
      <c r="BH775">
        <v>0</v>
      </c>
      <c r="BI775">
        <v>0</v>
      </c>
      <c r="BJ775">
        <v>0.16095827966096701</v>
      </c>
      <c r="BK775">
        <v>1.7560421850093801E-2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0.26735308476410602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1</v>
      </c>
      <c r="BX775">
        <v>0</v>
      </c>
      <c r="BY775">
        <v>0.73264691523589398</v>
      </c>
      <c r="BZ775">
        <v>0</v>
      </c>
      <c r="CA775">
        <v>0</v>
      </c>
      <c r="CB775">
        <v>0</v>
      </c>
      <c r="CC775">
        <v>0</v>
      </c>
    </row>
    <row r="776" spans="1:81">
      <c r="A776">
        <v>2</v>
      </c>
      <c r="B776" t="s">
        <v>115</v>
      </c>
      <c r="C776">
        <v>2041</v>
      </c>
      <c r="D776" t="s">
        <v>153</v>
      </c>
      <c r="E776" t="s">
        <v>112</v>
      </c>
      <c r="F776" t="s">
        <v>113</v>
      </c>
      <c r="G776">
        <v>0.230991159499568</v>
      </c>
      <c r="H776">
        <v>0</v>
      </c>
      <c r="I776">
        <v>0</v>
      </c>
      <c r="J776">
        <v>0</v>
      </c>
      <c r="K776">
        <v>0</v>
      </c>
      <c r="L776">
        <v>0.14447130513549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0.375462464635057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6.1904089687259203E-2</v>
      </c>
      <c r="AQ776">
        <v>0.31355837494779798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0.157187979742726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0.288830854111156</v>
      </c>
      <c r="BF776">
        <v>0</v>
      </c>
      <c r="BG776">
        <v>0</v>
      </c>
      <c r="BH776">
        <v>0</v>
      </c>
      <c r="BI776">
        <v>0</v>
      </c>
      <c r="BJ776">
        <v>0.16095827966096701</v>
      </c>
      <c r="BK776">
        <v>1.7560421850093801E-2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1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1</v>
      </c>
      <c r="BX776">
        <v>0</v>
      </c>
      <c r="BY776">
        <v>1</v>
      </c>
      <c r="BZ776">
        <v>0</v>
      </c>
      <c r="CA776">
        <v>0</v>
      </c>
      <c r="CB776">
        <v>0</v>
      </c>
      <c r="CC776">
        <v>0</v>
      </c>
    </row>
    <row r="777" spans="1:81">
      <c r="A777">
        <v>2</v>
      </c>
      <c r="B777" t="s">
        <v>115</v>
      </c>
      <c r="C777">
        <v>2041</v>
      </c>
      <c r="D777" t="s">
        <v>153</v>
      </c>
      <c r="E777" t="s">
        <v>112</v>
      </c>
      <c r="F777" t="s">
        <v>149</v>
      </c>
      <c r="G777">
        <v>0</v>
      </c>
      <c r="H777">
        <v>0</v>
      </c>
      <c r="I777">
        <v>0</v>
      </c>
      <c r="J777">
        <v>0</v>
      </c>
      <c r="K777">
        <v>0</v>
      </c>
      <c r="L777" s="1">
        <v>1.0815080990128601E-5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-1.97680145833434E-4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-1.97680145833434E-4</v>
      </c>
      <c r="AR777">
        <v>0</v>
      </c>
      <c r="AS777">
        <v>0</v>
      </c>
      <c r="AT777">
        <v>0</v>
      </c>
      <c r="AU777">
        <v>0</v>
      </c>
      <c r="AV777">
        <v>0</v>
      </c>
      <c r="AW777" s="1">
        <v>7.01369242600558E-6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 s="1">
        <v>-1.0714933822819601E-5</v>
      </c>
      <c r="BF777">
        <v>0</v>
      </c>
      <c r="BG777">
        <v>0</v>
      </c>
      <c r="BH777">
        <v>0</v>
      </c>
      <c r="BI777">
        <v>0</v>
      </c>
      <c r="BJ777">
        <v>1.77345375093146E-4</v>
      </c>
      <c r="BK777" s="1">
        <v>-7.0702014469022104E-6</v>
      </c>
      <c r="BL777">
        <v>0</v>
      </c>
      <c r="BM777">
        <v>0</v>
      </c>
      <c r="BN777">
        <v>0</v>
      </c>
      <c r="BO777">
        <v>0</v>
      </c>
      <c r="BP777">
        <v>0</v>
      </c>
      <c r="BQ777" s="1">
        <v>2.0149466476548899E-5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 s="1">
        <v>-2.0149466476548899E-5</v>
      </c>
      <c r="BZ777">
        <v>0</v>
      </c>
      <c r="CA777">
        <v>0</v>
      </c>
      <c r="CB777">
        <v>0</v>
      </c>
      <c r="CC777">
        <v>0</v>
      </c>
    </row>
    <row r="778" spans="1:81">
      <c r="A778">
        <v>2</v>
      </c>
      <c r="B778" t="s">
        <v>115</v>
      </c>
      <c r="C778">
        <v>2041</v>
      </c>
      <c r="D778" t="s">
        <v>153</v>
      </c>
      <c r="E778" t="s">
        <v>112</v>
      </c>
      <c r="F778" t="s">
        <v>150</v>
      </c>
      <c r="G778">
        <v>-1.7738901323957601E-4</v>
      </c>
      <c r="H778">
        <v>0</v>
      </c>
      <c r="I778">
        <v>0</v>
      </c>
      <c r="J778">
        <v>0</v>
      </c>
      <c r="K778">
        <v>0</v>
      </c>
      <c r="L778" s="1">
        <v>1.0815080990128601E-5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-1.6657393224944701E-4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 s="1">
        <v>3.1106213583979899E-5</v>
      </c>
      <c r="AQ778">
        <v>-1.97680145833434E-4</v>
      </c>
      <c r="AR778">
        <v>0</v>
      </c>
      <c r="AS778">
        <v>0</v>
      </c>
      <c r="AT778">
        <v>0</v>
      </c>
      <c r="AU778">
        <v>0</v>
      </c>
      <c r="AV778">
        <v>0</v>
      </c>
      <c r="AW778" s="1">
        <v>7.01369242600558E-6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 s="1">
        <v>-1.0714933822819601E-5</v>
      </c>
      <c r="BF778">
        <v>0</v>
      </c>
      <c r="BG778">
        <v>0</v>
      </c>
      <c r="BH778">
        <v>0</v>
      </c>
      <c r="BI778">
        <v>0</v>
      </c>
      <c r="BJ778">
        <v>1.77345375093146E-4</v>
      </c>
      <c r="BK778" s="1">
        <v>-7.0702014469022104E-6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</row>
    <row r="779" spans="1:81">
      <c r="A779">
        <v>2</v>
      </c>
      <c r="B779" t="s">
        <v>115</v>
      </c>
      <c r="C779">
        <v>2041</v>
      </c>
      <c r="D779" t="s">
        <v>154</v>
      </c>
      <c r="E779" t="s">
        <v>112</v>
      </c>
      <c r="F779" t="s">
        <v>148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0.192432547496142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0.192432547496142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0.79793518173593703</v>
      </c>
      <c r="BK779">
        <v>9.6322707679208103E-3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1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0.31499121920068102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</row>
    <row r="780" spans="1:81">
      <c r="A780">
        <v>2</v>
      </c>
      <c r="B780" t="s">
        <v>115</v>
      </c>
      <c r="C780">
        <v>2041</v>
      </c>
      <c r="D780" t="s">
        <v>154</v>
      </c>
      <c r="E780" t="s">
        <v>112</v>
      </c>
      <c r="F780" t="s">
        <v>113</v>
      </c>
      <c r="G780">
        <v>0</v>
      </c>
      <c r="H780">
        <v>0.192432547496142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0.192432547496142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0.192432547496142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0.79793518173593703</v>
      </c>
      <c r="BK780">
        <v>9.6322707679208103E-3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1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1</v>
      </c>
      <c r="BX780">
        <v>0</v>
      </c>
      <c r="BY780">
        <v>1</v>
      </c>
      <c r="BZ780">
        <v>0</v>
      </c>
      <c r="CA780">
        <v>0</v>
      </c>
      <c r="CB780">
        <v>0</v>
      </c>
      <c r="CC780">
        <v>0</v>
      </c>
    </row>
    <row r="781" spans="1:81">
      <c r="A781">
        <v>2</v>
      </c>
      <c r="B781" t="s">
        <v>115</v>
      </c>
      <c r="C781">
        <v>2041</v>
      </c>
      <c r="D781" t="s">
        <v>154</v>
      </c>
      <c r="E781" t="s">
        <v>112</v>
      </c>
      <c r="F781" t="s">
        <v>149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-0.182514766136327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9.9177813598144097E-3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0.192432547496142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-3.0013371806804101E-3</v>
      </c>
      <c r="BK781">
        <v>-6.9164441791339402E-3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2.9957869623803402E-4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</row>
    <row r="782" spans="1:81">
      <c r="A782">
        <v>2</v>
      </c>
      <c r="B782" t="s">
        <v>115</v>
      </c>
      <c r="C782">
        <v>2041</v>
      </c>
      <c r="D782" t="s">
        <v>154</v>
      </c>
      <c r="E782" t="s">
        <v>112</v>
      </c>
      <c r="F782" t="s">
        <v>150</v>
      </c>
      <c r="G782">
        <v>0</v>
      </c>
      <c r="H782">
        <v>0.192432547496142</v>
      </c>
      <c r="I782">
        <v>0</v>
      </c>
      <c r="J782">
        <v>0</v>
      </c>
      <c r="K782">
        <v>0</v>
      </c>
      <c r="L782">
        <v>-0.182514766136327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9.9177813598144097E-3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-0.182514766136327</v>
      </c>
      <c r="AQ782">
        <v>0.192432547496142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-3.0013371806804101E-3</v>
      </c>
      <c r="BK782">
        <v>-6.9164441791339402E-3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</row>
    <row r="783" spans="1:81">
      <c r="A783">
        <v>2</v>
      </c>
      <c r="B783" t="s">
        <v>115</v>
      </c>
      <c r="C783">
        <v>2041</v>
      </c>
      <c r="D783" t="s">
        <v>155</v>
      </c>
      <c r="E783" t="s">
        <v>112</v>
      </c>
      <c r="F783" t="s">
        <v>148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</row>
    <row r="784" spans="1:81">
      <c r="A784">
        <v>2</v>
      </c>
      <c r="B784" t="s">
        <v>115</v>
      </c>
      <c r="C784">
        <v>2041</v>
      </c>
      <c r="D784" t="s">
        <v>155</v>
      </c>
      <c r="E784" t="s">
        <v>112</v>
      </c>
      <c r="F784" t="s">
        <v>113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1</v>
      </c>
      <c r="BL784">
        <v>0</v>
      </c>
      <c r="BM784">
        <v>0</v>
      </c>
      <c r="BN784">
        <v>0</v>
      </c>
      <c r="BO784">
        <v>0.54186622877039303</v>
      </c>
      <c r="BP784">
        <v>0.45813377122960702</v>
      </c>
      <c r="BQ784">
        <v>0</v>
      </c>
      <c r="BR784">
        <v>0</v>
      </c>
      <c r="BS784">
        <v>0</v>
      </c>
      <c r="BT784">
        <v>0</v>
      </c>
      <c r="BU784">
        <v>1</v>
      </c>
      <c r="BV784">
        <v>0</v>
      </c>
      <c r="BW784">
        <v>0</v>
      </c>
      <c r="BX784">
        <v>1</v>
      </c>
      <c r="BY784">
        <v>0</v>
      </c>
      <c r="BZ784">
        <v>0</v>
      </c>
      <c r="CA784">
        <v>0</v>
      </c>
      <c r="CB784">
        <v>0</v>
      </c>
      <c r="CC784">
        <v>0</v>
      </c>
    </row>
    <row r="785" spans="1:81">
      <c r="A785">
        <v>2</v>
      </c>
      <c r="B785" t="s">
        <v>115</v>
      </c>
      <c r="C785">
        <v>2041</v>
      </c>
      <c r="D785" t="s">
        <v>155</v>
      </c>
      <c r="E785" t="s">
        <v>112</v>
      </c>
      <c r="F785" t="s">
        <v>149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</row>
    <row r="786" spans="1:81">
      <c r="A786">
        <v>2</v>
      </c>
      <c r="B786" t="s">
        <v>115</v>
      </c>
      <c r="C786">
        <v>2041</v>
      </c>
      <c r="D786" t="s">
        <v>155</v>
      </c>
      <c r="E786" t="s">
        <v>112</v>
      </c>
      <c r="F786" t="s">
        <v>150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 s="1">
        <v>-2.54641397523514E-6</v>
      </c>
      <c r="BP786" s="1">
        <v>2.54641397523514E-6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</row>
    <row r="787" spans="1:81">
      <c r="A787">
        <v>2</v>
      </c>
      <c r="B787" t="s">
        <v>115</v>
      </c>
      <c r="C787">
        <v>2041</v>
      </c>
      <c r="D787" t="s">
        <v>111</v>
      </c>
      <c r="E787" t="s">
        <v>112</v>
      </c>
      <c r="F787" t="s">
        <v>148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5.2135334019689603E-2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0.17152061692453299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0.167148262004751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0.26005153100273798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9.1348111102868404E-2</v>
      </c>
      <c r="BF787">
        <v>0</v>
      </c>
      <c r="BG787">
        <v>0</v>
      </c>
      <c r="BH787">
        <v>0</v>
      </c>
      <c r="BI787">
        <v>0</v>
      </c>
      <c r="BJ787">
        <v>0.37731532160737602</v>
      </c>
      <c r="BK787">
        <v>1.56402383308877E-2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0.71241973159729799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0.687541728713154</v>
      </c>
      <c r="BX787">
        <v>0</v>
      </c>
      <c r="BY787">
        <v>0.61525176549774996</v>
      </c>
      <c r="BZ787">
        <v>0</v>
      </c>
      <c r="CA787">
        <v>0</v>
      </c>
      <c r="CB787">
        <v>0</v>
      </c>
      <c r="CC787">
        <v>0</v>
      </c>
    </row>
    <row r="788" spans="1:81">
      <c r="A788">
        <v>2</v>
      </c>
      <c r="B788" t="s">
        <v>115</v>
      </c>
      <c r="C788">
        <v>2041</v>
      </c>
      <c r="D788" t="s">
        <v>111</v>
      </c>
      <c r="E788" t="s">
        <v>112</v>
      </c>
      <c r="F788" t="s">
        <v>113</v>
      </c>
      <c r="G788">
        <v>0.13560180720384599</v>
      </c>
      <c r="H788">
        <v>3.27135017379048E-3</v>
      </c>
      <c r="I788">
        <v>0</v>
      </c>
      <c r="J788">
        <v>0</v>
      </c>
      <c r="K788">
        <v>0</v>
      </c>
      <c r="L788">
        <v>5.4566229461330898E-2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0.193439386838967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2.6291124834216001E-2</v>
      </c>
      <c r="AQ788">
        <v>0.167148262004751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0.26005153100273798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9.1348111102868404E-2</v>
      </c>
      <c r="BF788">
        <v>0</v>
      </c>
      <c r="BG788">
        <v>0</v>
      </c>
      <c r="BH788">
        <v>0</v>
      </c>
      <c r="BI788">
        <v>0</v>
      </c>
      <c r="BJ788">
        <v>0.37731532160737602</v>
      </c>
      <c r="BK788">
        <v>7.78456494480501E-2</v>
      </c>
      <c r="BL788">
        <v>0</v>
      </c>
      <c r="BM788">
        <v>0</v>
      </c>
      <c r="BN788">
        <v>0</v>
      </c>
      <c r="BO788">
        <v>3.2241254837816702E-2</v>
      </c>
      <c r="BP788">
        <v>2.9964156279345799E-2</v>
      </c>
      <c r="BQ788">
        <v>0.93779458888283795</v>
      </c>
      <c r="BR788">
        <v>0</v>
      </c>
      <c r="BS788">
        <v>0</v>
      </c>
      <c r="BT788">
        <v>0</v>
      </c>
      <c r="BU788">
        <v>5.9500395348458503E-2</v>
      </c>
      <c r="BV788">
        <v>0</v>
      </c>
      <c r="BW788">
        <v>0.94049960465154103</v>
      </c>
      <c r="BX788">
        <v>6.2205411117162497E-2</v>
      </c>
      <c r="BY788">
        <v>0.78787700591846599</v>
      </c>
      <c r="BZ788">
        <v>0.14991758296437199</v>
      </c>
      <c r="CA788">
        <v>0</v>
      </c>
      <c r="CB788">
        <v>0</v>
      </c>
      <c r="CC788">
        <v>0</v>
      </c>
    </row>
    <row r="789" spans="1:81">
      <c r="A789">
        <v>2</v>
      </c>
      <c r="B789" t="s">
        <v>115</v>
      </c>
      <c r="C789">
        <v>2041</v>
      </c>
      <c r="D789" t="s">
        <v>111</v>
      </c>
      <c r="E789" t="s">
        <v>112</v>
      </c>
      <c r="F789" t="s">
        <v>149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-3.0634160402470698E-3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-4.0947111228509199E-4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2.6457998508122899E-3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1.8142850873803499E-4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 s="1">
        <v>3.0833866053792098E-5</v>
      </c>
      <c r="BF789">
        <v>0</v>
      </c>
      <c r="BG789">
        <v>0</v>
      </c>
      <c r="BH789">
        <v>0</v>
      </c>
      <c r="BI789">
        <v>0</v>
      </c>
      <c r="BJ789">
        <v>3.0947811948639497E-4</v>
      </c>
      <c r="BK789">
        <v>-1.17004056700513E-4</v>
      </c>
      <c r="BL789">
        <v>0</v>
      </c>
      <c r="BM789">
        <v>0</v>
      </c>
      <c r="BN789">
        <v>0</v>
      </c>
      <c r="BO789">
        <v>0</v>
      </c>
      <c r="BP789">
        <v>0</v>
      </c>
      <c r="BQ789" s="1">
        <v>-7.2021864574445302E-6</v>
      </c>
      <c r="BR789">
        <v>0</v>
      </c>
      <c r="BS789">
        <v>0</v>
      </c>
      <c r="BT789">
        <v>0</v>
      </c>
      <c r="BU789">
        <v>0</v>
      </c>
      <c r="BV789">
        <v>0</v>
      </c>
      <c r="BW789" s="1">
        <v>1.2269265187048199E-5</v>
      </c>
      <c r="BX789">
        <v>0</v>
      </c>
      <c r="BY789" s="1">
        <v>-2.6419975477365298E-6</v>
      </c>
      <c r="BZ789">
        <v>0</v>
      </c>
      <c r="CA789">
        <v>0</v>
      </c>
      <c r="CB789">
        <v>0</v>
      </c>
      <c r="CC789">
        <v>0</v>
      </c>
    </row>
    <row r="790" spans="1:81">
      <c r="A790">
        <v>2</v>
      </c>
      <c r="B790" t="s">
        <v>115</v>
      </c>
      <c r="C790">
        <v>2041</v>
      </c>
      <c r="D790" t="s">
        <v>111</v>
      </c>
      <c r="E790" t="s">
        <v>112</v>
      </c>
      <c r="F790" t="s">
        <v>150</v>
      </c>
      <c r="G790">
        <v>-6.1234726363121295E-4</v>
      </c>
      <c r="H790">
        <v>3.27135017379048E-3</v>
      </c>
      <c r="I790">
        <v>0</v>
      </c>
      <c r="J790">
        <v>0</v>
      </c>
      <c r="K790">
        <v>0</v>
      </c>
      <c r="L790">
        <v>-3.06617633855018E-3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-4.0717342839091702E-4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-3.0529732792032101E-3</v>
      </c>
      <c r="AQ790">
        <v>2.6457998508122899E-3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1.8142850873803499E-4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 s="1">
        <v>3.0833866053792098E-5</v>
      </c>
      <c r="BF790">
        <v>0</v>
      </c>
      <c r="BG790">
        <v>0</v>
      </c>
      <c r="BH790">
        <v>0</v>
      </c>
      <c r="BI790">
        <v>0</v>
      </c>
      <c r="BJ790">
        <v>3.0947811948639497E-4</v>
      </c>
      <c r="BK790">
        <v>-1.14567065887305E-4</v>
      </c>
      <c r="BL790">
        <v>0</v>
      </c>
      <c r="BM790">
        <v>0</v>
      </c>
      <c r="BN790">
        <v>0</v>
      </c>
      <c r="BO790" s="1">
        <v>1.1968643371732001E-6</v>
      </c>
      <c r="BP790" s="1">
        <v>1.2401264760340801E-6</v>
      </c>
      <c r="BQ790" s="1">
        <v>-2.4369908132593201E-6</v>
      </c>
      <c r="BR790">
        <v>0</v>
      </c>
      <c r="BS790">
        <v>0</v>
      </c>
      <c r="BT790">
        <v>0</v>
      </c>
      <c r="BU790" s="1">
        <v>2.4883828653316E-6</v>
      </c>
      <c r="BV790">
        <v>0</v>
      </c>
      <c r="BW790" s="1">
        <v>-2.4883828653177201E-6</v>
      </c>
      <c r="BX790" s="1">
        <v>2.43699081321075E-6</v>
      </c>
      <c r="BY790" s="1">
        <v>5.8394916968573804E-6</v>
      </c>
      <c r="BZ790" s="1">
        <v>-8.2764825100056799E-6</v>
      </c>
      <c r="CA790">
        <v>0</v>
      </c>
      <c r="CB790">
        <v>0</v>
      </c>
      <c r="CC790">
        <v>0</v>
      </c>
    </row>
    <row r="791" spans="1:81">
      <c r="A791">
        <v>3</v>
      </c>
      <c r="B791" t="s">
        <v>116</v>
      </c>
      <c r="C791">
        <v>2041</v>
      </c>
      <c r="D791" t="s">
        <v>147</v>
      </c>
      <c r="E791" t="s">
        <v>112</v>
      </c>
      <c r="F791" t="s">
        <v>148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0.20739509502603001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0.77570093457943901</v>
      </c>
      <c r="BK791">
        <v>1.6903970394530499E-2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1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</row>
    <row r="792" spans="1:81">
      <c r="A792">
        <v>3</v>
      </c>
      <c r="B792" t="s">
        <v>116</v>
      </c>
      <c r="C792">
        <v>2041</v>
      </c>
      <c r="D792" t="s">
        <v>147</v>
      </c>
      <c r="E792" t="s">
        <v>112</v>
      </c>
      <c r="F792" t="s">
        <v>113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0.20739509502603001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0.77570093457943901</v>
      </c>
      <c r="BK792">
        <v>1.6903970394530499E-2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1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1</v>
      </c>
      <c r="BX792">
        <v>0</v>
      </c>
      <c r="BY792">
        <v>1</v>
      </c>
      <c r="BZ792">
        <v>0</v>
      </c>
      <c r="CA792">
        <v>0</v>
      </c>
      <c r="CB792">
        <v>0</v>
      </c>
      <c r="CC792">
        <v>0</v>
      </c>
    </row>
    <row r="793" spans="1:81">
      <c r="A793">
        <v>3</v>
      </c>
      <c r="B793" t="s">
        <v>116</v>
      </c>
      <c r="C793">
        <v>2041</v>
      </c>
      <c r="D793" t="s">
        <v>147</v>
      </c>
      <c r="E793" t="s">
        <v>112</v>
      </c>
      <c r="F793" t="s">
        <v>149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 s="1">
        <v>-3.5051572140426501E-5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 s="1">
        <v>-1.6394076117753901E-5</v>
      </c>
      <c r="BK793" s="1">
        <v>5.1445648258118002E-5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</row>
    <row r="794" spans="1:81">
      <c r="A794">
        <v>3</v>
      </c>
      <c r="B794" t="s">
        <v>116</v>
      </c>
      <c r="C794">
        <v>2041</v>
      </c>
      <c r="D794" t="s">
        <v>147</v>
      </c>
      <c r="E794" t="s">
        <v>112</v>
      </c>
      <c r="F794" t="s">
        <v>150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 s="1">
        <v>-3.5051572140426501E-5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 s="1">
        <v>-1.6394076117753901E-5</v>
      </c>
      <c r="BK794" s="1">
        <v>5.1445648258118002E-5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</row>
    <row r="795" spans="1:81">
      <c r="A795">
        <v>3</v>
      </c>
      <c r="B795" t="s">
        <v>116</v>
      </c>
      <c r="C795">
        <v>2041</v>
      </c>
      <c r="D795" t="s">
        <v>151</v>
      </c>
      <c r="E795" t="s">
        <v>112</v>
      </c>
      <c r="F795" t="s">
        <v>148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1.31320224719101E-2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1.31320224719101E-2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0.47445885657633802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1.1421844018506299E-2</v>
      </c>
      <c r="BF795">
        <v>0</v>
      </c>
      <c r="BG795">
        <v>0</v>
      </c>
      <c r="BH795">
        <v>0</v>
      </c>
      <c r="BI795">
        <v>0</v>
      </c>
      <c r="BJ795">
        <v>0.496191341705221</v>
      </c>
      <c r="BK795">
        <v>4.7959352280237903E-3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0.71487111698612005</v>
      </c>
      <c r="BX795">
        <v>0</v>
      </c>
      <c r="BY795">
        <v>1</v>
      </c>
      <c r="BZ795">
        <v>0</v>
      </c>
      <c r="CA795">
        <v>0</v>
      </c>
      <c r="CB795">
        <v>0</v>
      </c>
      <c r="CC795">
        <v>0</v>
      </c>
    </row>
    <row r="796" spans="1:81">
      <c r="A796">
        <v>3</v>
      </c>
      <c r="B796" t="s">
        <v>116</v>
      </c>
      <c r="C796">
        <v>2041</v>
      </c>
      <c r="D796" t="s">
        <v>151</v>
      </c>
      <c r="E796" t="s">
        <v>112</v>
      </c>
      <c r="F796" t="s">
        <v>113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1.31320224719101E-2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1.31320224719101E-2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1.31320224719101E-2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0.47445885657633802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1.1421844018506299E-2</v>
      </c>
      <c r="BF796">
        <v>0</v>
      </c>
      <c r="BG796">
        <v>0</v>
      </c>
      <c r="BH796">
        <v>0</v>
      </c>
      <c r="BI796">
        <v>0</v>
      </c>
      <c r="BJ796">
        <v>0.496191341705221</v>
      </c>
      <c r="BK796">
        <v>4.7959352280237903E-3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1</v>
      </c>
      <c r="BX796">
        <v>0</v>
      </c>
      <c r="BY796">
        <v>1</v>
      </c>
      <c r="BZ796">
        <v>0</v>
      </c>
      <c r="CA796">
        <v>0</v>
      </c>
      <c r="CB796">
        <v>0</v>
      </c>
      <c r="CC796">
        <v>0</v>
      </c>
    </row>
    <row r="797" spans="1:81">
      <c r="A797">
        <v>3</v>
      </c>
      <c r="B797" t="s">
        <v>116</v>
      </c>
      <c r="C797">
        <v>2041</v>
      </c>
      <c r="D797" t="s">
        <v>151</v>
      </c>
      <c r="E797" t="s">
        <v>112</v>
      </c>
      <c r="F797" t="s">
        <v>149</v>
      </c>
      <c r="G797">
        <v>0</v>
      </c>
      <c r="H797">
        <v>0</v>
      </c>
      <c r="I797">
        <v>0</v>
      </c>
      <c r="J797">
        <v>0</v>
      </c>
      <c r="K797">
        <v>0</v>
      </c>
      <c r="L797" s="1">
        <v>-2.4949113488456301E-5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1.31320224719101E-2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-1.3156971585398599E-2</v>
      </c>
      <c r="AR797">
        <v>0</v>
      </c>
      <c r="AS797">
        <v>0</v>
      </c>
      <c r="AT797">
        <v>0</v>
      </c>
      <c r="AU797">
        <v>0</v>
      </c>
      <c r="AV797">
        <v>0</v>
      </c>
      <c r="AW797" s="1">
        <v>-6.2923824396210498E-5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1.5917919524633699E-4</v>
      </c>
      <c r="BF797">
        <v>0</v>
      </c>
      <c r="BG797">
        <v>0</v>
      </c>
      <c r="BH797">
        <v>0</v>
      </c>
      <c r="BI797">
        <v>0</v>
      </c>
      <c r="BJ797">
        <v>-1.00521855167401E-4</v>
      </c>
      <c r="BK797" s="1">
        <v>2.9215597805679901E-5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 s="1">
        <v>4.0634742666800803E-5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</row>
    <row r="798" spans="1:81">
      <c r="A798">
        <v>3</v>
      </c>
      <c r="B798" t="s">
        <v>116</v>
      </c>
      <c r="C798">
        <v>2041</v>
      </c>
      <c r="D798" t="s">
        <v>151</v>
      </c>
      <c r="E798" t="s">
        <v>112</v>
      </c>
      <c r="F798" t="s">
        <v>150</v>
      </c>
      <c r="G798">
        <v>0</v>
      </c>
      <c r="H798">
        <v>0</v>
      </c>
      <c r="I798">
        <v>0</v>
      </c>
      <c r="J798">
        <v>0</v>
      </c>
      <c r="K798">
        <v>0</v>
      </c>
      <c r="L798" s="1">
        <v>-2.4949113488456301E-5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-1.3156971585398599E-2</v>
      </c>
      <c r="AG798">
        <v>0</v>
      </c>
      <c r="AH798">
        <v>0</v>
      </c>
      <c r="AI798">
        <v>0</v>
      </c>
      <c r="AJ798">
        <v>1.31320224719101E-2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1.31320224719101E-2</v>
      </c>
      <c r="AQ798">
        <v>-1.3156971585398599E-2</v>
      </c>
      <c r="AR798">
        <v>0</v>
      </c>
      <c r="AS798">
        <v>0</v>
      </c>
      <c r="AT798">
        <v>0</v>
      </c>
      <c r="AU798">
        <v>0</v>
      </c>
      <c r="AV798">
        <v>0</v>
      </c>
      <c r="AW798" s="1">
        <v>-6.2923824396210498E-5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1.5917919524633699E-4</v>
      </c>
      <c r="BF798">
        <v>0</v>
      </c>
      <c r="BG798">
        <v>0</v>
      </c>
      <c r="BH798">
        <v>0</v>
      </c>
      <c r="BI798">
        <v>0</v>
      </c>
      <c r="BJ798">
        <v>-1.00521855167401E-4</v>
      </c>
      <c r="BK798" s="1">
        <v>2.9215597805679901E-5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</row>
    <row r="799" spans="1:81">
      <c r="A799">
        <v>3</v>
      </c>
      <c r="B799" t="s">
        <v>116</v>
      </c>
      <c r="C799">
        <v>2041</v>
      </c>
      <c r="D799" t="s">
        <v>152</v>
      </c>
      <c r="E799" t="s">
        <v>112</v>
      </c>
      <c r="F799" t="s">
        <v>148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1.2325161696962499E-2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0.19570564382104599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0.177771868790947</v>
      </c>
      <c r="AR799" s="1">
        <v>2.46207784597733E-6</v>
      </c>
      <c r="AS799">
        <v>0</v>
      </c>
      <c r="AT799">
        <v>0</v>
      </c>
      <c r="AU799">
        <v>0</v>
      </c>
      <c r="AV799">
        <v>0</v>
      </c>
      <c r="AW799">
        <v>0.27598169198913702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0.49776074019908401</v>
      </c>
      <c r="BK799">
        <v>2.3202621620490398E-2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0.99265069762975799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0.59236854350860901</v>
      </c>
      <c r="BX799">
        <v>0</v>
      </c>
      <c r="BY799">
        <v>0.46400565293073398</v>
      </c>
      <c r="BZ799">
        <v>0</v>
      </c>
      <c r="CA799">
        <v>0</v>
      </c>
      <c r="CB799">
        <v>0</v>
      </c>
      <c r="CC799">
        <v>0</v>
      </c>
    </row>
    <row r="800" spans="1:81">
      <c r="A800">
        <v>3</v>
      </c>
      <c r="B800" t="s">
        <v>116</v>
      </c>
      <c r="C800">
        <v>2041</v>
      </c>
      <c r="D800" t="s">
        <v>152</v>
      </c>
      <c r="E800" t="s">
        <v>112</v>
      </c>
      <c r="F800" t="s">
        <v>113</v>
      </c>
      <c r="G800">
        <v>0.17777433086879299</v>
      </c>
      <c r="H800">
        <v>0</v>
      </c>
      <c r="I800">
        <v>0</v>
      </c>
      <c r="J800">
        <v>0</v>
      </c>
      <c r="K800">
        <v>0</v>
      </c>
      <c r="L800">
        <v>1.7931312952252899E-2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0.19570564382104599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1.7931312952252899E-2</v>
      </c>
      <c r="AQ800">
        <v>0.177771868790947</v>
      </c>
      <c r="AR800" s="1">
        <v>2.46207784597733E-6</v>
      </c>
      <c r="AS800">
        <v>0</v>
      </c>
      <c r="AT800">
        <v>0</v>
      </c>
      <c r="AU800">
        <v>0</v>
      </c>
      <c r="AV800">
        <v>0</v>
      </c>
      <c r="AW800">
        <v>0.27598169198913702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0.49776074019908401</v>
      </c>
      <c r="BK800">
        <v>3.0551923990732699E-2</v>
      </c>
      <c r="BL800">
        <v>0</v>
      </c>
      <c r="BM800">
        <v>0</v>
      </c>
      <c r="BN800">
        <v>0</v>
      </c>
      <c r="BO800">
        <v>0</v>
      </c>
      <c r="BP800">
        <v>7.3493023702423397E-3</v>
      </c>
      <c r="BQ800">
        <v>0.99265069762975799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1</v>
      </c>
      <c r="BX800">
        <v>7.3493023702423397E-3</v>
      </c>
      <c r="BY800">
        <v>0.58501924113836601</v>
      </c>
      <c r="BZ800">
        <v>0.40763145649139099</v>
      </c>
      <c r="CA800">
        <v>0</v>
      </c>
      <c r="CB800">
        <v>0</v>
      </c>
      <c r="CC800">
        <v>0</v>
      </c>
    </row>
    <row r="801" spans="1:81">
      <c r="A801">
        <v>3</v>
      </c>
      <c r="B801" t="s">
        <v>116</v>
      </c>
      <c r="C801">
        <v>2041</v>
      </c>
      <c r="D801" t="s">
        <v>152</v>
      </c>
      <c r="E801" t="s">
        <v>112</v>
      </c>
      <c r="F801" t="s">
        <v>149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-6.5747482611128497E-4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-9.0824450073021001E-4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7.5738323837368205E-4</v>
      </c>
      <c r="AR801" s="1">
        <v>2.46207784597733E-6</v>
      </c>
      <c r="AS801">
        <v>0</v>
      </c>
      <c r="AT801">
        <v>0</v>
      </c>
      <c r="AU801">
        <v>0</v>
      </c>
      <c r="AV801">
        <v>0</v>
      </c>
      <c r="AW801" s="1">
        <v>-3.8741133414066401E-6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9.3506616214289505E-4</v>
      </c>
      <c r="BK801" s="1">
        <v>-1.75543510550456E-5</v>
      </c>
      <c r="BL801">
        <v>0</v>
      </c>
      <c r="BM801">
        <v>0</v>
      </c>
      <c r="BN801">
        <v>0</v>
      </c>
      <c r="BO801">
        <v>0</v>
      </c>
      <c r="BP801">
        <v>0</v>
      </c>
      <c r="BQ801" s="1">
        <v>5.3931970162013301E-6</v>
      </c>
      <c r="BR801">
        <v>0</v>
      </c>
      <c r="BS801">
        <v>0</v>
      </c>
      <c r="BT801">
        <v>0</v>
      </c>
      <c r="BU801">
        <v>0</v>
      </c>
      <c r="BV801">
        <v>0</v>
      </c>
      <c r="BW801" s="1">
        <v>-4.21902819558451E-6</v>
      </c>
      <c r="BX801">
        <v>0</v>
      </c>
      <c r="BY801" s="1">
        <v>-2.1522546398422501E-5</v>
      </c>
      <c r="BZ801">
        <v>0</v>
      </c>
      <c r="CA801">
        <v>0</v>
      </c>
      <c r="CB801">
        <v>0</v>
      </c>
      <c r="CC801">
        <v>0</v>
      </c>
    </row>
    <row r="802" spans="1:81">
      <c r="A802">
        <v>3</v>
      </c>
      <c r="B802" t="s">
        <v>116</v>
      </c>
      <c r="C802">
        <v>2041</v>
      </c>
      <c r="D802" t="s">
        <v>152</v>
      </c>
      <c r="E802" t="s">
        <v>112</v>
      </c>
      <c r="F802" t="s">
        <v>150</v>
      </c>
      <c r="G802">
        <v>7.5984531621964301E-4</v>
      </c>
      <c r="H802">
        <v>0</v>
      </c>
      <c r="I802">
        <v>0</v>
      </c>
      <c r="J802">
        <v>0</v>
      </c>
      <c r="K802">
        <v>0</v>
      </c>
      <c r="L802">
        <v>-1.66808981694984E-3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-9.0824450073021001E-4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-1.66808981694984E-3</v>
      </c>
      <c r="AQ802">
        <v>7.5738323837368205E-4</v>
      </c>
      <c r="AR802" s="1">
        <v>2.46207784597733E-6</v>
      </c>
      <c r="AS802">
        <v>0</v>
      </c>
      <c r="AT802">
        <v>0</v>
      </c>
      <c r="AU802">
        <v>0</v>
      </c>
      <c r="AV802">
        <v>0</v>
      </c>
      <c r="AW802" s="1">
        <v>-3.8741133414066401E-6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9.3506616214289505E-4</v>
      </c>
      <c r="BK802" s="1">
        <v>-2.2947548071271298E-5</v>
      </c>
      <c r="BL802">
        <v>0</v>
      </c>
      <c r="BM802">
        <v>0</v>
      </c>
      <c r="BN802">
        <v>0</v>
      </c>
      <c r="BO802">
        <v>0</v>
      </c>
      <c r="BP802" s="1">
        <v>-5.3931970162256204E-6</v>
      </c>
      <c r="BQ802" s="1">
        <v>5.3931970162013301E-6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 s="1">
        <v>-5.3931970162256204E-6</v>
      </c>
      <c r="BY802" s="1">
        <v>1.17416882072785E-6</v>
      </c>
      <c r="BZ802" s="1">
        <v>4.2190281955289997E-6</v>
      </c>
      <c r="CA802">
        <v>0</v>
      </c>
      <c r="CB802">
        <v>0</v>
      </c>
      <c r="CC802">
        <v>0</v>
      </c>
    </row>
    <row r="803" spans="1:81">
      <c r="A803">
        <v>3</v>
      </c>
      <c r="B803" t="s">
        <v>116</v>
      </c>
      <c r="C803">
        <v>2041</v>
      </c>
      <c r="D803" t="s">
        <v>153</v>
      </c>
      <c r="E803" t="s">
        <v>112</v>
      </c>
      <c r="F803" t="s">
        <v>148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5.45789055370757E-2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0.23854169733007599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0.212201583703747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0.15719584351358501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0.31668187571752399</v>
      </c>
      <c r="BF803">
        <v>0</v>
      </c>
      <c r="BG803">
        <v>4.6719260545759603E-2</v>
      </c>
      <c r="BH803">
        <v>0</v>
      </c>
      <c r="BI803">
        <v>0</v>
      </c>
      <c r="BJ803">
        <v>0.224573901268729</v>
      </c>
      <c r="BK803">
        <v>1.59871655235348E-2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0.26733684613346698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1</v>
      </c>
      <c r="BX803">
        <v>0</v>
      </c>
      <c r="BY803">
        <v>0.73266315386653302</v>
      </c>
      <c r="BZ803">
        <v>0</v>
      </c>
      <c r="CA803">
        <v>0</v>
      </c>
      <c r="CB803">
        <v>0</v>
      </c>
      <c r="CC803">
        <v>0</v>
      </c>
    </row>
    <row r="804" spans="1:81">
      <c r="A804">
        <v>3</v>
      </c>
      <c r="B804" t="s">
        <v>116</v>
      </c>
      <c r="C804">
        <v>2041</v>
      </c>
      <c r="D804" t="s">
        <v>153</v>
      </c>
      <c r="E804" t="s">
        <v>112</v>
      </c>
      <c r="F804" t="s">
        <v>113</v>
      </c>
      <c r="G804">
        <v>0.184263047893792</v>
      </c>
      <c r="H804">
        <v>0</v>
      </c>
      <c r="I804">
        <v>0</v>
      </c>
      <c r="J804">
        <v>0</v>
      </c>
      <c r="K804">
        <v>0</v>
      </c>
      <c r="L804">
        <v>5.45789055370757E-2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0.238841953430868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2.6640369727120201E-2</v>
      </c>
      <c r="AQ804">
        <v>0.212201583703747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0.15719584351358501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0.31668187571752399</v>
      </c>
      <c r="BF804">
        <v>0</v>
      </c>
      <c r="BG804">
        <v>4.6719260545759603E-2</v>
      </c>
      <c r="BH804">
        <v>0</v>
      </c>
      <c r="BI804">
        <v>0</v>
      </c>
      <c r="BJ804">
        <v>0.224573901268729</v>
      </c>
      <c r="BK804">
        <v>1.59871655235348E-2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1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1</v>
      </c>
      <c r="BX804">
        <v>0</v>
      </c>
      <c r="BY804">
        <v>1</v>
      </c>
      <c r="BZ804">
        <v>0</v>
      </c>
      <c r="CA804">
        <v>0</v>
      </c>
      <c r="CB804">
        <v>0</v>
      </c>
      <c r="CC804">
        <v>0</v>
      </c>
    </row>
    <row r="805" spans="1:81">
      <c r="A805">
        <v>3</v>
      </c>
      <c r="B805" t="s">
        <v>116</v>
      </c>
      <c r="C805">
        <v>2041</v>
      </c>
      <c r="D805" t="s">
        <v>153</v>
      </c>
      <c r="E805" t="s">
        <v>112</v>
      </c>
      <c r="F805" t="s">
        <v>149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-8.9881584517423799E-2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-7.5214357763555895E-2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-0.10155447138988399</v>
      </c>
      <c r="AR805">
        <v>0</v>
      </c>
      <c r="AS805">
        <v>0</v>
      </c>
      <c r="AT805">
        <v>0</v>
      </c>
      <c r="AU805">
        <v>0</v>
      </c>
      <c r="AV805">
        <v>0</v>
      </c>
      <c r="AW805" s="1">
        <v>1.4877463285573001E-5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2.7840306672544699E-2</v>
      </c>
      <c r="BF805">
        <v>0</v>
      </c>
      <c r="BG805">
        <v>4.6719260545759603E-2</v>
      </c>
      <c r="BH805">
        <v>0</v>
      </c>
      <c r="BI805">
        <v>0</v>
      </c>
      <c r="BJ805">
        <v>6.3792966982855207E-2</v>
      </c>
      <c r="BK805">
        <v>-1.5803265280059399E-3</v>
      </c>
      <c r="BL805">
        <v>0</v>
      </c>
      <c r="BM805">
        <v>0</v>
      </c>
      <c r="BN805">
        <v>0</v>
      </c>
      <c r="BO805">
        <v>0</v>
      </c>
      <c r="BP805">
        <v>0</v>
      </c>
      <c r="BQ805" s="1">
        <v>3.9108358370065799E-6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 s="1">
        <v>-3.9108358370620902E-6</v>
      </c>
      <c r="BZ805">
        <v>0</v>
      </c>
      <c r="CA805">
        <v>0</v>
      </c>
      <c r="CB805">
        <v>0</v>
      </c>
      <c r="CC805">
        <v>0</v>
      </c>
    </row>
    <row r="806" spans="1:81">
      <c r="A806">
        <v>3</v>
      </c>
      <c r="B806" t="s">
        <v>116</v>
      </c>
      <c r="C806">
        <v>2041</v>
      </c>
      <c r="D806" t="s">
        <v>153</v>
      </c>
      <c r="E806" t="s">
        <v>112</v>
      </c>
      <c r="F806" t="s">
        <v>150</v>
      </c>
      <c r="G806">
        <v>-4.6905500619015501E-2</v>
      </c>
      <c r="H806">
        <v>0</v>
      </c>
      <c r="I806">
        <v>0</v>
      </c>
      <c r="J806">
        <v>0</v>
      </c>
      <c r="K806">
        <v>0</v>
      </c>
      <c r="L806">
        <v>-8.9881584517423799E-2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-0.136787085136439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-3.5232613746555001E-2</v>
      </c>
      <c r="AQ806">
        <v>-0.10155447138988399</v>
      </c>
      <c r="AR806">
        <v>0</v>
      </c>
      <c r="AS806">
        <v>0</v>
      </c>
      <c r="AT806">
        <v>0</v>
      </c>
      <c r="AU806">
        <v>0</v>
      </c>
      <c r="AV806">
        <v>0</v>
      </c>
      <c r="AW806" s="1">
        <v>1.4877463285573001E-5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2.7840306672544699E-2</v>
      </c>
      <c r="BF806">
        <v>0</v>
      </c>
      <c r="BG806">
        <v>4.6719260545759603E-2</v>
      </c>
      <c r="BH806">
        <v>0</v>
      </c>
      <c r="BI806">
        <v>0</v>
      </c>
      <c r="BJ806">
        <v>6.3792966982855207E-2</v>
      </c>
      <c r="BK806">
        <v>-1.5803265280059399E-3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</row>
    <row r="807" spans="1:81">
      <c r="A807">
        <v>3</v>
      </c>
      <c r="B807" t="s">
        <v>116</v>
      </c>
      <c r="C807">
        <v>2041</v>
      </c>
      <c r="D807" t="s">
        <v>154</v>
      </c>
      <c r="E807" t="s">
        <v>112</v>
      </c>
      <c r="F807" t="s">
        <v>148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0.192416253927677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0.192416253927677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0.79799755019438701</v>
      </c>
      <c r="BK807">
        <v>9.5861958779357697E-3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1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0.315226074452788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</row>
    <row r="808" spans="1:81">
      <c r="A808">
        <v>3</v>
      </c>
      <c r="B808" t="s">
        <v>116</v>
      </c>
      <c r="C808">
        <v>2041</v>
      </c>
      <c r="D808" t="s">
        <v>154</v>
      </c>
      <c r="E808" t="s">
        <v>112</v>
      </c>
      <c r="F808" t="s">
        <v>113</v>
      </c>
      <c r="G808">
        <v>0</v>
      </c>
      <c r="H808">
        <v>0.192416253927677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0.192416253927677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0.192416253927677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0.79799755019438701</v>
      </c>
      <c r="BK808">
        <v>9.5861958779357697E-3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1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1</v>
      </c>
      <c r="BX808">
        <v>0</v>
      </c>
      <c r="BY808">
        <v>1</v>
      </c>
      <c r="BZ808">
        <v>0</v>
      </c>
      <c r="CA808">
        <v>0</v>
      </c>
      <c r="CB808">
        <v>0</v>
      </c>
      <c r="CC808">
        <v>0</v>
      </c>
    </row>
    <row r="809" spans="1:81">
      <c r="A809">
        <v>3</v>
      </c>
      <c r="B809" t="s">
        <v>116</v>
      </c>
      <c r="C809">
        <v>2041</v>
      </c>
      <c r="D809" t="s">
        <v>154</v>
      </c>
      <c r="E809" t="s">
        <v>112</v>
      </c>
      <c r="F809" t="s">
        <v>149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-0.182514766136327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9.9014877913501092E-3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0.192416253927677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-2.9389687222310902E-3</v>
      </c>
      <c r="BK809">
        <v>-6.96251906911898E-3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5.3443394834484803E-4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</row>
    <row r="810" spans="1:81">
      <c r="A810">
        <v>3</v>
      </c>
      <c r="B810" t="s">
        <v>116</v>
      </c>
      <c r="C810">
        <v>2041</v>
      </c>
      <c r="D810" t="s">
        <v>154</v>
      </c>
      <c r="E810" t="s">
        <v>112</v>
      </c>
      <c r="F810" t="s">
        <v>150</v>
      </c>
      <c r="G810">
        <v>0</v>
      </c>
      <c r="H810">
        <v>0.192416253927677</v>
      </c>
      <c r="I810">
        <v>0</v>
      </c>
      <c r="J810">
        <v>0</v>
      </c>
      <c r="K810">
        <v>0</v>
      </c>
      <c r="L810">
        <v>-0.182514766136327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9.9014877913501092E-3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-0.182514766136327</v>
      </c>
      <c r="AQ810">
        <v>0.192416253927677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-2.9389687222310902E-3</v>
      </c>
      <c r="BK810">
        <v>-6.96251906911898E-3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</row>
    <row r="811" spans="1:81">
      <c r="A811">
        <v>3</v>
      </c>
      <c r="B811" t="s">
        <v>116</v>
      </c>
      <c r="C811">
        <v>2041</v>
      </c>
      <c r="D811" t="s">
        <v>155</v>
      </c>
      <c r="E811" t="s">
        <v>112</v>
      </c>
      <c r="F811" t="s">
        <v>148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</row>
    <row r="812" spans="1:81">
      <c r="A812">
        <v>3</v>
      </c>
      <c r="B812" t="s">
        <v>116</v>
      </c>
      <c r="C812">
        <v>2041</v>
      </c>
      <c r="D812" t="s">
        <v>155</v>
      </c>
      <c r="E812" t="s">
        <v>112</v>
      </c>
      <c r="F812" t="s">
        <v>113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1</v>
      </c>
      <c r="BL812">
        <v>0</v>
      </c>
      <c r="BM812">
        <v>0</v>
      </c>
      <c r="BN812">
        <v>0</v>
      </c>
      <c r="BO812">
        <v>0.54185122608338299</v>
      </c>
      <c r="BP812">
        <v>0.45814877391661701</v>
      </c>
      <c r="BQ812">
        <v>0</v>
      </c>
      <c r="BR812">
        <v>0</v>
      </c>
      <c r="BS812">
        <v>0</v>
      </c>
      <c r="BT812">
        <v>0</v>
      </c>
      <c r="BU812">
        <v>1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</row>
    <row r="813" spans="1:81">
      <c r="A813">
        <v>3</v>
      </c>
      <c r="B813" t="s">
        <v>116</v>
      </c>
      <c r="C813">
        <v>2041</v>
      </c>
      <c r="D813" t="s">
        <v>155</v>
      </c>
      <c r="E813" t="s">
        <v>112</v>
      </c>
      <c r="F813" t="s">
        <v>149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</row>
    <row r="814" spans="1:81">
      <c r="A814">
        <v>3</v>
      </c>
      <c r="B814" t="s">
        <v>116</v>
      </c>
      <c r="C814">
        <v>2041</v>
      </c>
      <c r="D814" t="s">
        <v>155</v>
      </c>
      <c r="E814" t="s">
        <v>112</v>
      </c>
      <c r="F814" t="s">
        <v>150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 s="1">
        <v>-1.75491009858364E-5</v>
      </c>
      <c r="BP814" s="1">
        <v>1.7549100985780899E-5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</row>
    <row r="815" spans="1:81">
      <c r="A815">
        <v>3</v>
      </c>
      <c r="B815" t="s">
        <v>116</v>
      </c>
      <c r="C815">
        <v>2041</v>
      </c>
      <c r="D815" t="s">
        <v>111</v>
      </c>
      <c r="E815" t="s">
        <v>112</v>
      </c>
      <c r="F815" t="s">
        <v>148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2.42015156962124E-2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0.14863204296615701</v>
      </c>
      <c r="AG815">
        <v>0</v>
      </c>
      <c r="AH815">
        <v>0</v>
      </c>
      <c r="AI815">
        <v>0</v>
      </c>
      <c r="AJ815">
        <v>2.87871804229062E-3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0.13393328509812899</v>
      </c>
      <c r="AR815" s="1">
        <v>9.0554200764096304E-7</v>
      </c>
      <c r="AS815">
        <v>0</v>
      </c>
      <c r="AT815">
        <v>0</v>
      </c>
      <c r="AU815">
        <v>0</v>
      </c>
      <c r="AV815">
        <v>0</v>
      </c>
      <c r="AW815">
        <v>0.25985795668068101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9.9922032833142105E-2</v>
      </c>
      <c r="BF815">
        <v>0</v>
      </c>
      <c r="BG815">
        <v>1.43718572032697E-2</v>
      </c>
      <c r="BH815">
        <v>0</v>
      </c>
      <c r="BI815">
        <v>0</v>
      </c>
      <c r="BJ815">
        <v>0.39689634532301099</v>
      </c>
      <c r="BK815">
        <v>1.5154245497871499E-2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0.71242249692342097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0.68756174664564595</v>
      </c>
      <c r="BX815">
        <v>0</v>
      </c>
      <c r="BY815">
        <v>0.61525602841952998</v>
      </c>
      <c r="BZ815">
        <v>0</v>
      </c>
      <c r="CA815">
        <v>0</v>
      </c>
      <c r="CB815">
        <v>0</v>
      </c>
      <c r="CC815">
        <v>0</v>
      </c>
    </row>
    <row r="816" spans="1:81">
      <c r="A816">
        <v>3</v>
      </c>
      <c r="B816" t="s">
        <v>116</v>
      </c>
      <c r="C816">
        <v>2041</v>
      </c>
      <c r="D816" t="s">
        <v>111</v>
      </c>
      <c r="E816" t="s">
        <v>112</v>
      </c>
      <c r="F816" t="s">
        <v>113</v>
      </c>
      <c r="G816">
        <v>0.12206796817201</v>
      </c>
      <c r="H816">
        <v>3.2717232736067998E-3</v>
      </c>
      <c r="I816">
        <v>0</v>
      </c>
      <c r="J816">
        <v>0</v>
      </c>
      <c r="K816">
        <v>0</v>
      </c>
      <c r="L816">
        <v>2.62634348476109E-2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0.148724408250937</v>
      </c>
      <c r="AG816">
        <v>0</v>
      </c>
      <c r="AH816">
        <v>0</v>
      </c>
      <c r="AI816">
        <v>0</v>
      </c>
      <c r="AJ816">
        <v>2.87871804229062E-3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1.7668935653090499E-2</v>
      </c>
      <c r="AQ816">
        <v>0.13393328509812899</v>
      </c>
      <c r="AR816" s="1">
        <v>9.0554200764096304E-7</v>
      </c>
      <c r="AS816">
        <v>0</v>
      </c>
      <c r="AT816">
        <v>0</v>
      </c>
      <c r="AU816">
        <v>0</v>
      </c>
      <c r="AV816">
        <v>0</v>
      </c>
      <c r="AW816">
        <v>0.25985795668068101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9.9922032833142105E-2</v>
      </c>
      <c r="BF816">
        <v>0</v>
      </c>
      <c r="BG816">
        <v>1.43718572032697E-2</v>
      </c>
      <c r="BH816">
        <v>0</v>
      </c>
      <c r="BI816">
        <v>0</v>
      </c>
      <c r="BJ816">
        <v>0.39689634532301099</v>
      </c>
      <c r="BK816">
        <v>7.7348681666668195E-2</v>
      </c>
      <c r="BL816">
        <v>0</v>
      </c>
      <c r="BM816">
        <v>0</v>
      </c>
      <c r="BN816">
        <v>0</v>
      </c>
      <c r="BO816">
        <v>3.2235484388003E-2</v>
      </c>
      <c r="BP816">
        <v>2.9958951780793601E-2</v>
      </c>
      <c r="BQ816">
        <v>0.93780556383120295</v>
      </c>
      <c r="BR816">
        <v>0</v>
      </c>
      <c r="BS816">
        <v>0</v>
      </c>
      <c r="BT816">
        <v>0</v>
      </c>
      <c r="BU816">
        <v>5.9491393275988402E-2</v>
      </c>
      <c r="BV816">
        <v>0</v>
      </c>
      <c r="BW816">
        <v>0.94050860672401204</v>
      </c>
      <c r="BX816">
        <v>6.21944361687966E-2</v>
      </c>
      <c r="BY816">
        <v>0.78788040687813499</v>
      </c>
      <c r="BZ816">
        <v>0.14992515695306799</v>
      </c>
      <c r="CA816">
        <v>0</v>
      </c>
      <c r="CB816">
        <v>0</v>
      </c>
      <c r="CC816">
        <v>0</v>
      </c>
    </row>
    <row r="817" spans="1:81">
      <c r="A817">
        <v>3</v>
      </c>
      <c r="B817" t="s">
        <v>116</v>
      </c>
      <c r="C817">
        <v>2041</v>
      </c>
      <c r="D817" t="s">
        <v>111</v>
      </c>
      <c r="E817" t="s">
        <v>112</v>
      </c>
      <c r="F817" t="s">
        <v>149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-3.0997234363724299E-2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-2.3298045070660699E-2</v>
      </c>
      <c r="AG817">
        <v>0</v>
      </c>
      <c r="AH817">
        <v>0</v>
      </c>
      <c r="AI817">
        <v>0</v>
      </c>
      <c r="AJ817">
        <v>2.87871804229062E-3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-3.0569177055810099E-2</v>
      </c>
      <c r="AR817" s="1">
        <v>9.0554200764096304E-7</v>
      </c>
      <c r="AS817">
        <v>0</v>
      </c>
      <c r="AT817">
        <v>0</v>
      </c>
      <c r="AU817">
        <v>0</v>
      </c>
      <c r="AV817">
        <v>0</v>
      </c>
      <c r="AW817" s="1">
        <v>-1.2145813318098501E-5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8.6047555963275103E-3</v>
      </c>
      <c r="BF817">
        <v>0</v>
      </c>
      <c r="BG817">
        <v>1.43718572032697E-2</v>
      </c>
      <c r="BH817">
        <v>0</v>
      </c>
      <c r="BI817">
        <v>0</v>
      </c>
      <c r="BJ817">
        <v>1.98905018351213E-2</v>
      </c>
      <c r="BK817">
        <v>-6.0299688971665101E-4</v>
      </c>
      <c r="BL817">
        <v>0</v>
      </c>
      <c r="BM817">
        <v>0</v>
      </c>
      <c r="BN817">
        <v>0</v>
      </c>
      <c r="BO817">
        <v>0</v>
      </c>
      <c r="BP817">
        <v>0</v>
      </c>
      <c r="BQ817" s="1">
        <v>-4.4368603345779104E-6</v>
      </c>
      <c r="BR817">
        <v>0</v>
      </c>
      <c r="BS817">
        <v>0</v>
      </c>
      <c r="BT817">
        <v>0</v>
      </c>
      <c r="BU817">
        <v>0</v>
      </c>
      <c r="BV817">
        <v>0</v>
      </c>
      <c r="BW817" s="1">
        <v>3.2287197678781999E-5</v>
      </c>
      <c r="BX817">
        <v>0</v>
      </c>
      <c r="BY817" s="1">
        <v>1.6209242326148401E-6</v>
      </c>
      <c r="BZ817">
        <v>0</v>
      </c>
      <c r="CA817">
        <v>0</v>
      </c>
      <c r="CB817">
        <v>0</v>
      </c>
      <c r="CC817">
        <v>0</v>
      </c>
    </row>
    <row r="818" spans="1:81">
      <c r="A818">
        <v>3</v>
      </c>
      <c r="B818" t="s">
        <v>116</v>
      </c>
      <c r="C818">
        <v>2041</v>
      </c>
      <c r="D818" t="s">
        <v>111</v>
      </c>
      <c r="E818" t="s">
        <v>112</v>
      </c>
      <c r="F818" t="s">
        <v>150</v>
      </c>
      <c r="G818">
        <v>-1.41461862954677E-2</v>
      </c>
      <c r="H818">
        <v>3.2717232736067998E-3</v>
      </c>
      <c r="I818">
        <v>0</v>
      </c>
      <c r="J818">
        <v>0</v>
      </c>
      <c r="K818">
        <v>0</v>
      </c>
      <c r="L818">
        <v>-3.13689709522703E-2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-4.51221520164218E-2</v>
      </c>
      <c r="AG818">
        <v>0</v>
      </c>
      <c r="AH818">
        <v>0</v>
      </c>
      <c r="AI818">
        <v>0</v>
      </c>
      <c r="AJ818">
        <v>2.87871804229062E-3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-1.16751624603287E-2</v>
      </c>
      <c r="AQ818">
        <v>-3.0569177055810099E-2</v>
      </c>
      <c r="AR818" s="1">
        <v>9.0554200764096304E-7</v>
      </c>
      <c r="AS818">
        <v>0</v>
      </c>
      <c r="AT818">
        <v>0</v>
      </c>
      <c r="AU818">
        <v>0</v>
      </c>
      <c r="AV818">
        <v>0</v>
      </c>
      <c r="AW818" s="1">
        <v>-1.2145813318098501E-5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8.6047555963275103E-3</v>
      </c>
      <c r="BF818">
        <v>0</v>
      </c>
      <c r="BG818">
        <v>1.43718572032697E-2</v>
      </c>
      <c r="BH818">
        <v>0</v>
      </c>
      <c r="BI818">
        <v>0</v>
      </c>
      <c r="BJ818">
        <v>1.98905018351213E-2</v>
      </c>
      <c r="BK818">
        <v>-6.1153484726925199E-4</v>
      </c>
      <c r="BL818">
        <v>0</v>
      </c>
      <c r="BM818">
        <v>0</v>
      </c>
      <c r="BN818">
        <v>0</v>
      </c>
      <c r="BO818" s="1">
        <v>-4.5735854764666897E-6</v>
      </c>
      <c r="BP818" s="1">
        <v>-3.9643720761324603E-6</v>
      </c>
      <c r="BQ818" s="1">
        <v>8.5379575526234302E-6</v>
      </c>
      <c r="BR818">
        <v>0</v>
      </c>
      <c r="BS818">
        <v>0</v>
      </c>
      <c r="BT818">
        <v>0</v>
      </c>
      <c r="BU818" s="1">
        <v>-6.5136896047965396E-6</v>
      </c>
      <c r="BV818">
        <v>0</v>
      </c>
      <c r="BW818" s="1">
        <v>6.51368960480347E-6</v>
      </c>
      <c r="BX818" s="1">
        <v>-8.5379575526026203E-6</v>
      </c>
      <c r="BY818" s="1">
        <v>9.2404513657440307E-6</v>
      </c>
      <c r="BZ818" s="1">
        <v>-7.02493813148353E-7</v>
      </c>
      <c r="CA818">
        <v>0</v>
      </c>
      <c r="CB818">
        <v>0</v>
      </c>
      <c r="CC818">
        <v>0</v>
      </c>
    </row>
    <row r="819" spans="1:81">
      <c r="A819">
        <v>4</v>
      </c>
      <c r="B819" t="s">
        <v>117</v>
      </c>
      <c r="C819">
        <v>2041</v>
      </c>
      <c r="D819" t="s">
        <v>147</v>
      </c>
      <c r="E819" t="s">
        <v>112</v>
      </c>
      <c r="F819" t="s">
        <v>148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0.20726609887174299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0.77582576448034202</v>
      </c>
      <c r="BK819">
        <v>1.6908136647914799E-2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</row>
    <row r="820" spans="1:81">
      <c r="A820">
        <v>4</v>
      </c>
      <c r="B820" t="s">
        <v>117</v>
      </c>
      <c r="C820">
        <v>2041</v>
      </c>
      <c r="D820" t="s">
        <v>147</v>
      </c>
      <c r="E820" t="s">
        <v>112</v>
      </c>
      <c r="F820" t="s">
        <v>113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0.20726609887174299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0.77582576448034202</v>
      </c>
      <c r="BK820">
        <v>1.6908136647914799E-2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1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1</v>
      </c>
      <c r="BX820">
        <v>0</v>
      </c>
      <c r="BY820">
        <v>1</v>
      </c>
      <c r="BZ820">
        <v>0</v>
      </c>
      <c r="CA820">
        <v>0</v>
      </c>
      <c r="CB820">
        <v>0</v>
      </c>
      <c r="CC820">
        <v>0</v>
      </c>
    </row>
    <row r="821" spans="1:81">
      <c r="A821">
        <v>4</v>
      </c>
      <c r="B821" t="s">
        <v>117</v>
      </c>
      <c r="C821">
        <v>2041</v>
      </c>
      <c r="D821" t="s">
        <v>147</v>
      </c>
      <c r="E821" t="s">
        <v>112</v>
      </c>
      <c r="F821" t="s">
        <v>149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-1.6404772642736299E-4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1.08435824784925E-4</v>
      </c>
      <c r="BK821" s="1">
        <v>5.5611901642372397E-5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</row>
    <row r="822" spans="1:81">
      <c r="A822">
        <v>4</v>
      </c>
      <c r="B822" t="s">
        <v>117</v>
      </c>
      <c r="C822">
        <v>2041</v>
      </c>
      <c r="D822" t="s">
        <v>147</v>
      </c>
      <c r="E822" t="s">
        <v>112</v>
      </c>
      <c r="F822" t="s">
        <v>150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-1.6404772642736299E-4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1.08435824784925E-4</v>
      </c>
      <c r="BK822" s="1">
        <v>5.5611901642372397E-5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</row>
    <row r="823" spans="1:81">
      <c r="A823">
        <v>4</v>
      </c>
      <c r="B823" t="s">
        <v>117</v>
      </c>
      <c r="C823">
        <v>2041</v>
      </c>
      <c r="D823" t="s">
        <v>151</v>
      </c>
      <c r="E823" t="s">
        <v>112</v>
      </c>
      <c r="F823" t="s">
        <v>148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0.468903047389578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2.9029066325537901E-2</v>
      </c>
      <c r="BF823">
        <v>0</v>
      </c>
      <c r="BG823">
        <v>0</v>
      </c>
      <c r="BH823">
        <v>0</v>
      </c>
      <c r="BI823">
        <v>0</v>
      </c>
      <c r="BJ823">
        <v>0.49726144789299198</v>
      </c>
      <c r="BK823">
        <v>4.8064383918924002E-3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1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0.71486766769750498</v>
      </c>
      <c r="BX823">
        <v>0</v>
      </c>
      <c r="BY823">
        <v>1</v>
      </c>
      <c r="BZ823">
        <v>0</v>
      </c>
      <c r="CA823">
        <v>0</v>
      </c>
      <c r="CB823">
        <v>0</v>
      </c>
      <c r="CC823">
        <v>0</v>
      </c>
    </row>
    <row r="824" spans="1:81">
      <c r="A824">
        <v>4</v>
      </c>
      <c r="B824" t="s">
        <v>117</v>
      </c>
      <c r="C824">
        <v>2041</v>
      </c>
      <c r="D824" t="s">
        <v>151</v>
      </c>
      <c r="E824" t="s">
        <v>112</v>
      </c>
      <c r="F824" t="s">
        <v>113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0.468903047389578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2.9029066325537901E-2</v>
      </c>
      <c r="BF824">
        <v>0</v>
      </c>
      <c r="BG824">
        <v>0</v>
      </c>
      <c r="BH824">
        <v>0</v>
      </c>
      <c r="BI824">
        <v>0</v>
      </c>
      <c r="BJ824">
        <v>0.49726144789299198</v>
      </c>
      <c r="BK824">
        <v>4.8064383918924002E-3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1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1</v>
      </c>
      <c r="BX824">
        <v>0</v>
      </c>
      <c r="BY824">
        <v>1</v>
      </c>
      <c r="BZ824">
        <v>0</v>
      </c>
      <c r="CA824">
        <v>0</v>
      </c>
      <c r="CB824">
        <v>0</v>
      </c>
      <c r="CC824">
        <v>0</v>
      </c>
    </row>
    <row r="825" spans="1:81">
      <c r="A825">
        <v>4</v>
      </c>
      <c r="B825" t="s">
        <v>117</v>
      </c>
      <c r="C825">
        <v>2041</v>
      </c>
      <c r="D825" t="s">
        <v>151</v>
      </c>
      <c r="E825" t="s">
        <v>112</v>
      </c>
      <c r="F825" t="s">
        <v>149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-1.3156971585398599E-2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-1.3156971585398599E-2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-5.6187330111564498E-3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1.7766401502277901E-2</v>
      </c>
      <c r="BF825">
        <v>0</v>
      </c>
      <c r="BG825">
        <v>0</v>
      </c>
      <c r="BH825">
        <v>0</v>
      </c>
      <c r="BI825">
        <v>0</v>
      </c>
      <c r="BJ825">
        <v>9.6958433260274602E-4</v>
      </c>
      <c r="BK825" s="1">
        <v>3.9718761674281997E-5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 s="1">
        <v>3.7185454051402702E-5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</row>
    <row r="826" spans="1:81">
      <c r="A826">
        <v>4</v>
      </c>
      <c r="B826" t="s">
        <v>117</v>
      </c>
      <c r="C826">
        <v>2041</v>
      </c>
      <c r="D826" t="s">
        <v>151</v>
      </c>
      <c r="E826" t="s">
        <v>112</v>
      </c>
      <c r="F826" t="s">
        <v>150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-1.3156971585398599E-2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-1.3156971585398599E-2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-1.3156971585398599E-2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-5.6187330111564498E-3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1.7766401502277901E-2</v>
      </c>
      <c r="BF826">
        <v>0</v>
      </c>
      <c r="BG826">
        <v>0</v>
      </c>
      <c r="BH826">
        <v>0</v>
      </c>
      <c r="BI826">
        <v>0</v>
      </c>
      <c r="BJ826">
        <v>9.6958433260274602E-4</v>
      </c>
      <c r="BK826" s="1">
        <v>3.9718761674281997E-5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</row>
    <row r="827" spans="1:81">
      <c r="A827">
        <v>4</v>
      </c>
      <c r="B827" t="s">
        <v>117</v>
      </c>
      <c r="C827">
        <v>2041</v>
      </c>
      <c r="D827" t="s">
        <v>152</v>
      </c>
      <c r="E827" t="s">
        <v>112</v>
      </c>
      <c r="F827" t="s">
        <v>148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8.5013719452011499E-2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9.0735915353942098E-2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7.4413221998499701E-2</v>
      </c>
      <c r="AR827">
        <v>2.1467487859765501E-4</v>
      </c>
      <c r="AS827">
        <v>0</v>
      </c>
      <c r="AT827">
        <v>0</v>
      </c>
      <c r="AU827">
        <v>0</v>
      </c>
      <c r="AV827">
        <v>0</v>
      </c>
      <c r="AW827">
        <v>0.28892277626436103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9.7556160922263005E-2</v>
      </c>
      <c r="BF827">
        <v>0</v>
      </c>
      <c r="BG827">
        <v>0</v>
      </c>
      <c r="BH827">
        <v>0</v>
      </c>
      <c r="BI827">
        <v>0</v>
      </c>
      <c r="BJ827">
        <v>0.496394942555964</v>
      </c>
      <c r="BK827">
        <v>1.9039440957005799E-2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0.99264923605353494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0.59235214576177497</v>
      </c>
      <c r="BX827">
        <v>0</v>
      </c>
      <c r="BY827">
        <v>0.463993841051759</v>
      </c>
      <c r="BZ827">
        <v>0</v>
      </c>
      <c r="CA827">
        <v>0</v>
      </c>
      <c r="CB827">
        <v>0</v>
      </c>
      <c r="CC827">
        <v>0</v>
      </c>
    </row>
    <row r="828" spans="1:81">
      <c r="A828">
        <v>4</v>
      </c>
      <c r="B828" t="s">
        <v>117</v>
      </c>
      <c r="C828">
        <v>2041</v>
      </c>
      <c r="D828" t="s">
        <v>152</v>
      </c>
      <c r="E828" t="s">
        <v>112</v>
      </c>
      <c r="F828" t="s">
        <v>113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9.0735915353942098E-2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9.0735915353942098E-2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1.6108018476844701E-2</v>
      </c>
      <c r="AQ828">
        <v>7.4413221998499701E-2</v>
      </c>
      <c r="AR828">
        <v>2.1467487859765501E-4</v>
      </c>
      <c r="AS828">
        <v>0</v>
      </c>
      <c r="AT828">
        <v>0</v>
      </c>
      <c r="AU828">
        <v>0</v>
      </c>
      <c r="AV828">
        <v>0</v>
      </c>
      <c r="AW828">
        <v>0.28892277626436103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9.7556160922263005E-2</v>
      </c>
      <c r="BF828">
        <v>0</v>
      </c>
      <c r="BG828">
        <v>0</v>
      </c>
      <c r="BH828">
        <v>0</v>
      </c>
      <c r="BI828">
        <v>0</v>
      </c>
      <c r="BJ828">
        <v>0.496394942555964</v>
      </c>
      <c r="BK828">
        <v>2.6390204903470299E-2</v>
      </c>
      <c r="BL828">
        <v>0</v>
      </c>
      <c r="BM828">
        <v>0</v>
      </c>
      <c r="BN828">
        <v>0</v>
      </c>
      <c r="BO828">
        <v>0</v>
      </c>
      <c r="BP828">
        <v>7.3507639464645298E-3</v>
      </c>
      <c r="BQ828">
        <v>0.99264923605353494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1</v>
      </c>
      <c r="BX828">
        <v>7.3507639464645298E-3</v>
      </c>
      <c r="BY828">
        <v>0.58500138181531003</v>
      </c>
      <c r="BZ828">
        <v>0.40764785423822503</v>
      </c>
      <c r="CA828">
        <v>0</v>
      </c>
      <c r="CB828">
        <v>0</v>
      </c>
      <c r="CC828">
        <v>0</v>
      </c>
    </row>
    <row r="829" spans="1:81">
      <c r="A829">
        <v>4</v>
      </c>
      <c r="B829" t="s">
        <v>117</v>
      </c>
      <c r="C829">
        <v>2041</v>
      </c>
      <c r="D829" t="s">
        <v>152</v>
      </c>
      <c r="E829" t="s">
        <v>112</v>
      </c>
      <c r="F829" t="s">
        <v>149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7.2031082928937701E-2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-0.10587797296783399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-0.10260126355407399</v>
      </c>
      <c r="AR829">
        <v>2.1467487859765501E-4</v>
      </c>
      <c r="AS829">
        <v>0</v>
      </c>
      <c r="AT829">
        <v>0</v>
      </c>
      <c r="AU829">
        <v>0</v>
      </c>
      <c r="AV829">
        <v>0</v>
      </c>
      <c r="AW829">
        <v>1.29372101618823E-2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9.7556160922263005E-2</v>
      </c>
      <c r="BF829">
        <v>0</v>
      </c>
      <c r="BG829">
        <v>0</v>
      </c>
      <c r="BH829">
        <v>0</v>
      </c>
      <c r="BI829">
        <v>0</v>
      </c>
      <c r="BJ829">
        <v>-4.3073148097722003E-4</v>
      </c>
      <c r="BK829">
        <v>-4.18073501453964E-3</v>
      </c>
      <c r="BL829">
        <v>0</v>
      </c>
      <c r="BM829">
        <v>0</v>
      </c>
      <c r="BN829">
        <v>0</v>
      </c>
      <c r="BO829">
        <v>0</v>
      </c>
      <c r="BP829">
        <v>0</v>
      </c>
      <c r="BQ829" s="1">
        <v>3.9316207940398601E-6</v>
      </c>
      <c r="BR829">
        <v>0</v>
      </c>
      <c r="BS829">
        <v>0</v>
      </c>
      <c r="BT829">
        <v>0</v>
      </c>
      <c r="BU829">
        <v>0</v>
      </c>
      <c r="BV829">
        <v>0</v>
      </c>
      <c r="BW829" s="1">
        <v>-2.0616775029180801E-5</v>
      </c>
      <c r="BX829">
        <v>0</v>
      </c>
      <c r="BY829" s="1">
        <v>-3.3334425373954298E-5</v>
      </c>
      <c r="BZ829">
        <v>0</v>
      </c>
      <c r="CA829">
        <v>0</v>
      </c>
      <c r="CB829">
        <v>0</v>
      </c>
      <c r="CC829">
        <v>0</v>
      </c>
    </row>
    <row r="830" spans="1:81">
      <c r="A830">
        <v>4</v>
      </c>
      <c r="B830" t="s">
        <v>117</v>
      </c>
      <c r="C830">
        <v>2041</v>
      </c>
      <c r="D830" t="s">
        <v>152</v>
      </c>
      <c r="E830" t="s">
        <v>112</v>
      </c>
      <c r="F830" t="s">
        <v>150</v>
      </c>
      <c r="G830">
        <v>-0.17701448555257401</v>
      </c>
      <c r="H830">
        <v>0</v>
      </c>
      <c r="I830">
        <v>0</v>
      </c>
      <c r="J830">
        <v>0</v>
      </c>
      <c r="K830">
        <v>0</v>
      </c>
      <c r="L830">
        <v>7.1136512584739395E-2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-0.10587797296783399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-3.4913842923580398E-3</v>
      </c>
      <c r="AQ830">
        <v>-0.10260126355407399</v>
      </c>
      <c r="AR830">
        <v>2.1467487859765501E-4</v>
      </c>
      <c r="AS830">
        <v>0</v>
      </c>
      <c r="AT830">
        <v>0</v>
      </c>
      <c r="AU830">
        <v>0</v>
      </c>
      <c r="AV830">
        <v>0</v>
      </c>
      <c r="AW830">
        <v>1.29372101618823E-2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9.7556160922263005E-2</v>
      </c>
      <c r="BF830">
        <v>0</v>
      </c>
      <c r="BG830">
        <v>0</v>
      </c>
      <c r="BH830">
        <v>0</v>
      </c>
      <c r="BI830">
        <v>0</v>
      </c>
      <c r="BJ830">
        <v>-4.3073148097722003E-4</v>
      </c>
      <c r="BK830">
        <v>-4.1846666353336798E-3</v>
      </c>
      <c r="BL830">
        <v>0</v>
      </c>
      <c r="BM830">
        <v>0</v>
      </c>
      <c r="BN830">
        <v>0</v>
      </c>
      <c r="BO830">
        <v>0</v>
      </c>
      <c r="BP830" s="1">
        <v>-3.93162079404073E-6</v>
      </c>
      <c r="BQ830" s="1">
        <v>3.9316207940398601E-6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 s="1">
        <v>-3.93162079404073E-6</v>
      </c>
      <c r="BY830" s="1">
        <v>-1.6685154235140901E-5</v>
      </c>
      <c r="BZ830" s="1">
        <v>2.0616775029180801E-5</v>
      </c>
      <c r="CA830">
        <v>0</v>
      </c>
      <c r="CB830">
        <v>0</v>
      </c>
      <c r="CC830">
        <v>0</v>
      </c>
    </row>
    <row r="831" spans="1:81">
      <c r="A831">
        <v>4</v>
      </c>
      <c r="B831" t="s">
        <v>117</v>
      </c>
      <c r="C831">
        <v>2041</v>
      </c>
      <c r="D831" t="s">
        <v>153</v>
      </c>
      <c r="E831" t="s">
        <v>112</v>
      </c>
      <c r="F831" t="s">
        <v>148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9.4071587046827804E-2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1.01580202039275E-2</v>
      </c>
      <c r="AG831">
        <v>0</v>
      </c>
      <c r="AH831">
        <v>0</v>
      </c>
      <c r="AI831">
        <v>0</v>
      </c>
      <c r="AJ831">
        <v>8.39135668429003E-2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9.4065686367069495E-2</v>
      </c>
      <c r="AR831" s="1">
        <v>5.9006797583081596E-6</v>
      </c>
      <c r="AS831">
        <v>0</v>
      </c>
      <c r="AT831">
        <v>0</v>
      </c>
      <c r="AU831">
        <v>0</v>
      </c>
      <c r="AV831">
        <v>0</v>
      </c>
      <c r="AW831">
        <v>0.19382257836102701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0.44506467145015099</v>
      </c>
      <c r="BF831">
        <v>0</v>
      </c>
      <c r="BG831">
        <v>0</v>
      </c>
      <c r="BH831">
        <v>0</v>
      </c>
      <c r="BI831">
        <v>0</v>
      </c>
      <c r="BJ831">
        <v>0.251953125</v>
      </c>
      <c r="BK831">
        <v>1.5088038141994E-2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0.267321445430514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1</v>
      </c>
      <c r="BX831">
        <v>0</v>
      </c>
      <c r="BY831">
        <v>0.73267855456948605</v>
      </c>
      <c r="BZ831">
        <v>0</v>
      </c>
      <c r="CA831">
        <v>0</v>
      </c>
      <c r="CB831">
        <v>0</v>
      </c>
      <c r="CC831">
        <v>0</v>
      </c>
    </row>
    <row r="832" spans="1:81">
      <c r="A832">
        <v>4</v>
      </c>
      <c r="B832" t="s">
        <v>117</v>
      </c>
      <c r="C832">
        <v>2041</v>
      </c>
      <c r="D832" t="s">
        <v>153</v>
      </c>
      <c r="E832" t="s">
        <v>112</v>
      </c>
      <c r="F832" t="s">
        <v>113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9.4071587046827804E-2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1.01580202039275E-2</v>
      </c>
      <c r="AG832">
        <v>0</v>
      </c>
      <c r="AH832">
        <v>0</v>
      </c>
      <c r="AI832">
        <v>0</v>
      </c>
      <c r="AJ832">
        <v>8.39135668429003E-2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9.4065686367069495E-2</v>
      </c>
      <c r="AR832" s="1">
        <v>5.9006797583081596E-6</v>
      </c>
      <c r="AS832">
        <v>0</v>
      </c>
      <c r="AT832">
        <v>0</v>
      </c>
      <c r="AU832">
        <v>0</v>
      </c>
      <c r="AV832">
        <v>0</v>
      </c>
      <c r="AW832">
        <v>0.19382257836102701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0.44506467145015099</v>
      </c>
      <c r="BF832">
        <v>0</v>
      </c>
      <c r="BG832">
        <v>0</v>
      </c>
      <c r="BH832">
        <v>0</v>
      </c>
      <c r="BI832">
        <v>0</v>
      </c>
      <c r="BJ832">
        <v>0.251953125</v>
      </c>
      <c r="BK832">
        <v>1.5088038141994E-2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1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1</v>
      </c>
      <c r="BX832">
        <v>0</v>
      </c>
      <c r="BY832">
        <v>1</v>
      </c>
      <c r="BZ832">
        <v>0</v>
      </c>
      <c r="CA832">
        <v>0</v>
      </c>
      <c r="CB832">
        <v>0</v>
      </c>
      <c r="CC832">
        <v>0</v>
      </c>
    </row>
    <row r="833" spans="1:81">
      <c r="A833">
        <v>4</v>
      </c>
      <c r="B833" t="s">
        <v>117</v>
      </c>
      <c r="C833">
        <v>2041</v>
      </c>
      <c r="D833" t="s">
        <v>153</v>
      </c>
      <c r="E833" t="s">
        <v>112</v>
      </c>
      <c r="F833" t="s">
        <v>149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-5.0388903007671702E-2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-0.30359803488970399</v>
      </c>
      <c r="AG833">
        <v>0</v>
      </c>
      <c r="AH833">
        <v>0</v>
      </c>
      <c r="AI833">
        <v>0</v>
      </c>
      <c r="AJ833">
        <v>8.39135668429003E-2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-0.219690368726562</v>
      </c>
      <c r="AR833" s="1">
        <v>5.9006797583081596E-6</v>
      </c>
      <c r="AS833">
        <v>0</v>
      </c>
      <c r="AT833">
        <v>0</v>
      </c>
      <c r="AU833">
        <v>0</v>
      </c>
      <c r="AV833">
        <v>0</v>
      </c>
      <c r="AW833">
        <v>3.6641612310727698E-2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0.15622310240517201</v>
      </c>
      <c r="BF833">
        <v>0</v>
      </c>
      <c r="BG833">
        <v>0</v>
      </c>
      <c r="BH833">
        <v>0</v>
      </c>
      <c r="BI833">
        <v>0</v>
      </c>
      <c r="BJ833">
        <v>9.1172190714126106E-2</v>
      </c>
      <c r="BK833">
        <v>-2.4794539095467599E-3</v>
      </c>
      <c r="BL833">
        <v>0</v>
      </c>
      <c r="BM833">
        <v>0</v>
      </c>
      <c r="BN833">
        <v>0</v>
      </c>
      <c r="BO833">
        <v>0</v>
      </c>
      <c r="BP833">
        <v>0</v>
      </c>
      <c r="BQ833" s="1">
        <v>-1.1489867116132299E-5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 s="1">
        <v>1.14898671160768E-5</v>
      </c>
      <c r="BZ833">
        <v>0</v>
      </c>
      <c r="CA833">
        <v>0</v>
      </c>
      <c r="CB833">
        <v>0</v>
      </c>
      <c r="CC833">
        <v>0</v>
      </c>
    </row>
    <row r="834" spans="1:81">
      <c r="A834">
        <v>4</v>
      </c>
      <c r="B834" t="s">
        <v>117</v>
      </c>
      <c r="C834">
        <v>2041</v>
      </c>
      <c r="D834" t="s">
        <v>153</v>
      </c>
      <c r="E834" t="s">
        <v>112</v>
      </c>
      <c r="F834" t="s">
        <v>150</v>
      </c>
      <c r="G834">
        <v>-0.23116854851280699</v>
      </c>
      <c r="H834">
        <v>0</v>
      </c>
      <c r="I834">
        <v>0</v>
      </c>
      <c r="J834">
        <v>0</v>
      </c>
      <c r="K834">
        <v>0</v>
      </c>
      <c r="L834">
        <v>-5.0388903007671702E-2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-0.36547101836337897</v>
      </c>
      <c r="AG834">
        <v>0</v>
      </c>
      <c r="AH834">
        <v>0</v>
      </c>
      <c r="AI834">
        <v>0</v>
      </c>
      <c r="AJ834">
        <v>8.39135668429003E-2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-6.1872983473675203E-2</v>
      </c>
      <c r="AQ834">
        <v>-0.219690368726562</v>
      </c>
      <c r="AR834" s="1">
        <v>5.9006797583081596E-6</v>
      </c>
      <c r="AS834">
        <v>0</v>
      </c>
      <c r="AT834">
        <v>0</v>
      </c>
      <c r="AU834">
        <v>0</v>
      </c>
      <c r="AV834">
        <v>0</v>
      </c>
      <c r="AW834">
        <v>3.6641612310727698E-2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0.15622310240517201</v>
      </c>
      <c r="BF834">
        <v>0</v>
      </c>
      <c r="BG834">
        <v>0</v>
      </c>
      <c r="BH834">
        <v>0</v>
      </c>
      <c r="BI834">
        <v>0</v>
      </c>
      <c r="BJ834">
        <v>9.1172190714126106E-2</v>
      </c>
      <c r="BK834">
        <v>-2.4794539095467599E-3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</row>
    <row r="835" spans="1:81">
      <c r="A835">
        <v>4</v>
      </c>
      <c r="B835" t="s">
        <v>117</v>
      </c>
      <c r="C835">
        <v>2041</v>
      </c>
      <c r="D835" t="s">
        <v>154</v>
      </c>
      <c r="E835" t="s">
        <v>112</v>
      </c>
      <c r="F835" t="s">
        <v>148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0.133169585647159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0.133169585647159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0.133169585647159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0.85727253310550999</v>
      </c>
      <c r="BK835">
        <v>9.5578812473302004E-3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1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0.31530328919265299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</row>
    <row r="836" spans="1:81">
      <c r="A836">
        <v>4</v>
      </c>
      <c r="B836" t="s">
        <v>117</v>
      </c>
      <c r="C836">
        <v>2041</v>
      </c>
      <c r="D836" t="s">
        <v>154</v>
      </c>
      <c r="E836" t="s">
        <v>112</v>
      </c>
      <c r="F836" t="s">
        <v>113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0.133169585647159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0.133169585647159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0.133169585647159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0.85727253310550999</v>
      </c>
      <c r="BK836">
        <v>9.5578812473302004E-3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1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1</v>
      </c>
      <c r="BX836">
        <v>0</v>
      </c>
      <c r="BY836">
        <v>1</v>
      </c>
      <c r="BZ836">
        <v>0</v>
      </c>
      <c r="CA836">
        <v>0</v>
      </c>
      <c r="CB836">
        <v>0</v>
      </c>
      <c r="CC836">
        <v>0</v>
      </c>
    </row>
    <row r="837" spans="1:81">
      <c r="A837">
        <v>4</v>
      </c>
      <c r="B837" t="s">
        <v>117</v>
      </c>
      <c r="C837">
        <v>2041</v>
      </c>
      <c r="D837" t="s">
        <v>154</v>
      </c>
      <c r="E837" t="s">
        <v>112</v>
      </c>
      <c r="F837" t="s">
        <v>149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-4.9345180489168E-2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-4.9345180489168E-2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0.133169585647159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5.63360141888926E-2</v>
      </c>
      <c r="BK837">
        <v>-6.9908336997245501E-3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6.1164868820956498E-4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</row>
    <row r="838" spans="1:81">
      <c r="A838">
        <v>4</v>
      </c>
      <c r="B838" t="s">
        <v>117</v>
      </c>
      <c r="C838">
        <v>2041</v>
      </c>
      <c r="D838" t="s">
        <v>154</v>
      </c>
      <c r="E838" t="s">
        <v>112</v>
      </c>
      <c r="F838" t="s">
        <v>150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-4.9345180489168E-2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-4.9345180489168E-2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-0.182514766136327</v>
      </c>
      <c r="AQ838">
        <v>0.133169585647159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5.63360141888926E-2</v>
      </c>
      <c r="BK838">
        <v>-6.9908336997245501E-3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</row>
    <row r="839" spans="1:81">
      <c r="A839">
        <v>4</v>
      </c>
      <c r="B839" t="s">
        <v>117</v>
      </c>
      <c r="C839">
        <v>2041</v>
      </c>
      <c r="D839" t="s">
        <v>155</v>
      </c>
      <c r="E839" t="s">
        <v>112</v>
      </c>
      <c r="F839" t="s">
        <v>148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</row>
    <row r="840" spans="1:81">
      <c r="A840">
        <v>4</v>
      </c>
      <c r="B840" t="s">
        <v>117</v>
      </c>
      <c r="C840">
        <v>2041</v>
      </c>
      <c r="D840" t="s">
        <v>155</v>
      </c>
      <c r="E840" t="s">
        <v>112</v>
      </c>
      <c r="F840" t="s">
        <v>113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1</v>
      </c>
      <c r="BL840">
        <v>0</v>
      </c>
      <c r="BM840">
        <v>0</v>
      </c>
      <c r="BN840">
        <v>0</v>
      </c>
      <c r="BO840">
        <v>0.54183637667231099</v>
      </c>
      <c r="BP840">
        <v>0.45816362332768901</v>
      </c>
      <c r="BQ840">
        <v>0</v>
      </c>
      <c r="BR840">
        <v>0</v>
      </c>
      <c r="BS840">
        <v>0</v>
      </c>
      <c r="BT840">
        <v>0</v>
      </c>
      <c r="BU840">
        <v>1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</row>
    <row r="841" spans="1:81">
      <c r="A841">
        <v>4</v>
      </c>
      <c r="B841" t="s">
        <v>117</v>
      </c>
      <c r="C841">
        <v>2041</v>
      </c>
      <c r="D841" t="s">
        <v>155</v>
      </c>
      <c r="E841" t="s">
        <v>112</v>
      </c>
      <c r="F841" t="s">
        <v>149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</row>
    <row r="842" spans="1:81">
      <c r="A842">
        <v>4</v>
      </c>
      <c r="B842" t="s">
        <v>117</v>
      </c>
      <c r="C842">
        <v>2041</v>
      </c>
      <c r="D842" t="s">
        <v>155</v>
      </c>
      <c r="E842" t="s">
        <v>112</v>
      </c>
      <c r="F842" t="s">
        <v>150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 s="1">
        <v>-3.2398512057607603E-5</v>
      </c>
      <c r="BP842" s="1">
        <v>3.2398512057663101E-5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</row>
    <row r="843" spans="1:81">
      <c r="A843">
        <v>4</v>
      </c>
      <c r="B843" t="s">
        <v>117</v>
      </c>
      <c r="C843">
        <v>2041</v>
      </c>
      <c r="D843" t="s">
        <v>111</v>
      </c>
      <c r="E843" t="s">
        <v>112</v>
      </c>
      <c r="F843" t="s">
        <v>148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6.2468972890360699E-2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3.87608577867041E-2</v>
      </c>
      <c r="AG843">
        <v>0</v>
      </c>
      <c r="AH843">
        <v>0</v>
      </c>
      <c r="AI843">
        <v>0</v>
      </c>
      <c r="AJ843">
        <v>2.5812740105585201E-2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5.8568292313263298E-2</v>
      </c>
      <c r="AR843" s="1">
        <v>8.0772585240035204E-5</v>
      </c>
      <c r="AS843">
        <v>0</v>
      </c>
      <c r="AT843">
        <v>0</v>
      </c>
      <c r="AU843">
        <v>0</v>
      </c>
      <c r="AV843">
        <v>0</v>
      </c>
      <c r="AW843">
        <v>0.27466672233017098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0.17915177894812301</v>
      </c>
      <c r="BF843">
        <v>0</v>
      </c>
      <c r="BG843">
        <v>0</v>
      </c>
      <c r="BH843">
        <v>0</v>
      </c>
      <c r="BI843">
        <v>0</v>
      </c>
      <c r="BJ843">
        <v>0.40606284470154502</v>
      </c>
      <c r="BK843">
        <v>1.3348350378769001E-2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0.71242327738848599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0.687551674034518</v>
      </c>
      <c r="BX843">
        <v>0</v>
      </c>
      <c r="BY843">
        <v>0.61525839513041103</v>
      </c>
      <c r="BZ843">
        <v>0</v>
      </c>
      <c r="CA843">
        <v>0</v>
      </c>
      <c r="CB843">
        <v>0</v>
      </c>
      <c r="CC843">
        <v>0</v>
      </c>
    </row>
    <row r="844" spans="1:81">
      <c r="A844">
        <v>4</v>
      </c>
      <c r="B844" t="s">
        <v>117</v>
      </c>
      <c r="C844">
        <v>2041</v>
      </c>
      <c r="D844" t="s">
        <v>111</v>
      </c>
      <c r="E844" t="s">
        <v>112</v>
      </c>
      <c r="F844" t="s">
        <v>113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6.4573597892289294E-2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3.87608577867041E-2</v>
      </c>
      <c r="AG844">
        <v>0</v>
      </c>
      <c r="AH844">
        <v>0</v>
      </c>
      <c r="AI844">
        <v>0</v>
      </c>
      <c r="AJ844">
        <v>2.5812740105585201E-2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5.9245329937859604E-3</v>
      </c>
      <c r="AQ844">
        <v>5.8568292313263298E-2</v>
      </c>
      <c r="AR844" s="1">
        <v>8.0772585240035204E-5</v>
      </c>
      <c r="AS844">
        <v>0</v>
      </c>
      <c r="AT844">
        <v>0</v>
      </c>
      <c r="AU844">
        <v>0</v>
      </c>
      <c r="AV844">
        <v>0</v>
      </c>
      <c r="AW844">
        <v>0.27466672233017098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0.17915177894812301</v>
      </c>
      <c r="BF844">
        <v>0</v>
      </c>
      <c r="BG844">
        <v>0</v>
      </c>
      <c r="BH844">
        <v>0</v>
      </c>
      <c r="BI844">
        <v>0</v>
      </c>
      <c r="BJ844">
        <v>0.40606284470154502</v>
      </c>
      <c r="BK844">
        <v>7.5545056127871199E-2</v>
      </c>
      <c r="BL844">
        <v>0</v>
      </c>
      <c r="BM844">
        <v>0</v>
      </c>
      <c r="BN844">
        <v>0</v>
      </c>
      <c r="BO844">
        <v>3.2235521967874298E-2</v>
      </c>
      <c r="BP844">
        <v>2.9961183781227901E-2</v>
      </c>
      <c r="BQ844">
        <v>0.93780329425089803</v>
      </c>
      <c r="BR844">
        <v>0</v>
      </c>
      <c r="BS844">
        <v>0</v>
      </c>
      <c r="BT844">
        <v>0</v>
      </c>
      <c r="BU844">
        <v>5.94930930364048E-2</v>
      </c>
      <c r="BV844">
        <v>0</v>
      </c>
      <c r="BW844">
        <v>0.94050690696359496</v>
      </c>
      <c r="BX844">
        <v>6.2196705749102202E-2</v>
      </c>
      <c r="BY844">
        <v>0.78787031734550395</v>
      </c>
      <c r="BZ844">
        <v>0.14993297690539401</v>
      </c>
      <c r="CA844">
        <v>0</v>
      </c>
      <c r="CB844">
        <v>0</v>
      </c>
      <c r="CC844">
        <v>0</v>
      </c>
    </row>
    <row r="845" spans="1:81">
      <c r="A845">
        <v>4</v>
      </c>
      <c r="B845" t="s">
        <v>117</v>
      </c>
      <c r="C845">
        <v>2041</v>
      </c>
      <c r="D845" t="s">
        <v>111</v>
      </c>
      <c r="E845" t="s">
        <v>112</v>
      </c>
      <c r="F845" t="s">
        <v>149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7.27022283042406E-3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-0.13316923025011401</v>
      </c>
      <c r="AG845">
        <v>0</v>
      </c>
      <c r="AH845">
        <v>0</v>
      </c>
      <c r="AI845">
        <v>0</v>
      </c>
      <c r="AJ845">
        <v>2.5812740105585201E-2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-0.105934169840676</v>
      </c>
      <c r="AR845" s="1">
        <v>8.0772585240035204E-5</v>
      </c>
      <c r="AS845">
        <v>0</v>
      </c>
      <c r="AT845">
        <v>0</v>
      </c>
      <c r="AU845">
        <v>0</v>
      </c>
      <c r="AV845">
        <v>0</v>
      </c>
      <c r="AW845">
        <v>1.4796619836171501E-2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8.7834501711308494E-2</v>
      </c>
      <c r="BF845">
        <v>0</v>
      </c>
      <c r="BG845">
        <v>0</v>
      </c>
      <c r="BH845">
        <v>0</v>
      </c>
      <c r="BI845">
        <v>0</v>
      </c>
      <c r="BJ845">
        <v>2.90570012136552E-2</v>
      </c>
      <c r="BK845">
        <v>-2.4088920088191999E-3</v>
      </c>
      <c r="BL845">
        <v>0</v>
      </c>
      <c r="BM845">
        <v>0</v>
      </c>
      <c r="BN845">
        <v>0</v>
      </c>
      <c r="BO845">
        <v>0</v>
      </c>
      <c r="BP845">
        <v>0</v>
      </c>
      <c r="BQ845" s="1">
        <v>-3.6563952694468301E-6</v>
      </c>
      <c r="BR845">
        <v>0</v>
      </c>
      <c r="BS845">
        <v>0</v>
      </c>
      <c r="BT845">
        <v>0</v>
      </c>
      <c r="BU845">
        <v>0</v>
      </c>
      <c r="BV845">
        <v>0</v>
      </c>
      <c r="BW845" s="1">
        <v>2.2214586550717299E-5</v>
      </c>
      <c r="BX845">
        <v>0</v>
      </c>
      <c r="BY845" s="1">
        <v>3.9876351136669499E-6</v>
      </c>
      <c r="BZ845">
        <v>0</v>
      </c>
      <c r="CA845">
        <v>0</v>
      </c>
      <c r="CB845">
        <v>0</v>
      </c>
      <c r="CC845">
        <v>0</v>
      </c>
    </row>
    <row r="846" spans="1:81">
      <c r="A846">
        <v>4</v>
      </c>
      <c r="B846" t="s">
        <v>117</v>
      </c>
      <c r="C846">
        <v>2041</v>
      </c>
      <c r="D846" t="s">
        <v>111</v>
      </c>
      <c r="E846" t="s">
        <v>112</v>
      </c>
      <c r="F846" t="s">
        <v>150</v>
      </c>
      <c r="G846">
        <v>-0.13621415446747701</v>
      </c>
      <c r="H846">
        <v>0</v>
      </c>
      <c r="I846">
        <v>0</v>
      </c>
      <c r="J846">
        <v>0</v>
      </c>
      <c r="K846">
        <v>0</v>
      </c>
      <c r="L846">
        <v>6.9411920924081797E-3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-0.15508570248065401</v>
      </c>
      <c r="AG846">
        <v>0</v>
      </c>
      <c r="AH846">
        <v>0</v>
      </c>
      <c r="AI846">
        <v>0</v>
      </c>
      <c r="AJ846">
        <v>2.5812740105585201E-2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-2.34195651196333E-2</v>
      </c>
      <c r="AQ846">
        <v>-0.105934169840676</v>
      </c>
      <c r="AR846" s="1">
        <v>8.0772585240035204E-5</v>
      </c>
      <c r="AS846">
        <v>0</v>
      </c>
      <c r="AT846">
        <v>0</v>
      </c>
      <c r="AU846">
        <v>0</v>
      </c>
      <c r="AV846">
        <v>0</v>
      </c>
      <c r="AW846">
        <v>1.4796619836171501E-2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8.7834501711308494E-2</v>
      </c>
      <c r="BF846">
        <v>0</v>
      </c>
      <c r="BG846">
        <v>0</v>
      </c>
      <c r="BH846">
        <v>0</v>
      </c>
      <c r="BI846">
        <v>0</v>
      </c>
      <c r="BJ846">
        <v>2.90570012136552E-2</v>
      </c>
      <c r="BK846">
        <v>-2.4151603860662601E-3</v>
      </c>
      <c r="BL846">
        <v>0</v>
      </c>
      <c r="BM846">
        <v>0</v>
      </c>
      <c r="BN846">
        <v>0</v>
      </c>
      <c r="BO846" s="1">
        <v>-4.5360056051962899E-6</v>
      </c>
      <c r="BP846" s="1">
        <v>-1.73237164186046E-6</v>
      </c>
      <c r="BQ846" s="1">
        <v>6.2683772470428803E-6</v>
      </c>
      <c r="BR846">
        <v>0</v>
      </c>
      <c r="BS846">
        <v>0</v>
      </c>
      <c r="BT846">
        <v>0</v>
      </c>
      <c r="BU846" s="1">
        <v>-4.8139291883297899E-6</v>
      </c>
      <c r="BV846">
        <v>0</v>
      </c>
      <c r="BW846" s="1">
        <v>4.8139291883853002E-6</v>
      </c>
      <c r="BX846" s="1">
        <v>-6.2683772470498201E-6</v>
      </c>
      <c r="BY846" s="1">
        <v>-8.4908126485316902E-7</v>
      </c>
      <c r="BZ846" s="1">
        <v>7.1174585119238004E-6</v>
      </c>
      <c r="CA846">
        <v>0</v>
      </c>
      <c r="CB846">
        <v>0</v>
      </c>
      <c r="CC846">
        <v>0</v>
      </c>
    </row>
    <row r="847" spans="1:81">
      <c r="A847">
        <v>0</v>
      </c>
      <c r="B847" t="s">
        <v>110</v>
      </c>
      <c r="C847">
        <v>2042</v>
      </c>
      <c r="D847" t="s">
        <v>147</v>
      </c>
      <c r="E847" t="s">
        <v>112</v>
      </c>
      <c r="F847" t="s">
        <v>148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0.20740694479140601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0.77569947539345496</v>
      </c>
      <c r="BK847">
        <v>1.6893579815138601E-2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1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</row>
    <row r="848" spans="1:81">
      <c r="A848">
        <v>0</v>
      </c>
      <c r="B848" t="s">
        <v>110</v>
      </c>
      <c r="C848">
        <v>2042</v>
      </c>
      <c r="D848" t="s">
        <v>147</v>
      </c>
      <c r="E848" t="s">
        <v>112</v>
      </c>
      <c r="F848" t="s">
        <v>113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0.20740694479140601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0.77569947539345496</v>
      </c>
      <c r="BK848">
        <v>1.6893579815138601E-2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1</v>
      </c>
      <c r="BX848">
        <v>0</v>
      </c>
      <c r="BY848">
        <v>1</v>
      </c>
      <c r="BZ848">
        <v>0</v>
      </c>
      <c r="CA848">
        <v>0</v>
      </c>
      <c r="CB848">
        <v>0</v>
      </c>
      <c r="CC848">
        <v>0</v>
      </c>
    </row>
    <row r="849" spans="1:81">
      <c r="A849">
        <v>0</v>
      </c>
      <c r="B849" t="s">
        <v>110</v>
      </c>
      <c r="C849">
        <v>2042</v>
      </c>
      <c r="D849" t="s">
        <v>147</v>
      </c>
      <c r="E849" t="s">
        <v>112</v>
      </c>
      <c r="F849" t="s">
        <v>149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</row>
    <row r="850" spans="1:81">
      <c r="A850">
        <v>0</v>
      </c>
      <c r="B850" t="s">
        <v>110</v>
      </c>
      <c r="C850">
        <v>2042</v>
      </c>
      <c r="D850" t="s">
        <v>147</v>
      </c>
      <c r="E850" t="s">
        <v>112</v>
      </c>
      <c r="F850" t="s">
        <v>150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</row>
    <row r="851" spans="1:81">
      <c r="A851">
        <v>0</v>
      </c>
      <c r="B851" t="s">
        <v>110</v>
      </c>
      <c r="C851">
        <v>2042</v>
      </c>
      <c r="D851" t="s">
        <v>151</v>
      </c>
      <c r="E851" t="s">
        <v>112</v>
      </c>
      <c r="F851" t="s">
        <v>148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1.31528062336978E-2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1.31528062336978E-2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0.474533665753334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1.12520879102795E-2</v>
      </c>
      <c r="BF851">
        <v>0</v>
      </c>
      <c r="BG851">
        <v>0</v>
      </c>
      <c r="BH851">
        <v>0</v>
      </c>
      <c r="BI851">
        <v>0</v>
      </c>
      <c r="BJ851">
        <v>0.49628495964059099</v>
      </c>
      <c r="BK851">
        <v>4.7764804620967103E-3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1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0.71483053985337297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</row>
    <row r="852" spans="1:81">
      <c r="A852">
        <v>0</v>
      </c>
      <c r="B852" t="s">
        <v>110</v>
      </c>
      <c r="C852">
        <v>2042</v>
      </c>
      <c r="D852" t="s">
        <v>151</v>
      </c>
      <c r="E852" t="s">
        <v>112</v>
      </c>
      <c r="F852" t="s">
        <v>113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1.31528062336978E-2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1.31528062336978E-2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1.31528062336978E-2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0.474533665753334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1.12520879102795E-2</v>
      </c>
      <c r="BF852">
        <v>0</v>
      </c>
      <c r="BG852">
        <v>0</v>
      </c>
      <c r="BH852">
        <v>0</v>
      </c>
      <c r="BI852">
        <v>0</v>
      </c>
      <c r="BJ852">
        <v>0.49628495964059099</v>
      </c>
      <c r="BK852">
        <v>4.7764804620967103E-3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1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1</v>
      </c>
      <c r="BX852">
        <v>0</v>
      </c>
      <c r="BY852">
        <v>1</v>
      </c>
      <c r="BZ852">
        <v>0</v>
      </c>
      <c r="CA852">
        <v>0</v>
      </c>
      <c r="CB852">
        <v>0</v>
      </c>
      <c r="CC852">
        <v>0</v>
      </c>
    </row>
    <row r="853" spans="1:81">
      <c r="A853">
        <v>0</v>
      </c>
      <c r="B853" t="s">
        <v>110</v>
      </c>
      <c r="C853">
        <v>2042</v>
      </c>
      <c r="D853" t="s">
        <v>151</v>
      </c>
      <c r="E853" t="s">
        <v>112</v>
      </c>
      <c r="F853" t="s">
        <v>149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</row>
    <row r="854" spans="1:81">
      <c r="A854">
        <v>0</v>
      </c>
      <c r="B854" t="s">
        <v>110</v>
      </c>
      <c r="C854">
        <v>2042</v>
      </c>
      <c r="D854" t="s">
        <v>151</v>
      </c>
      <c r="E854" t="s">
        <v>112</v>
      </c>
      <c r="F854" t="s">
        <v>150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</row>
    <row r="855" spans="1:81">
      <c r="A855">
        <v>0</v>
      </c>
      <c r="B855" t="s">
        <v>110</v>
      </c>
      <c r="C855">
        <v>2042</v>
      </c>
      <c r="D855" t="s">
        <v>152</v>
      </c>
      <c r="E855" t="s">
        <v>112</v>
      </c>
      <c r="F855" t="s">
        <v>148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1.29748472862191E-2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0.19659676940770801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0.17700820767602901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0.27599076973630998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0.496823111952505</v>
      </c>
      <c r="BK855">
        <v>2.3235055384034399E-2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0.99264570648055706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0.59235781249616803</v>
      </c>
      <c r="BX855">
        <v>0</v>
      </c>
      <c r="BY855">
        <v>0.46400957357849298</v>
      </c>
      <c r="BZ855">
        <v>0</v>
      </c>
      <c r="CA855">
        <v>0</v>
      </c>
      <c r="CB855">
        <v>0</v>
      </c>
      <c r="CC855">
        <v>0</v>
      </c>
    </row>
    <row r="856" spans="1:81">
      <c r="A856">
        <v>0</v>
      </c>
      <c r="B856" t="s">
        <v>110</v>
      </c>
      <c r="C856">
        <v>2042</v>
      </c>
      <c r="D856" t="s">
        <v>152</v>
      </c>
      <c r="E856" t="s">
        <v>112</v>
      </c>
      <c r="F856" t="s">
        <v>113</v>
      </c>
      <c r="G856">
        <v>0.17700820767602901</v>
      </c>
      <c r="H856">
        <v>0</v>
      </c>
      <c r="I856">
        <v>0</v>
      </c>
      <c r="J856">
        <v>0</v>
      </c>
      <c r="K856">
        <v>0</v>
      </c>
      <c r="L856">
        <v>1.9588561731679902E-2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0.19659676940770801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1.9588561731679902E-2</v>
      </c>
      <c r="AQ856">
        <v>0.17700820767602901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0.27599076973630998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0.496823111952505</v>
      </c>
      <c r="BK856">
        <v>3.0589348903477E-2</v>
      </c>
      <c r="BL856">
        <v>0</v>
      </c>
      <c r="BM856">
        <v>0</v>
      </c>
      <c r="BN856">
        <v>0</v>
      </c>
      <c r="BO856">
        <v>0</v>
      </c>
      <c r="BP856">
        <v>7.3542935194426499E-3</v>
      </c>
      <c r="BQ856">
        <v>0.99264570648055706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1</v>
      </c>
      <c r="BX856">
        <v>7.3542935194426499E-3</v>
      </c>
      <c r="BY856">
        <v>0.58500351897672598</v>
      </c>
      <c r="BZ856">
        <v>0.40764218750383202</v>
      </c>
      <c r="CA856">
        <v>0</v>
      </c>
      <c r="CB856">
        <v>0</v>
      </c>
      <c r="CC856">
        <v>0</v>
      </c>
    </row>
    <row r="857" spans="1:81">
      <c r="A857">
        <v>0</v>
      </c>
      <c r="B857" t="s">
        <v>110</v>
      </c>
      <c r="C857">
        <v>2042</v>
      </c>
      <c r="D857" t="s">
        <v>152</v>
      </c>
      <c r="E857" t="s">
        <v>112</v>
      </c>
      <c r="F857" t="s">
        <v>149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</row>
    <row r="858" spans="1:81">
      <c r="A858">
        <v>0</v>
      </c>
      <c r="B858" t="s">
        <v>110</v>
      </c>
      <c r="C858">
        <v>2042</v>
      </c>
      <c r="D858" t="s">
        <v>152</v>
      </c>
      <c r="E858" t="s">
        <v>112</v>
      </c>
      <c r="F858" t="s">
        <v>150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</row>
    <row r="859" spans="1:81">
      <c r="A859">
        <v>0</v>
      </c>
      <c r="B859" t="s">
        <v>110</v>
      </c>
      <c r="C859">
        <v>2042</v>
      </c>
      <c r="D859" t="s">
        <v>153</v>
      </c>
      <c r="E859" t="s">
        <v>112</v>
      </c>
      <c r="F859" t="s">
        <v>148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0.144440013839126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0.313731814156957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0.313731814156957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0.157191361101501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0.288850707495998</v>
      </c>
      <c r="BF859">
        <v>0</v>
      </c>
      <c r="BG859">
        <v>0</v>
      </c>
      <c r="BH859">
        <v>0</v>
      </c>
      <c r="BI859">
        <v>0</v>
      </c>
      <c r="BJ859">
        <v>0.16077428737297</v>
      </c>
      <c r="BK859">
        <v>1.7583313297875498E-2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0.26732969372137599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1</v>
      </c>
      <c r="BX859">
        <v>0</v>
      </c>
      <c r="BY859">
        <v>0.73267030627862395</v>
      </c>
      <c r="BZ859">
        <v>0</v>
      </c>
      <c r="CA859">
        <v>0</v>
      </c>
      <c r="CB859">
        <v>0</v>
      </c>
      <c r="CC859">
        <v>0</v>
      </c>
    </row>
    <row r="860" spans="1:81">
      <c r="A860">
        <v>0</v>
      </c>
      <c r="B860" t="s">
        <v>110</v>
      </c>
      <c r="C860">
        <v>2042</v>
      </c>
      <c r="D860" t="s">
        <v>153</v>
      </c>
      <c r="E860" t="s">
        <v>112</v>
      </c>
      <c r="F860" t="s">
        <v>113</v>
      </c>
      <c r="G860">
        <v>0.23116031689253</v>
      </c>
      <c r="H860">
        <v>0</v>
      </c>
      <c r="I860">
        <v>0</v>
      </c>
      <c r="J860">
        <v>0</v>
      </c>
      <c r="K860">
        <v>0</v>
      </c>
      <c r="L860">
        <v>0.144440013839126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0.375600330731656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6.1868516574699002E-2</v>
      </c>
      <c r="AQ860">
        <v>0.313731814156957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0.157191361101501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0.288850707495998</v>
      </c>
      <c r="BF860">
        <v>0</v>
      </c>
      <c r="BG860">
        <v>0</v>
      </c>
      <c r="BH860">
        <v>0</v>
      </c>
      <c r="BI860">
        <v>0</v>
      </c>
      <c r="BJ860">
        <v>0.16077428737297</v>
      </c>
      <c r="BK860">
        <v>1.7583313297875498E-2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1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1</v>
      </c>
      <c r="BX860">
        <v>0</v>
      </c>
      <c r="BY860">
        <v>1</v>
      </c>
      <c r="BZ860">
        <v>0</v>
      </c>
      <c r="CA860">
        <v>0</v>
      </c>
      <c r="CB860">
        <v>0</v>
      </c>
      <c r="CC860">
        <v>0</v>
      </c>
    </row>
    <row r="861" spans="1:81">
      <c r="A861">
        <v>0</v>
      </c>
      <c r="B861" t="s">
        <v>110</v>
      </c>
      <c r="C861">
        <v>2042</v>
      </c>
      <c r="D861" t="s">
        <v>153</v>
      </c>
      <c r="E861" t="s">
        <v>112</v>
      </c>
      <c r="F861" t="s">
        <v>149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</row>
    <row r="862" spans="1:81">
      <c r="A862">
        <v>0</v>
      </c>
      <c r="B862" t="s">
        <v>110</v>
      </c>
      <c r="C862">
        <v>2042</v>
      </c>
      <c r="D862" t="s">
        <v>153</v>
      </c>
      <c r="E862" t="s">
        <v>112</v>
      </c>
      <c r="F862" t="s">
        <v>150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</row>
    <row r="863" spans="1:81">
      <c r="A863">
        <v>0</v>
      </c>
      <c r="B863" t="s">
        <v>110</v>
      </c>
      <c r="C863">
        <v>2042</v>
      </c>
      <c r="D863" t="s">
        <v>154</v>
      </c>
      <c r="E863" t="s">
        <v>112</v>
      </c>
      <c r="F863" t="s">
        <v>148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0.18253673545169999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0.18253673545169999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0.80080632327197498</v>
      </c>
      <c r="BK863">
        <v>1.6656941276324898E-2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1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0.31462521882128303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</row>
    <row r="864" spans="1:81">
      <c r="A864">
        <v>0</v>
      </c>
      <c r="B864" t="s">
        <v>110</v>
      </c>
      <c r="C864">
        <v>2042</v>
      </c>
      <c r="D864" t="s">
        <v>154</v>
      </c>
      <c r="E864" t="s">
        <v>112</v>
      </c>
      <c r="F864" t="s">
        <v>113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0.18253673545169999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0.18253673545169999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0.18253673545169999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0.80080632327197498</v>
      </c>
      <c r="BK864">
        <v>1.6656941276324898E-2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1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1</v>
      </c>
      <c r="BX864">
        <v>0</v>
      </c>
      <c r="BY864">
        <v>1</v>
      </c>
      <c r="BZ864">
        <v>0</v>
      </c>
      <c r="CA864">
        <v>0</v>
      </c>
      <c r="CB864">
        <v>0</v>
      </c>
      <c r="CC864">
        <v>0</v>
      </c>
    </row>
    <row r="865" spans="1:81">
      <c r="A865">
        <v>0</v>
      </c>
      <c r="B865" t="s">
        <v>110</v>
      </c>
      <c r="C865">
        <v>2042</v>
      </c>
      <c r="D865" t="s">
        <v>154</v>
      </c>
      <c r="E865" t="s">
        <v>112</v>
      </c>
      <c r="F865" t="s">
        <v>149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</row>
    <row r="866" spans="1:81">
      <c r="A866">
        <v>0</v>
      </c>
      <c r="B866" t="s">
        <v>110</v>
      </c>
      <c r="C866">
        <v>2042</v>
      </c>
      <c r="D866" t="s">
        <v>154</v>
      </c>
      <c r="E866" t="s">
        <v>112</v>
      </c>
      <c r="F866" t="s">
        <v>150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</row>
    <row r="867" spans="1:81">
      <c r="A867">
        <v>0</v>
      </c>
      <c r="B867" t="s">
        <v>110</v>
      </c>
      <c r="C867">
        <v>2042</v>
      </c>
      <c r="D867" t="s">
        <v>155</v>
      </c>
      <c r="E867" t="s">
        <v>112</v>
      </c>
      <c r="F867" t="s">
        <v>148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</row>
    <row r="868" spans="1:81">
      <c r="A868">
        <v>0</v>
      </c>
      <c r="B868" t="s">
        <v>110</v>
      </c>
      <c r="C868">
        <v>2042</v>
      </c>
      <c r="D868" t="s">
        <v>155</v>
      </c>
      <c r="E868" t="s">
        <v>112</v>
      </c>
      <c r="F868" t="s">
        <v>113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1</v>
      </c>
      <c r="BL868">
        <v>0</v>
      </c>
      <c r="BM868">
        <v>0</v>
      </c>
      <c r="BN868">
        <v>0</v>
      </c>
      <c r="BO868">
        <v>0.54187319054764804</v>
      </c>
      <c r="BP868">
        <v>0.45812680945235201</v>
      </c>
      <c r="BQ868">
        <v>0</v>
      </c>
      <c r="BR868">
        <v>0</v>
      </c>
      <c r="BS868">
        <v>0</v>
      </c>
      <c r="BT868">
        <v>0</v>
      </c>
      <c r="BU868">
        <v>1</v>
      </c>
      <c r="BV868">
        <v>0</v>
      </c>
      <c r="BW868">
        <v>0</v>
      </c>
      <c r="BX868">
        <v>1</v>
      </c>
      <c r="BY868">
        <v>0</v>
      </c>
      <c r="BZ868">
        <v>0</v>
      </c>
      <c r="CA868">
        <v>0</v>
      </c>
      <c r="CB868">
        <v>0</v>
      </c>
      <c r="CC868">
        <v>0</v>
      </c>
    </row>
    <row r="869" spans="1:81">
      <c r="A869">
        <v>0</v>
      </c>
      <c r="B869" t="s">
        <v>110</v>
      </c>
      <c r="C869">
        <v>2042</v>
      </c>
      <c r="D869" t="s">
        <v>155</v>
      </c>
      <c r="E869" t="s">
        <v>112</v>
      </c>
      <c r="F869" t="s">
        <v>149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</row>
    <row r="870" spans="1:81">
      <c r="A870">
        <v>0</v>
      </c>
      <c r="B870" t="s">
        <v>110</v>
      </c>
      <c r="C870">
        <v>2042</v>
      </c>
      <c r="D870" t="s">
        <v>155</v>
      </c>
      <c r="E870" t="s">
        <v>112</v>
      </c>
      <c r="F870" t="s">
        <v>150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</row>
    <row r="871" spans="1:81">
      <c r="A871">
        <v>0</v>
      </c>
      <c r="B871" t="s">
        <v>110</v>
      </c>
      <c r="C871">
        <v>2042</v>
      </c>
      <c r="D871" t="s">
        <v>111</v>
      </c>
      <c r="E871" t="s">
        <v>112</v>
      </c>
      <c r="F871" t="s">
        <v>148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5.5189332275098903E-2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0.171914697884583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0.16449022110185699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0.25987743119597001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9.1318719476173899E-2</v>
      </c>
      <c r="BF871">
        <v>0</v>
      </c>
      <c r="BG871">
        <v>0</v>
      </c>
      <c r="BH871">
        <v>0</v>
      </c>
      <c r="BI871">
        <v>0</v>
      </c>
      <c r="BJ871">
        <v>0.37699602711124502</v>
      </c>
      <c r="BK871">
        <v>1.5772503641438899E-2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0.71242057604632203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0.68752260397830001</v>
      </c>
      <c r="BX871">
        <v>0</v>
      </c>
      <c r="BY871">
        <v>0.61525210481932602</v>
      </c>
      <c r="BZ871">
        <v>0</v>
      </c>
      <c r="CA871">
        <v>0</v>
      </c>
      <c r="CB871">
        <v>0</v>
      </c>
      <c r="CC871">
        <v>0</v>
      </c>
    </row>
    <row r="872" spans="1:81">
      <c r="A872">
        <v>0</v>
      </c>
      <c r="B872" t="s">
        <v>110</v>
      </c>
      <c r="C872">
        <v>2042</v>
      </c>
      <c r="D872" t="s">
        <v>111</v>
      </c>
      <c r="E872" t="s">
        <v>112</v>
      </c>
      <c r="F872" t="s">
        <v>113</v>
      </c>
      <c r="G872">
        <v>0.13620740192917299</v>
      </c>
      <c r="H872">
        <v>0</v>
      </c>
      <c r="I872">
        <v>0</v>
      </c>
      <c r="J872">
        <v>0</v>
      </c>
      <c r="K872">
        <v>0</v>
      </c>
      <c r="L872">
        <v>5.76217683639004E-2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0.193829170293074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2.9338949191217299E-2</v>
      </c>
      <c r="AQ872">
        <v>0.16449022110185699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0.25987743119597001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9.1318719476173899E-2</v>
      </c>
      <c r="BF872">
        <v>0</v>
      </c>
      <c r="BG872">
        <v>0</v>
      </c>
      <c r="BH872">
        <v>0</v>
      </c>
      <c r="BI872">
        <v>0</v>
      </c>
      <c r="BJ872">
        <v>0.37699602711124502</v>
      </c>
      <c r="BK872">
        <v>7.7978651923536493E-2</v>
      </c>
      <c r="BL872">
        <v>0</v>
      </c>
      <c r="BM872">
        <v>0</v>
      </c>
      <c r="BN872">
        <v>0</v>
      </c>
      <c r="BO872">
        <v>3.2242179361722301E-2</v>
      </c>
      <c r="BP872">
        <v>2.9963968920375401E-2</v>
      </c>
      <c r="BQ872">
        <v>0.93779385171790197</v>
      </c>
      <c r="BR872">
        <v>0</v>
      </c>
      <c r="BS872">
        <v>0</v>
      </c>
      <c r="BT872">
        <v>0</v>
      </c>
      <c r="BU872">
        <v>5.9501337073230097E-2</v>
      </c>
      <c r="BV872">
        <v>0</v>
      </c>
      <c r="BW872">
        <v>0.94049866292676998</v>
      </c>
      <c r="BX872">
        <v>6.2206148282097598E-2</v>
      </c>
      <c r="BY872">
        <v>0.78786848430460898</v>
      </c>
      <c r="BZ872">
        <v>0.14992536741329299</v>
      </c>
      <c r="CA872">
        <v>0</v>
      </c>
      <c r="CB872">
        <v>0</v>
      </c>
      <c r="CC872">
        <v>0</v>
      </c>
    </row>
    <row r="873" spans="1:81">
      <c r="A873">
        <v>0</v>
      </c>
      <c r="B873" t="s">
        <v>110</v>
      </c>
      <c r="C873">
        <v>2042</v>
      </c>
      <c r="D873" t="s">
        <v>111</v>
      </c>
      <c r="E873" t="s">
        <v>112</v>
      </c>
      <c r="F873" t="s">
        <v>149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</row>
    <row r="874" spans="1:81">
      <c r="A874">
        <v>0</v>
      </c>
      <c r="B874" t="s">
        <v>110</v>
      </c>
      <c r="C874">
        <v>2042</v>
      </c>
      <c r="D874" t="s">
        <v>111</v>
      </c>
      <c r="E874" t="s">
        <v>112</v>
      </c>
      <c r="F874" t="s">
        <v>150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</row>
    <row r="875" spans="1:81">
      <c r="A875">
        <v>1</v>
      </c>
      <c r="B875" t="s">
        <v>114</v>
      </c>
      <c r="C875">
        <v>2042</v>
      </c>
      <c r="D875" t="s">
        <v>147</v>
      </c>
      <c r="E875" t="s">
        <v>112</v>
      </c>
      <c r="F875" t="s">
        <v>148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0.207144195341285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0.77583838131518101</v>
      </c>
      <c r="BK875">
        <v>1.70174233435334E-2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1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</row>
    <row r="876" spans="1:81">
      <c r="A876">
        <v>1</v>
      </c>
      <c r="B876" t="s">
        <v>114</v>
      </c>
      <c r="C876">
        <v>2042</v>
      </c>
      <c r="D876" t="s">
        <v>147</v>
      </c>
      <c r="E876" t="s">
        <v>112</v>
      </c>
      <c r="F876" t="s">
        <v>113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0.207144195341285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0.77583838131518101</v>
      </c>
      <c r="BK876">
        <v>1.70174233435334E-2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1</v>
      </c>
      <c r="BX876">
        <v>0</v>
      </c>
      <c r="BY876">
        <v>1</v>
      </c>
      <c r="BZ876">
        <v>0</v>
      </c>
      <c r="CA876">
        <v>0</v>
      </c>
      <c r="CB876">
        <v>0</v>
      </c>
      <c r="CC876">
        <v>0</v>
      </c>
    </row>
    <row r="877" spans="1:81">
      <c r="A877">
        <v>1</v>
      </c>
      <c r="B877" t="s">
        <v>114</v>
      </c>
      <c r="C877">
        <v>2042</v>
      </c>
      <c r="D877" t="s">
        <v>147</v>
      </c>
      <c r="E877" t="s">
        <v>112</v>
      </c>
      <c r="F877" t="s">
        <v>149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-2.6274945012125201E-4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1.38905921726495E-4</v>
      </c>
      <c r="BK877">
        <v>1.23843528394733E-4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</row>
    <row r="878" spans="1:81">
      <c r="A878">
        <v>1</v>
      </c>
      <c r="B878" t="s">
        <v>114</v>
      </c>
      <c r="C878">
        <v>2042</v>
      </c>
      <c r="D878" t="s">
        <v>147</v>
      </c>
      <c r="E878" t="s">
        <v>112</v>
      </c>
      <c r="F878" t="s">
        <v>150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-2.6274945012125201E-4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1.38905921726495E-4</v>
      </c>
      <c r="BK878">
        <v>1.23843528394733E-4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</row>
    <row r="879" spans="1:81">
      <c r="A879">
        <v>1</v>
      </c>
      <c r="B879" t="s">
        <v>114</v>
      </c>
      <c r="C879">
        <v>2042</v>
      </c>
      <c r="D879" t="s">
        <v>151</v>
      </c>
      <c r="E879" t="s">
        <v>112</v>
      </c>
      <c r="F879" t="s">
        <v>148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1.31158871737485E-2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1.31158871737485E-2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0.47451699963795502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1.00261659480631E-2</v>
      </c>
      <c r="BF879">
        <v>0</v>
      </c>
      <c r="BG879">
        <v>0</v>
      </c>
      <c r="BH879">
        <v>0</v>
      </c>
      <c r="BI879">
        <v>0</v>
      </c>
      <c r="BJ879">
        <v>0.49753974261922801</v>
      </c>
      <c r="BK879">
        <v>4.8012046210051699E-3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1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0.71482407925484603</v>
      </c>
      <c r="BX879">
        <v>0</v>
      </c>
      <c r="BY879">
        <v>1</v>
      </c>
      <c r="BZ879">
        <v>0</v>
      </c>
      <c r="CA879">
        <v>0</v>
      </c>
      <c r="CB879">
        <v>0</v>
      </c>
      <c r="CC879">
        <v>0</v>
      </c>
    </row>
    <row r="880" spans="1:81">
      <c r="A880">
        <v>1</v>
      </c>
      <c r="B880" t="s">
        <v>114</v>
      </c>
      <c r="C880">
        <v>2042</v>
      </c>
      <c r="D880" t="s">
        <v>151</v>
      </c>
      <c r="E880" t="s">
        <v>112</v>
      </c>
      <c r="F880" t="s">
        <v>113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1.31158871737485E-2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1.31158871737485E-2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1.31158871737485E-2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0.47451699963795502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1.00261659480631E-2</v>
      </c>
      <c r="BF880">
        <v>0</v>
      </c>
      <c r="BG880">
        <v>0</v>
      </c>
      <c r="BH880">
        <v>0</v>
      </c>
      <c r="BI880">
        <v>0</v>
      </c>
      <c r="BJ880">
        <v>0.49753974261922801</v>
      </c>
      <c r="BK880">
        <v>4.8012046210051699E-3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1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1</v>
      </c>
      <c r="BZ880">
        <v>0</v>
      </c>
      <c r="CA880">
        <v>0</v>
      </c>
      <c r="CB880">
        <v>0</v>
      </c>
      <c r="CC880">
        <v>0</v>
      </c>
    </row>
    <row r="881" spans="1:81">
      <c r="A881">
        <v>1</v>
      </c>
      <c r="B881" t="s">
        <v>114</v>
      </c>
      <c r="C881">
        <v>2042</v>
      </c>
      <c r="D881" t="s">
        <v>151</v>
      </c>
      <c r="E881" t="s">
        <v>112</v>
      </c>
      <c r="F881" t="s">
        <v>149</v>
      </c>
      <c r="G881">
        <v>0</v>
      </c>
      <c r="H881">
        <v>0</v>
      </c>
      <c r="I881">
        <v>0</v>
      </c>
      <c r="J881">
        <v>0</v>
      </c>
      <c r="K881">
        <v>0</v>
      </c>
      <c r="L881" s="1">
        <v>-3.6919059949366499E-5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s="1">
        <v>-3.6919059949366499E-5</v>
      </c>
      <c r="AR881">
        <v>0</v>
      </c>
      <c r="AS881">
        <v>0</v>
      </c>
      <c r="AT881">
        <v>0</v>
      </c>
      <c r="AU881">
        <v>0</v>
      </c>
      <c r="AV881">
        <v>0</v>
      </c>
      <c r="AW881" s="1">
        <v>-1.6666115379038202E-5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-1.22592196221645E-3</v>
      </c>
      <c r="BF881">
        <v>0</v>
      </c>
      <c r="BG881">
        <v>0</v>
      </c>
      <c r="BH881">
        <v>0</v>
      </c>
      <c r="BI881">
        <v>0</v>
      </c>
      <c r="BJ881">
        <v>1.2547829786364001E-3</v>
      </c>
      <c r="BK881" s="1">
        <v>2.4724158908452598E-5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 s="1">
        <v>-6.4605985267141E-6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</row>
    <row r="882" spans="1:81">
      <c r="A882">
        <v>1</v>
      </c>
      <c r="B882" t="s">
        <v>114</v>
      </c>
      <c r="C882">
        <v>2042</v>
      </c>
      <c r="D882" t="s">
        <v>151</v>
      </c>
      <c r="E882" t="s">
        <v>112</v>
      </c>
      <c r="F882" t="s">
        <v>150</v>
      </c>
      <c r="G882">
        <v>0</v>
      </c>
      <c r="H882">
        <v>0</v>
      </c>
      <c r="I882">
        <v>0</v>
      </c>
      <c r="J882">
        <v>0</v>
      </c>
      <c r="K882">
        <v>0</v>
      </c>
      <c r="L882" s="1">
        <v>-3.6919059949366499E-5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 s="1">
        <v>-3.6919059949366499E-5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s="1">
        <v>-3.6919059949366499E-5</v>
      </c>
      <c r="AR882">
        <v>0</v>
      </c>
      <c r="AS882">
        <v>0</v>
      </c>
      <c r="AT882">
        <v>0</v>
      </c>
      <c r="AU882">
        <v>0</v>
      </c>
      <c r="AV882">
        <v>0</v>
      </c>
      <c r="AW882" s="1">
        <v>-1.6666115379038202E-5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-1.22592196221645E-3</v>
      </c>
      <c r="BF882">
        <v>0</v>
      </c>
      <c r="BG882">
        <v>0</v>
      </c>
      <c r="BH882">
        <v>0</v>
      </c>
      <c r="BI882">
        <v>0</v>
      </c>
      <c r="BJ882">
        <v>1.2547829786364001E-3</v>
      </c>
      <c r="BK882" s="1">
        <v>2.4724158908452598E-5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</row>
    <row r="883" spans="1:81">
      <c r="A883">
        <v>1</v>
      </c>
      <c r="B883" t="s">
        <v>114</v>
      </c>
      <c r="C883">
        <v>2042</v>
      </c>
      <c r="D883" t="s">
        <v>152</v>
      </c>
      <c r="E883" t="s">
        <v>112</v>
      </c>
      <c r="F883" t="s">
        <v>148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1.1629104642322899E-2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0.19274836304779699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0.17550089511244099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0.27598891531991099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0.50071608995266903</v>
      </c>
      <c r="BK883">
        <v>2.3194447850504001E-2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0.99264781617088105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0.59237805625720397</v>
      </c>
      <c r="BX883">
        <v>0</v>
      </c>
      <c r="BY883">
        <v>0.464021384604066</v>
      </c>
      <c r="BZ883">
        <v>0</v>
      </c>
      <c r="CA883">
        <v>0</v>
      </c>
      <c r="CB883">
        <v>0</v>
      </c>
      <c r="CC883">
        <v>0</v>
      </c>
    </row>
    <row r="884" spans="1:81">
      <c r="A884">
        <v>1</v>
      </c>
      <c r="B884" t="s">
        <v>114</v>
      </c>
      <c r="C884">
        <v>2042</v>
      </c>
      <c r="D884" t="s">
        <v>152</v>
      </c>
      <c r="E884" t="s">
        <v>112</v>
      </c>
      <c r="F884" t="s">
        <v>113</v>
      </c>
      <c r="G884">
        <v>0.17550089511244099</v>
      </c>
      <c r="H884">
        <v>0</v>
      </c>
      <c r="I884">
        <v>0</v>
      </c>
      <c r="J884">
        <v>0</v>
      </c>
      <c r="K884">
        <v>0</v>
      </c>
      <c r="L884">
        <v>1.7247467935355702E-2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0.19274836304779699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1.7247467935355702E-2</v>
      </c>
      <c r="AQ884">
        <v>0.17550089511244099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0.27598891531991099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0.50071608995266903</v>
      </c>
      <c r="BK884">
        <v>3.05466316796233E-2</v>
      </c>
      <c r="BL884">
        <v>0</v>
      </c>
      <c r="BM884">
        <v>0</v>
      </c>
      <c r="BN884">
        <v>0</v>
      </c>
      <c r="BO884">
        <v>0</v>
      </c>
      <c r="BP884">
        <v>7.35218382911936E-3</v>
      </c>
      <c r="BQ884">
        <v>0.99264781617088105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1</v>
      </c>
      <c r="BX884">
        <v>7.35218382911936E-3</v>
      </c>
      <c r="BY884">
        <v>0.58502587242808402</v>
      </c>
      <c r="BZ884">
        <v>0.40762194374279598</v>
      </c>
      <c r="CA884">
        <v>0</v>
      </c>
      <c r="CB884">
        <v>0</v>
      </c>
      <c r="CC884">
        <v>0</v>
      </c>
    </row>
    <row r="885" spans="1:81">
      <c r="A885">
        <v>1</v>
      </c>
      <c r="B885" t="s">
        <v>114</v>
      </c>
      <c r="C885">
        <v>2042</v>
      </c>
      <c r="D885" t="s">
        <v>152</v>
      </c>
      <c r="E885" t="s">
        <v>112</v>
      </c>
      <c r="F885" t="s">
        <v>149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-1.34574264389622E-3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-3.8484063599118499E-3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-1.5073125635877099E-3</v>
      </c>
      <c r="AR885">
        <v>0</v>
      </c>
      <c r="AS885">
        <v>0</v>
      </c>
      <c r="AT885">
        <v>0</v>
      </c>
      <c r="AU885">
        <v>0</v>
      </c>
      <c r="AV885">
        <v>0</v>
      </c>
      <c r="AW885" s="1">
        <v>-1.8544163989942E-6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3.8929780001645299E-3</v>
      </c>
      <c r="BK885" s="1">
        <v>-4.0607533530429701E-5</v>
      </c>
      <c r="BL885">
        <v>0</v>
      </c>
      <c r="BM885">
        <v>0</v>
      </c>
      <c r="BN885">
        <v>0</v>
      </c>
      <c r="BO885">
        <v>0</v>
      </c>
      <c r="BP885">
        <v>0</v>
      </c>
      <c r="BQ885" s="1">
        <v>2.1096903232154001E-6</v>
      </c>
      <c r="BR885">
        <v>0</v>
      </c>
      <c r="BS885">
        <v>0</v>
      </c>
      <c r="BT885">
        <v>0</v>
      </c>
      <c r="BU885">
        <v>0</v>
      </c>
      <c r="BV885">
        <v>0</v>
      </c>
      <c r="BW885" s="1">
        <v>2.0243761035487801E-5</v>
      </c>
      <c r="BX885">
        <v>0</v>
      </c>
      <c r="BY885" s="1">
        <v>1.18110255731829E-5</v>
      </c>
      <c r="BZ885">
        <v>0</v>
      </c>
      <c r="CA885">
        <v>0</v>
      </c>
      <c r="CB885">
        <v>0</v>
      </c>
      <c r="CC885">
        <v>0</v>
      </c>
    </row>
    <row r="886" spans="1:81">
      <c r="A886">
        <v>1</v>
      </c>
      <c r="B886" t="s">
        <v>114</v>
      </c>
      <c r="C886">
        <v>2042</v>
      </c>
      <c r="D886" t="s">
        <v>152</v>
      </c>
      <c r="E886" t="s">
        <v>112</v>
      </c>
      <c r="F886" t="s">
        <v>150</v>
      </c>
      <c r="G886">
        <v>-1.5073125635877099E-3</v>
      </c>
      <c r="H886">
        <v>0</v>
      </c>
      <c r="I886">
        <v>0</v>
      </c>
      <c r="J886">
        <v>0</v>
      </c>
      <c r="K886">
        <v>0</v>
      </c>
      <c r="L886">
        <v>-2.3410937963241501E-3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-3.8484063599118499E-3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-2.3410937963241501E-3</v>
      </c>
      <c r="AQ886">
        <v>-1.5073125635877099E-3</v>
      </c>
      <c r="AR886">
        <v>0</v>
      </c>
      <c r="AS886">
        <v>0</v>
      </c>
      <c r="AT886">
        <v>0</v>
      </c>
      <c r="AU886">
        <v>0</v>
      </c>
      <c r="AV886">
        <v>0</v>
      </c>
      <c r="AW886" s="1">
        <v>-1.8544163989942E-6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3.8929780001645299E-3</v>
      </c>
      <c r="BK886" s="1">
        <v>-4.2717223853724902E-5</v>
      </c>
      <c r="BL886">
        <v>0</v>
      </c>
      <c r="BM886">
        <v>0</v>
      </c>
      <c r="BN886">
        <v>0</v>
      </c>
      <c r="BO886">
        <v>0</v>
      </c>
      <c r="BP886" s="1">
        <v>-2.1096903232960601E-6</v>
      </c>
      <c r="BQ886" s="1">
        <v>2.1096903232154001E-6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 s="1">
        <v>-2.1096903232960601E-6</v>
      </c>
      <c r="BY886" s="1">
        <v>2.2353451358703099E-5</v>
      </c>
      <c r="BZ886" s="1">
        <v>-2.0243761035432199E-5</v>
      </c>
      <c r="CA886">
        <v>0</v>
      </c>
      <c r="CB886">
        <v>0</v>
      </c>
      <c r="CC886">
        <v>0</v>
      </c>
    </row>
    <row r="887" spans="1:81">
      <c r="A887">
        <v>1</v>
      </c>
      <c r="B887" t="s">
        <v>114</v>
      </c>
      <c r="C887">
        <v>2042</v>
      </c>
      <c r="D887" t="s">
        <v>153</v>
      </c>
      <c r="E887" t="s">
        <v>112</v>
      </c>
      <c r="F887" t="s">
        <v>148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0.14446135216834199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0.31356009229858101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0.31356009229858101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0.15719198867084799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0.288840609029897</v>
      </c>
      <c r="BF887">
        <v>0</v>
      </c>
      <c r="BG887">
        <v>0</v>
      </c>
      <c r="BH887">
        <v>0</v>
      </c>
      <c r="BI887">
        <v>0</v>
      </c>
      <c r="BJ887">
        <v>0.16092732512966701</v>
      </c>
      <c r="BK887">
        <v>1.75771915781943E-2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0.26733457062688598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1</v>
      </c>
      <c r="BX887">
        <v>0</v>
      </c>
      <c r="BY887">
        <v>0.73266542937311396</v>
      </c>
      <c r="BZ887">
        <v>0</v>
      </c>
      <c r="CA887">
        <v>0</v>
      </c>
      <c r="CB887">
        <v>0</v>
      </c>
      <c r="CC887">
        <v>0</v>
      </c>
    </row>
    <row r="888" spans="1:81">
      <c r="A888">
        <v>1</v>
      </c>
      <c r="B888" t="s">
        <v>114</v>
      </c>
      <c r="C888">
        <v>2042</v>
      </c>
      <c r="D888" t="s">
        <v>153</v>
      </c>
      <c r="E888" t="s">
        <v>112</v>
      </c>
      <c r="F888" t="s">
        <v>113</v>
      </c>
      <c r="G888">
        <v>0.23100153342305199</v>
      </c>
      <c r="H888">
        <v>0</v>
      </c>
      <c r="I888">
        <v>0</v>
      </c>
      <c r="J888">
        <v>0</v>
      </c>
      <c r="K888">
        <v>0</v>
      </c>
      <c r="L888">
        <v>0.14446135216834199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0.37546288559139401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6.1902793292813403E-2</v>
      </c>
      <c r="AQ888">
        <v>0.31356009229858101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0.15719198867084799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0.288840609029897</v>
      </c>
      <c r="BF888">
        <v>0</v>
      </c>
      <c r="BG888">
        <v>0</v>
      </c>
      <c r="BH888">
        <v>0</v>
      </c>
      <c r="BI888">
        <v>0</v>
      </c>
      <c r="BJ888">
        <v>0.16092732512966701</v>
      </c>
      <c r="BK888">
        <v>1.75771915781943E-2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1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1</v>
      </c>
      <c r="BX888">
        <v>0</v>
      </c>
      <c r="BY888">
        <v>1</v>
      </c>
      <c r="BZ888">
        <v>0</v>
      </c>
      <c r="CA888">
        <v>0</v>
      </c>
      <c r="CB888">
        <v>0</v>
      </c>
      <c r="CC888">
        <v>0</v>
      </c>
    </row>
    <row r="889" spans="1:81">
      <c r="A889">
        <v>1</v>
      </c>
      <c r="B889" t="s">
        <v>114</v>
      </c>
      <c r="C889">
        <v>2042</v>
      </c>
      <c r="D889" t="s">
        <v>153</v>
      </c>
      <c r="E889" t="s">
        <v>112</v>
      </c>
      <c r="F889" t="s">
        <v>149</v>
      </c>
      <c r="G889">
        <v>0</v>
      </c>
      <c r="H889">
        <v>0</v>
      </c>
      <c r="I889">
        <v>0</v>
      </c>
      <c r="J889">
        <v>0</v>
      </c>
      <c r="K889">
        <v>0</v>
      </c>
      <c r="L889" s="1">
        <v>2.1338329216275001E-5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-1.7172185837616101E-4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-1.7172185837616101E-4</v>
      </c>
      <c r="AR889">
        <v>0</v>
      </c>
      <c r="AS889">
        <v>0</v>
      </c>
      <c r="AT889">
        <v>0</v>
      </c>
      <c r="AU889">
        <v>0</v>
      </c>
      <c r="AV889">
        <v>0</v>
      </c>
      <c r="AW889" s="1">
        <v>6.2756934704477598E-7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 s="1">
        <v>-1.009846610045E-5</v>
      </c>
      <c r="BF889">
        <v>0</v>
      </c>
      <c r="BG889">
        <v>0</v>
      </c>
      <c r="BH889">
        <v>0</v>
      </c>
      <c r="BI889">
        <v>0</v>
      </c>
      <c r="BJ889">
        <v>1.5303775669628399E-4</v>
      </c>
      <c r="BK889" s="1">
        <v>-6.1217196811458302E-6</v>
      </c>
      <c r="BL889">
        <v>0</v>
      </c>
      <c r="BM889">
        <v>0</v>
      </c>
      <c r="BN889">
        <v>0</v>
      </c>
      <c r="BO889">
        <v>0</v>
      </c>
      <c r="BP889">
        <v>0</v>
      </c>
      <c r="BQ889" s="1">
        <v>4.8769055094877201E-6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 s="1">
        <v>-4.8769055094322098E-6</v>
      </c>
      <c r="BZ889">
        <v>0</v>
      </c>
      <c r="CA889">
        <v>0</v>
      </c>
      <c r="CB889">
        <v>0</v>
      </c>
      <c r="CC889">
        <v>0</v>
      </c>
    </row>
    <row r="890" spans="1:81">
      <c r="A890">
        <v>1</v>
      </c>
      <c r="B890" t="s">
        <v>114</v>
      </c>
      <c r="C890">
        <v>2042</v>
      </c>
      <c r="D890" t="s">
        <v>153</v>
      </c>
      <c r="E890" t="s">
        <v>112</v>
      </c>
      <c r="F890" t="s">
        <v>150</v>
      </c>
      <c r="G890">
        <v>-1.5878346947803499E-4</v>
      </c>
      <c r="H890">
        <v>0</v>
      </c>
      <c r="I890">
        <v>0</v>
      </c>
      <c r="J890">
        <v>0</v>
      </c>
      <c r="K890">
        <v>0</v>
      </c>
      <c r="L890" s="1">
        <v>2.1338329216275001E-5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-1.3744514026176001E-4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 s="1">
        <v>3.4276718114408001E-5</v>
      </c>
      <c r="AQ890">
        <v>-1.7172185837616101E-4</v>
      </c>
      <c r="AR890">
        <v>0</v>
      </c>
      <c r="AS890">
        <v>0</v>
      </c>
      <c r="AT890">
        <v>0</v>
      </c>
      <c r="AU890">
        <v>0</v>
      </c>
      <c r="AV890">
        <v>0</v>
      </c>
      <c r="AW890" s="1">
        <v>6.2756934704477598E-7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 s="1">
        <v>-1.009846610045E-5</v>
      </c>
      <c r="BF890">
        <v>0</v>
      </c>
      <c r="BG890">
        <v>0</v>
      </c>
      <c r="BH890">
        <v>0</v>
      </c>
      <c r="BI890">
        <v>0</v>
      </c>
      <c r="BJ890">
        <v>1.5303775669628399E-4</v>
      </c>
      <c r="BK890" s="1">
        <v>-6.1217196811458302E-6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</row>
    <row r="891" spans="1:81">
      <c r="A891">
        <v>1</v>
      </c>
      <c r="B891" t="s">
        <v>114</v>
      </c>
      <c r="C891">
        <v>2042</v>
      </c>
      <c r="D891" t="s">
        <v>154</v>
      </c>
      <c r="E891" t="s">
        <v>112</v>
      </c>
      <c r="F891" t="s">
        <v>148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0.183192742320547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0.183192742320547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0.80004244256989798</v>
      </c>
      <c r="BK891">
        <v>1.6764815109554899E-2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1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0.31465860257838602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</row>
    <row r="892" spans="1:81">
      <c r="A892">
        <v>1</v>
      </c>
      <c r="B892" t="s">
        <v>114</v>
      </c>
      <c r="C892">
        <v>2042</v>
      </c>
      <c r="D892" t="s">
        <v>154</v>
      </c>
      <c r="E892" t="s">
        <v>112</v>
      </c>
      <c r="F892" t="s">
        <v>113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0.183192742320547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0.183192742320547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0.183192742320547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0.80004244256989798</v>
      </c>
      <c r="BK892">
        <v>1.6764815109554899E-2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1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1</v>
      </c>
      <c r="BX892">
        <v>0</v>
      </c>
      <c r="BY892">
        <v>1</v>
      </c>
      <c r="BZ892">
        <v>0</v>
      </c>
      <c r="CA892">
        <v>0</v>
      </c>
      <c r="CB892">
        <v>0</v>
      </c>
      <c r="CC892">
        <v>0</v>
      </c>
    </row>
    <row r="893" spans="1:81">
      <c r="A893">
        <v>1</v>
      </c>
      <c r="B893" t="s">
        <v>114</v>
      </c>
      <c r="C893">
        <v>2042</v>
      </c>
      <c r="D893" t="s">
        <v>154</v>
      </c>
      <c r="E893" t="s">
        <v>112</v>
      </c>
      <c r="F893" t="s">
        <v>149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6.5600686884731397E-4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6.5600686884731397E-4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-7.6388070207733495E-4</v>
      </c>
      <c r="BK893">
        <v>1.0787383323002101E-4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 s="1">
        <v>3.3383757103433402E-5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</row>
    <row r="894" spans="1:81">
      <c r="A894">
        <v>1</v>
      </c>
      <c r="B894" t="s">
        <v>114</v>
      </c>
      <c r="C894">
        <v>2042</v>
      </c>
      <c r="D894" t="s">
        <v>154</v>
      </c>
      <c r="E894" t="s">
        <v>112</v>
      </c>
      <c r="F894" t="s">
        <v>150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6.5600686884731397E-4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6.5600686884731397E-4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6.5600686884731397E-4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-7.6388070207733495E-4</v>
      </c>
      <c r="BK894">
        <v>1.0787383323002101E-4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</row>
    <row r="895" spans="1:81">
      <c r="A895">
        <v>1</v>
      </c>
      <c r="B895" t="s">
        <v>114</v>
      </c>
      <c r="C895">
        <v>2042</v>
      </c>
      <c r="D895" t="s">
        <v>155</v>
      </c>
      <c r="E895" t="s">
        <v>112</v>
      </c>
      <c r="F895" t="s">
        <v>148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</row>
    <row r="896" spans="1:81">
      <c r="A896">
        <v>1</v>
      </c>
      <c r="B896" t="s">
        <v>114</v>
      </c>
      <c r="C896">
        <v>2042</v>
      </c>
      <c r="D896" t="s">
        <v>155</v>
      </c>
      <c r="E896" t="s">
        <v>112</v>
      </c>
      <c r="F896" t="s">
        <v>113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1</v>
      </c>
      <c r="BL896">
        <v>0</v>
      </c>
      <c r="BM896">
        <v>0</v>
      </c>
      <c r="BN896">
        <v>0</v>
      </c>
      <c r="BO896">
        <v>0.54187445998999595</v>
      </c>
      <c r="BP896">
        <v>0.458125540010004</v>
      </c>
      <c r="BQ896">
        <v>0</v>
      </c>
      <c r="BR896">
        <v>0</v>
      </c>
      <c r="BS896">
        <v>0</v>
      </c>
      <c r="BT896">
        <v>0</v>
      </c>
      <c r="BU896">
        <v>1</v>
      </c>
      <c r="BV896">
        <v>0</v>
      </c>
      <c r="BW896">
        <v>0</v>
      </c>
      <c r="BX896">
        <v>1</v>
      </c>
      <c r="BY896">
        <v>0</v>
      </c>
      <c r="BZ896">
        <v>0</v>
      </c>
      <c r="CA896">
        <v>0</v>
      </c>
      <c r="CB896">
        <v>0</v>
      </c>
      <c r="CC896">
        <v>0</v>
      </c>
    </row>
    <row r="897" spans="1:81">
      <c r="A897">
        <v>1</v>
      </c>
      <c r="B897" t="s">
        <v>114</v>
      </c>
      <c r="C897">
        <v>2042</v>
      </c>
      <c r="D897" t="s">
        <v>155</v>
      </c>
      <c r="E897" t="s">
        <v>112</v>
      </c>
      <c r="F897" t="s">
        <v>149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</row>
    <row r="898" spans="1:81">
      <c r="A898">
        <v>1</v>
      </c>
      <c r="B898" t="s">
        <v>114</v>
      </c>
      <c r="C898">
        <v>2042</v>
      </c>
      <c r="D898" t="s">
        <v>155</v>
      </c>
      <c r="E898" t="s">
        <v>112</v>
      </c>
      <c r="F898" t="s">
        <v>150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 s="1">
        <v>1.26944234735138E-6</v>
      </c>
      <c r="BP898" s="1">
        <v>-1.26944234735138E-6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</row>
    <row r="899" spans="1:81">
      <c r="A899">
        <v>1</v>
      </c>
      <c r="B899" t="s">
        <v>114</v>
      </c>
      <c r="C899">
        <v>2042</v>
      </c>
      <c r="D899" t="s">
        <v>111</v>
      </c>
      <c r="E899" t="s">
        <v>112</v>
      </c>
      <c r="F899" t="s">
        <v>148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5.4704995819605397E-2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0.17045818387783701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0.163875978920349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0.25986541564486798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9.1049626289856897E-2</v>
      </c>
      <c r="BF899">
        <v>0</v>
      </c>
      <c r="BG899">
        <v>0</v>
      </c>
      <c r="BH899">
        <v>0</v>
      </c>
      <c r="BI899">
        <v>0</v>
      </c>
      <c r="BJ899">
        <v>0.37873834156935698</v>
      </c>
      <c r="BK899">
        <v>1.5766446267723801E-2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0.71241680924503104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0.68753286367403899</v>
      </c>
      <c r="BX899">
        <v>0</v>
      </c>
      <c r="BY899">
        <v>0.61525848547955497</v>
      </c>
      <c r="BZ899">
        <v>0</v>
      </c>
      <c r="CA899">
        <v>0</v>
      </c>
      <c r="CB899">
        <v>0</v>
      </c>
      <c r="CC899">
        <v>0</v>
      </c>
    </row>
    <row r="900" spans="1:81">
      <c r="A900">
        <v>1</v>
      </c>
      <c r="B900" t="s">
        <v>114</v>
      </c>
      <c r="C900">
        <v>2042</v>
      </c>
      <c r="D900" t="s">
        <v>111</v>
      </c>
      <c r="E900" t="s">
        <v>112</v>
      </c>
      <c r="F900" t="s">
        <v>113</v>
      </c>
      <c r="G900">
        <v>0.13560442553621299</v>
      </c>
      <c r="H900">
        <v>0</v>
      </c>
      <c r="I900">
        <v>0</v>
      </c>
      <c r="J900">
        <v>0</v>
      </c>
      <c r="K900">
        <v>0</v>
      </c>
      <c r="L900">
        <v>5.6771292278581097E-2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0.19237571781479501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2.8499738894445702E-2</v>
      </c>
      <c r="AQ900">
        <v>0.163875978920349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0.25986541564486798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9.1049626289856897E-2</v>
      </c>
      <c r="BF900">
        <v>0</v>
      </c>
      <c r="BG900">
        <v>0</v>
      </c>
      <c r="BH900">
        <v>0</v>
      </c>
      <c r="BI900">
        <v>0</v>
      </c>
      <c r="BJ900">
        <v>0.37873834156935698</v>
      </c>
      <c r="BK900">
        <v>7.7970898681123793E-2</v>
      </c>
      <c r="BL900">
        <v>0</v>
      </c>
      <c r="BM900">
        <v>0</v>
      </c>
      <c r="BN900">
        <v>0</v>
      </c>
      <c r="BO900">
        <v>3.2241800879731802E-2</v>
      </c>
      <c r="BP900">
        <v>2.99626515336682E-2</v>
      </c>
      <c r="BQ900">
        <v>0.9377955475866</v>
      </c>
      <c r="BR900">
        <v>0</v>
      </c>
      <c r="BS900">
        <v>0</v>
      </c>
      <c r="BT900">
        <v>0</v>
      </c>
      <c r="BU900">
        <v>5.9500499212173701E-2</v>
      </c>
      <c r="BV900">
        <v>0</v>
      </c>
      <c r="BW900">
        <v>0.94049950078782596</v>
      </c>
      <c r="BX900">
        <v>6.2204452413400002E-2</v>
      </c>
      <c r="BY900">
        <v>0.78788217690780704</v>
      </c>
      <c r="BZ900">
        <v>0.14991337067879301</v>
      </c>
      <c r="CA900">
        <v>0</v>
      </c>
      <c r="CB900">
        <v>0</v>
      </c>
      <c r="CC900">
        <v>0</v>
      </c>
    </row>
    <row r="901" spans="1:81">
      <c r="A901">
        <v>1</v>
      </c>
      <c r="B901" t="s">
        <v>114</v>
      </c>
      <c r="C901">
        <v>2042</v>
      </c>
      <c r="D901" t="s">
        <v>111</v>
      </c>
      <c r="E901" t="s">
        <v>112</v>
      </c>
      <c r="F901" t="s">
        <v>149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-4.8433645549349202E-4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-1.4565140067464299E-3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-6.1424218150774002E-4</v>
      </c>
      <c r="AR901">
        <v>0</v>
      </c>
      <c r="AS901">
        <v>0</v>
      </c>
      <c r="AT901">
        <v>0</v>
      </c>
      <c r="AU901">
        <v>0</v>
      </c>
      <c r="AV901">
        <v>0</v>
      </c>
      <c r="AW901" s="1">
        <v>-1.2015551102695399E-5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-2.6909318631701502E-4</v>
      </c>
      <c r="BF901">
        <v>0</v>
      </c>
      <c r="BG901">
        <v>0</v>
      </c>
      <c r="BH901">
        <v>0</v>
      </c>
      <c r="BI901">
        <v>0</v>
      </c>
      <c r="BJ901">
        <v>1.7423144581116799E-3</v>
      </c>
      <c r="BK901" s="1">
        <v>-6.0573737150626502E-6</v>
      </c>
      <c r="BL901">
        <v>0</v>
      </c>
      <c r="BM901">
        <v>0</v>
      </c>
      <c r="BN901">
        <v>0</v>
      </c>
      <c r="BO901">
        <v>0</v>
      </c>
      <c r="BP901">
        <v>0</v>
      </c>
      <c r="BQ901" s="1">
        <v>-3.7668012911051801E-6</v>
      </c>
      <c r="BR901">
        <v>0</v>
      </c>
      <c r="BS901">
        <v>0</v>
      </c>
      <c r="BT901">
        <v>0</v>
      </c>
      <c r="BU901">
        <v>0</v>
      </c>
      <c r="BV901">
        <v>0</v>
      </c>
      <c r="BW901" s="1">
        <v>1.02596957389789E-5</v>
      </c>
      <c r="BX901">
        <v>0</v>
      </c>
      <c r="BY901" s="1">
        <v>6.3806602288440902E-6</v>
      </c>
      <c r="BZ901">
        <v>0</v>
      </c>
      <c r="CA901">
        <v>0</v>
      </c>
      <c r="CB901">
        <v>0</v>
      </c>
      <c r="CC901">
        <v>0</v>
      </c>
    </row>
    <row r="902" spans="1:81">
      <c r="A902">
        <v>1</v>
      </c>
      <c r="B902" t="s">
        <v>114</v>
      </c>
      <c r="C902">
        <v>2042</v>
      </c>
      <c r="D902" t="s">
        <v>111</v>
      </c>
      <c r="E902" t="s">
        <v>112</v>
      </c>
      <c r="F902" t="s">
        <v>150</v>
      </c>
      <c r="G902">
        <v>-6.0297639296003102E-4</v>
      </c>
      <c r="H902">
        <v>0</v>
      </c>
      <c r="I902">
        <v>0</v>
      </c>
      <c r="J902">
        <v>0</v>
      </c>
      <c r="K902">
        <v>0</v>
      </c>
      <c r="L902">
        <v>-8.50476085319241E-4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-1.4534524782793001E-3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-8.3921029677154501E-4</v>
      </c>
      <c r="AQ902">
        <v>-6.1424218150774002E-4</v>
      </c>
      <c r="AR902">
        <v>0</v>
      </c>
      <c r="AS902">
        <v>0</v>
      </c>
      <c r="AT902">
        <v>0</v>
      </c>
      <c r="AU902">
        <v>0</v>
      </c>
      <c r="AV902">
        <v>0</v>
      </c>
      <c r="AW902" s="1">
        <v>-1.2015551102695399E-5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-2.6909318631701502E-4</v>
      </c>
      <c r="BF902">
        <v>0</v>
      </c>
      <c r="BG902">
        <v>0</v>
      </c>
      <c r="BH902">
        <v>0</v>
      </c>
      <c r="BI902">
        <v>0</v>
      </c>
      <c r="BJ902">
        <v>1.7423144581116799E-3</v>
      </c>
      <c r="BK902" s="1">
        <v>-7.7532424127280103E-6</v>
      </c>
      <c r="BL902">
        <v>0</v>
      </c>
      <c r="BM902">
        <v>0</v>
      </c>
      <c r="BN902">
        <v>0</v>
      </c>
      <c r="BO902" s="1">
        <v>-3.7848199047757502E-7</v>
      </c>
      <c r="BP902" s="1">
        <v>-1.31738670718778E-6</v>
      </c>
      <c r="BQ902" s="1">
        <v>1.6958686976931099E-6</v>
      </c>
      <c r="BR902">
        <v>0</v>
      </c>
      <c r="BS902">
        <v>0</v>
      </c>
      <c r="BT902">
        <v>0</v>
      </c>
      <c r="BU902" s="1">
        <v>-8.3786105638250497E-7</v>
      </c>
      <c r="BV902">
        <v>0</v>
      </c>
      <c r="BW902" s="1">
        <v>8.3786105642413802E-7</v>
      </c>
      <c r="BX902" s="1">
        <v>-1.6958686976584201E-6</v>
      </c>
      <c r="BY902" s="1">
        <v>1.36926031975015E-5</v>
      </c>
      <c r="BZ902" s="1">
        <v>-1.1996734499919401E-5</v>
      </c>
      <c r="CA902">
        <v>0</v>
      </c>
      <c r="CB902">
        <v>0</v>
      </c>
      <c r="CC902">
        <v>0</v>
      </c>
    </row>
    <row r="903" spans="1:81">
      <c r="A903">
        <v>2</v>
      </c>
      <c r="B903" t="s">
        <v>115</v>
      </c>
      <c r="C903">
        <v>2042</v>
      </c>
      <c r="D903" t="s">
        <v>147</v>
      </c>
      <c r="E903" t="s">
        <v>112</v>
      </c>
      <c r="F903" t="s">
        <v>148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0.207125905570822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0.77585560829377997</v>
      </c>
      <c r="BK903">
        <v>1.7018486135398501E-2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1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</row>
    <row r="904" spans="1:81">
      <c r="A904">
        <v>2</v>
      </c>
      <c r="B904" t="s">
        <v>115</v>
      </c>
      <c r="C904">
        <v>2042</v>
      </c>
      <c r="D904" t="s">
        <v>147</v>
      </c>
      <c r="E904" t="s">
        <v>112</v>
      </c>
      <c r="F904" t="s">
        <v>113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0.207125905570822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0.77585560829377997</v>
      </c>
      <c r="BK904">
        <v>1.7018486135398501E-2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1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1</v>
      </c>
      <c r="BX904">
        <v>0</v>
      </c>
      <c r="BY904">
        <v>1</v>
      </c>
      <c r="BZ904">
        <v>0</v>
      </c>
      <c r="CA904">
        <v>0</v>
      </c>
      <c r="CB904">
        <v>0</v>
      </c>
      <c r="CC904">
        <v>0</v>
      </c>
    </row>
    <row r="905" spans="1:81">
      <c r="A905">
        <v>2</v>
      </c>
      <c r="B905" t="s">
        <v>115</v>
      </c>
      <c r="C905">
        <v>2042</v>
      </c>
      <c r="D905" t="s">
        <v>147</v>
      </c>
      <c r="E905" t="s">
        <v>112</v>
      </c>
      <c r="F905" t="s">
        <v>149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-2.81039220584561E-4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1.56132900324679E-4</v>
      </c>
      <c r="BK905">
        <v>1.2490632025980599E-4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</row>
    <row r="906" spans="1:81">
      <c r="A906">
        <v>2</v>
      </c>
      <c r="B906" t="s">
        <v>115</v>
      </c>
      <c r="C906">
        <v>2042</v>
      </c>
      <c r="D906" t="s">
        <v>147</v>
      </c>
      <c r="E906" t="s">
        <v>112</v>
      </c>
      <c r="F906" t="s">
        <v>150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-2.81039220584561E-4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1.56132900324679E-4</v>
      </c>
      <c r="BK906">
        <v>1.2490632025980599E-4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</row>
    <row r="907" spans="1:81">
      <c r="A907">
        <v>2</v>
      </c>
      <c r="B907" t="s">
        <v>115</v>
      </c>
      <c r="C907">
        <v>2042</v>
      </c>
      <c r="D907" t="s">
        <v>151</v>
      </c>
      <c r="E907" t="s">
        <v>112</v>
      </c>
      <c r="F907" t="s">
        <v>148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1.31158871737485E-2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1.31158871737485E-2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0.47450054306684702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1.13879472073199E-2</v>
      </c>
      <c r="BF907">
        <v>0</v>
      </c>
      <c r="BG907">
        <v>0</v>
      </c>
      <c r="BH907">
        <v>0</v>
      </c>
      <c r="BI907">
        <v>0</v>
      </c>
      <c r="BJ907">
        <v>0.49619030378830298</v>
      </c>
      <c r="BK907">
        <v>4.8053187637823796E-3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0.71482407925484603</v>
      </c>
      <c r="BX907">
        <v>0</v>
      </c>
      <c r="BY907">
        <v>1</v>
      </c>
      <c r="BZ907">
        <v>0</v>
      </c>
      <c r="CA907">
        <v>0</v>
      </c>
      <c r="CB907">
        <v>0</v>
      </c>
      <c r="CC907">
        <v>0</v>
      </c>
    </row>
    <row r="908" spans="1:81">
      <c r="A908">
        <v>2</v>
      </c>
      <c r="B908" t="s">
        <v>115</v>
      </c>
      <c r="C908">
        <v>2042</v>
      </c>
      <c r="D908" t="s">
        <v>151</v>
      </c>
      <c r="E908" t="s">
        <v>112</v>
      </c>
      <c r="F908" t="s">
        <v>113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1.31158871737485E-2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1.31158871737485E-2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1.31158871737485E-2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0.47450054306684702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1.13879472073199E-2</v>
      </c>
      <c r="BF908">
        <v>0</v>
      </c>
      <c r="BG908">
        <v>0</v>
      </c>
      <c r="BH908">
        <v>0</v>
      </c>
      <c r="BI908">
        <v>0</v>
      </c>
      <c r="BJ908">
        <v>0.49619030378830298</v>
      </c>
      <c r="BK908">
        <v>4.8053187637823796E-3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1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1</v>
      </c>
      <c r="BX908">
        <v>0</v>
      </c>
      <c r="BY908">
        <v>1</v>
      </c>
      <c r="BZ908">
        <v>0</v>
      </c>
      <c r="CA908">
        <v>0</v>
      </c>
      <c r="CB908">
        <v>0</v>
      </c>
      <c r="CC908">
        <v>0</v>
      </c>
    </row>
    <row r="909" spans="1:81">
      <c r="A909">
        <v>2</v>
      </c>
      <c r="B909" t="s">
        <v>115</v>
      </c>
      <c r="C909">
        <v>2042</v>
      </c>
      <c r="D909" t="s">
        <v>151</v>
      </c>
      <c r="E909" t="s">
        <v>112</v>
      </c>
      <c r="F909" t="s">
        <v>149</v>
      </c>
      <c r="G909">
        <v>0</v>
      </c>
      <c r="H909">
        <v>0</v>
      </c>
      <c r="I909">
        <v>0</v>
      </c>
      <c r="J909">
        <v>0</v>
      </c>
      <c r="K909">
        <v>0</v>
      </c>
      <c r="L909" s="1">
        <v>-3.6919059949366499E-5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s="1">
        <v>-3.6919059949366499E-5</v>
      </c>
      <c r="AR909">
        <v>0</v>
      </c>
      <c r="AS909">
        <v>0</v>
      </c>
      <c r="AT909">
        <v>0</v>
      </c>
      <c r="AU909">
        <v>0</v>
      </c>
      <c r="AV909">
        <v>0</v>
      </c>
      <c r="AW909" s="1">
        <v>-3.31226864879186E-5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1.3585929704037E-4</v>
      </c>
      <c r="BF909">
        <v>0</v>
      </c>
      <c r="BG909">
        <v>0</v>
      </c>
      <c r="BH909">
        <v>0</v>
      </c>
      <c r="BI909">
        <v>0</v>
      </c>
      <c r="BJ909" s="1">
        <v>-9.4655852288794099E-5</v>
      </c>
      <c r="BK909" s="1">
        <v>2.88383016856632E-5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 s="1">
        <v>-6.4605985267141E-6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</row>
    <row r="910" spans="1:81">
      <c r="A910">
        <v>2</v>
      </c>
      <c r="B910" t="s">
        <v>115</v>
      </c>
      <c r="C910">
        <v>2042</v>
      </c>
      <c r="D910" t="s">
        <v>151</v>
      </c>
      <c r="E910" t="s">
        <v>112</v>
      </c>
      <c r="F910" t="s">
        <v>150</v>
      </c>
      <c r="G910">
        <v>0</v>
      </c>
      <c r="H910">
        <v>0</v>
      </c>
      <c r="I910">
        <v>0</v>
      </c>
      <c r="J910">
        <v>0</v>
      </c>
      <c r="K910">
        <v>0</v>
      </c>
      <c r="L910" s="1">
        <v>-3.6919059949366499E-5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 s="1">
        <v>-3.6919059949366499E-5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 s="1">
        <v>-3.6919059949366499E-5</v>
      </c>
      <c r="AR910">
        <v>0</v>
      </c>
      <c r="AS910">
        <v>0</v>
      </c>
      <c r="AT910">
        <v>0</v>
      </c>
      <c r="AU910">
        <v>0</v>
      </c>
      <c r="AV910">
        <v>0</v>
      </c>
      <c r="AW910" s="1">
        <v>-3.31226864879186E-5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1.3585929704037E-4</v>
      </c>
      <c r="BF910">
        <v>0</v>
      </c>
      <c r="BG910">
        <v>0</v>
      </c>
      <c r="BH910">
        <v>0</v>
      </c>
      <c r="BI910">
        <v>0</v>
      </c>
      <c r="BJ910" s="1">
        <v>-9.4655852288794099E-5</v>
      </c>
      <c r="BK910" s="1">
        <v>2.88383016856632E-5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</row>
    <row r="911" spans="1:81">
      <c r="A911">
        <v>2</v>
      </c>
      <c r="B911" t="s">
        <v>115</v>
      </c>
      <c r="C911">
        <v>2042</v>
      </c>
      <c r="D911" t="s">
        <v>152</v>
      </c>
      <c r="E911" t="s">
        <v>112</v>
      </c>
      <c r="F911" t="s">
        <v>148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1.3092779965766001E-2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0.19519252934165801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0.17549327827123301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0.27651539302862799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0.49775370173278899</v>
      </c>
      <c r="BK911">
        <v>2.3183956133424201E-2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0.99264558023649896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0.59236798093098797</v>
      </c>
      <c r="BX911">
        <v>0</v>
      </c>
      <c r="BY911">
        <v>0.46401263420160799</v>
      </c>
      <c r="BZ911">
        <v>0</v>
      </c>
      <c r="CA911">
        <v>0</v>
      </c>
      <c r="CB911">
        <v>0</v>
      </c>
      <c r="CC911">
        <v>0</v>
      </c>
    </row>
    <row r="912" spans="1:81">
      <c r="A912">
        <v>2</v>
      </c>
      <c r="B912" t="s">
        <v>115</v>
      </c>
      <c r="C912">
        <v>2042</v>
      </c>
      <c r="D912" t="s">
        <v>152</v>
      </c>
      <c r="E912" t="s">
        <v>112</v>
      </c>
      <c r="F912" t="s">
        <v>113</v>
      </c>
      <c r="G912">
        <v>0.17549327827123301</v>
      </c>
      <c r="H912">
        <v>0</v>
      </c>
      <c r="I912">
        <v>0</v>
      </c>
      <c r="J912">
        <v>0</v>
      </c>
      <c r="K912">
        <v>0</v>
      </c>
      <c r="L912">
        <v>1.96992510704249E-2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0.19519252934165801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1.96992510704249E-2</v>
      </c>
      <c r="AQ912">
        <v>0.17549327827123301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0.27651539302862799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0.49775370173278899</v>
      </c>
      <c r="BK912">
        <v>3.0538375896925301E-2</v>
      </c>
      <c r="BL912">
        <v>0</v>
      </c>
      <c r="BM912">
        <v>0</v>
      </c>
      <c r="BN912">
        <v>0</v>
      </c>
      <c r="BO912">
        <v>0</v>
      </c>
      <c r="BP912">
        <v>7.3544197635010897E-3</v>
      </c>
      <c r="BQ912">
        <v>0.99264558023649896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1</v>
      </c>
      <c r="BX912">
        <v>7.3544197635010897E-3</v>
      </c>
      <c r="BY912">
        <v>0.58501356116748704</v>
      </c>
      <c r="BZ912">
        <v>0.40763201906901197</v>
      </c>
      <c r="CA912">
        <v>0</v>
      </c>
      <c r="CB912">
        <v>0</v>
      </c>
      <c r="CC912">
        <v>0</v>
      </c>
    </row>
    <row r="913" spans="1:81">
      <c r="A913">
        <v>2</v>
      </c>
      <c r="B913" t="s">
        <v>115</v>
      </c>
      <c r="C913">
        <v>2042</v>
      </c>
      <c r="D913" t="s">
        <v>152</v>
      </c>
      <c r="E913" t="s">
        <v>112</v>
      </c>
      <c r="F913" t="s">
        <v>149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1.17932679546923E-4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-1.40424006605036E-3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-1.5149294047953901E-3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5.2462329231833804E-4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9.3058978028376404E-4</v>
      </c>
      <c r="BK913" s="1">
        <v>-5.1099250610156501E-5</v>
      </c>
      <c r="BL913">
        <v>0</v>
      </c>
      <c r="BM913">
        <v>0</v>
      </c>
      <c r="BN913">
        <v>0</v>
      </c>
      <c r="BO913">
        <v>0</v>
      </c>
      <c r="BP913">
        <v>0</v>
      </c>
      <c r="BQ913" s="1">
        <v>-1.26244058429315E-7</v>
      </c>
      <c r="BR913">
        <v>0</v>
      </c>
      <c r="BS913">
        <v>0</v>
      </c>
      <c r="BT913">
        <v>0</v>
      </c>
      <c r="BU913">
        <v>0</v>
      </c>
      <c r="BV913">
        <v>0</v>
      </c>
      <c r="BW913" s="1">
        <v>1.01684348192688E-5</v>
      </c>
      <c r="BX913">
        <v>0</v>
      </c>
      <c r="BY913" s="1">
        <v>3.0606231148921901E-6</v>
      </c>
      <c r="BZ913">
        <v>0</v>
      </c>
      <c r="CA913">
        <v>0</v>
      </c>
      <c r="CB913">
        <v>0</v>
      </c>
      <c r="CC913">
        <v>0</v>
      </c>
    </row>
    <row r="914" spans="1:81">
      <c r="A914">
        <v>2</v>
      </c>
      <c r="B914" t="s">
        <v>115</v>
      </c>
      <c r="C914">
        <v>2042</v>
      </c>
      <c r="D914" t="s">
        <v>152</v>
      </c>
      <c r="E914" t="s">
        <v>112</v>
      </c>
      <c r="F914" t="s">
        <v>150</v>
      </c>
      <c r="G914">
        <v>-1.5149294047953901E-3</v>
      </c>
      <c r="H914">
        <v>0</v>
      </c>
      <c r="I914">
        <v>0</v>
      </c>
      <c r="J914">
        <v>0</v>
      </c>
      <c r="K914">
        <v>0</v>
      </c>
      <c r="L914">
        <v>1.10689338745019E-4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-1.40424006605036E-3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1.10689338745019E-4</v>
      </c>
      <c r="AQ914">
        <v>-1.5149294047953901E-3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5.2462329231833804E-4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9.3058978028376404E-4</v>
      </c>
      <c r="BK914" s="1">
        <v>-5.0973006551723697E-5</v>
      </c>
      <c r="BL914">
        <v>0</v>
      </c>
      <c r="BM914">
        <v>0</v>
      </c>
      <c r="BN914">
        <v>0</v>
      </c>
      <c r="BO914">
        <v>0</v>
      </c>
      <c r="BP914" s="1">
        <v>1.2624405843365101E-7</v>
      </c>
      <c r="BQ914" s="1">
        <v>-1.26244058429315E-7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 s="1">
        <v>1.2624405843365101E-7</v>
      </c>
      <c r="BY914" s="1">
        <v>1.0042190760839501E-5</v>
      </c>
      <c r="BZ914" s="1">
        <v>-1.01684348192688E-5</v>
      </c>
      <c r="CA914">
        <v>0</v>
      </c>
      <c r="CB914">
        <v>0</v>
      </c>
      <c r="CC914">
        <v>0</v>
      </c>
    </row>
    <row r="915" spans="1:81">
      <c r="A915">
        <v>2</v>
      </c>
      <c r="B915" t="s">
        <v>115</v>
      </c>
      <c r="C915">
        <v>2042</v>
      </c>
      <c r="D915" t="s">
        <v>153</v>
      </c>
      <c r="E915" t="s">
        <v>112</v>
      </c>
      <c r="F915" t="s">
        <v>148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0.14445750741022001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0.31352779235552602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0.31352779235552602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0.157199274076984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0.28884171887781002</v>
      </c>
      <c r="BF915">
        <v>0</v>
      </c>
      <c r="BG915">
        <v>0</v>
      </c>
      <c r="BH915">
        <v>0</v>
      </c>
      <c r="BI915">
        <v>0</v>
      </c>
      <c r="BJ915">
        <v>0.16094029898880899</v>
      </c>
      <c r="BK915">
        <v>1.7576367042625999E-2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0.26734841666104697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1</v>
      </c>
      <c r="BX915">
        <v>0</v>
      </c>
      <c r="BY915">
        <v>0.73265158333895297</v>
      </c>
      <c r="BZ915">
        <v>0</v>
      </c>
      <c r="CA915">
        <v>0</v>
      </c>
      <c r="CB915">
        <v>0</v>
      </c>
      <c r="CC915">
        <v>0</v>
      </c>
    </row>
    <row r="916" spans="1:81">
      <c r="A916">
        <v>2</v>
      </c>
      <c r="B916" t="s">
        <v>115</v>
      </c>
      <c r="C916">
        <v>2042</v>
      </c>
      <c r="D916" t="s">
        <v>153</v>
      </c>
      <c r="E916" t="s">
        <v>112</v>
      </c>
      <c r="F916" t="s">
        <v>113</v>
      </c>
      <c r="G916">
        <v>0.23098483360355099</v>
      </c>
      <c r="H916">
        <v>0</v>
      </c>
      <c r="I916">
        <v>0</v>
      </c>
      <c r="J916">
        <v>0</v>
      </c>
      <c r="K916">
        <v>0</v>
      </c>
      <c r="L916">
        <v>0.14445750741022001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0.375442341013771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6.19145486582445E-2</v>
      </c>
      <c r="AQ916">
        <v>0.31352779235552602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0.157199274076984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0.28884171887781002</v>
      </c>
      <c r="BF916">
        <v>0</v>
      </c>
      <c r="BG916">
        <v>0</v>
      </c>
      <c r="BH916">
        <v>0</v>
      </c>
      <c r="BI916">
        <v>0</v>
      </c>
      <c r="BJ916">
        <v>0.16094029898880899</v>
      </c>
      <c r="BK916">
        <v>1.7576367042625999E-2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1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1</v>
      </c>
      <c r="BX916">
        <v>0</v>
      </c>
      <c r="BY916">
        <v>1</v>
      </c>
      <c r="BZ916">
        <v>0</v>
      </c>
      <c r="CA916">
        <v>0</v>
      </c>
      <c r="CB916">
        <v>0</v>
      </c>
      <c r="CC916">
        <v>0</v>
      </c>
    </row>
    <row r="917" spans="1:81">
      <c r="A917">
        <v>2</v>
      </c>
      <c r="B917" t="s">
        <v>115</v>
      </c>
      <c r="C917">
        <v>2042</v>
      </c>
      <c r="D917" t="s">
        <v>153</v>
      </c>
      <c r="E917" t="s">
        <v>112</v>
      </c>
      <c r="F917" t="s">
        <v>149</v>
      </c>
      <c r="G917">
        <v>0</v>
      </c>
      <c r="H917">
        <v>0</v>
      </c>
      <c r="I917">
        <v>0</v>
      </c>
      <c r="J917">
        <v>0</v>
      </c>
      <c r="K917">
        <v>0</v>
      </c>
      <c r="L917" s="1">
        <v>1.74935710937629E-5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-2.04021801430421E-4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-2.04021801430421E-4</v>
      </c>
      <c r="AR917">
        <v>0</v>
      </c>
      <c r="AS917">
        <v>0</v>
      </c>
      <c r="AT917">
        <v>0</v>
      </c>
      <c r="AU917">
        <v>0</v>
      </c>
      <c r="AV917">
        <v>0</v>
      </c>
      <c r="AW917" s="1">
        <v>7.9129754835816097E-6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 s="1">
        <v>-8.9886181879883492E-6</v>
      </c>
      <c r="BF917">
        <v>0</v>
      </c>
      <c r="BG917">
        <v>0</v>
      </c>
      <c r="BH917">
        <v>0</v>
      </c>
      <c r="BI917">
        <v>0</v>
      </c>
      <c r="BJ917">
        <v>1.6601161583887399E-4</v>
      </c>
      <c r="BK917" s="1">
        <v>-6.9462552494715903E-6</v>
      </c>
      <c r="BL917">
        <v>0</v>
      </c>
      <c r="BM917">
        <v>0</v>
      </c>
      <c r="BN917">
        <v>0</v>
      </c>
      <c r="BO917">
        <v>0</v>
      </c>
      <c r="BP917">
        <v>0</v>
      </c>
      <c r="BQ917" s="1">
        <v>1.87229396711452E-5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 s="1">
        <v>-1.87229396712008E-5</v>
      </c>
      <c r="BZ917">
        <v>0</v>
      </c>
      <c r="CA917">
        <v>0</v>
      </c>
      <c r="CB917">
        <v>0</v>
      </c>
      <c r="CC917">
        <v>0</v>
      </c>
    </row>
    <row r="918" spans="1:81">
      <c r="A918">
        <v>2</v>
      </c>
      <c r="B918" t="s">
        <v>115</v>
      </c>
      <c r="C918">
        <v>2042</v>
      </c>
      <c r="D918" t="s">
        <v>153</v>
      </c>
      <c r="E918" t="s">
        <v>112</v>
      </c>
      <c r="F918" t="s">
        <v>150</v>
      </c>
      <c r="G918">
        <v>-1.7548328897876199E-4</v>
      </c>
      <c r="H918">
        <v>0</v>
      </c>
      <c r="I918">
        <v>0</v>
      </c>
      <c r="J918">
        <v>0</v>
      </c>
      <c r="K918">
        <v>0</v>
      </c>
      <c r="L918" s="1">
        <v>1.74935710937629E-5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-1.5798971788499901E-4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 s="1">
        <v>4.6032083545442797E-5</v>
      </c>
      <c r="AQ918">
        <v>-2.04021801430421E-4</v>
      </c>
      <c r="AR918">
        <v>0</v>
      </c>
      <c r="AS918">
        <v>0</v>
      </c>
      <c r="AT918">
        <v>0</v>
      </c>
      <c r="AU918">
        <v>0</v>
      </c>
      <c r="AV918">
        <v>0</v>
      </c>
      <c r="AW918" s="1">
        <v>7.9129754835816097E-6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 s="1">
        <v>-8.9886181879883492E-6</v>
      </c>
      <c r="BF918">
        <v>0</v>
      </c>
      <c r="BG918">
        <v>0</v>
      </c>
      <c r="BH918">
        <v>0</v>
      </c>
      <c r="BI918">
        <v>0</v>
      </c>
      <c r="BJ918">
        <v>1.6601161583887399E-4</v>
      </c>
      <c r="BK918" s="1">
        <v>-6.9462552494715903E-6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</row>
    <row r="919" spans="1:81">
      <c r="A919">
        <v>2</v>
      </c>
      <c r="B919" t="s">
        <v>115</v>
      </c>
      <c r="C919">
        <v>2042</v>
      </c>
      <c r="D919" t="s">
        <v>154</v>
      </c>
      <c r="E919" t="s">
        <v>112</v>
      </c>
      <c r="F919" t="s">
        <v>148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0.19243421052631601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0.19243421052631601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0.79790959252971105</v>
      </c>
      <c r="BK919">
        <v>9.6561969439728293E-3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1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0.31494057724957603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</row>
    <row r="920" spans="1:81">
      <c r="A920">
        <v>2</v>
      </c>
      <c r="B920" t="s">
        <v>115</v>
      </c>
      <c r="C920">
        <v>2042</v>
      </c>
      <c r="D920" t="s">
        <v>154</v>
      </c>
      <c r="E920" t="s">
        <v>112</v>
      </c>
      <c r="F920" t="s">
        <v>113</v>
      </c>
      <c r="G920">
        <v>0</v>
      </c>
      <c r="H920">
        <v>0.19243421052631601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0.19243421052631601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0.19243421052631601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0.79790959252971105</v>
      </c>
      <c r="BK920">
        <v>9.6561969439728293E-3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1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1</v>
      </c>
      <c r="BX920">
        <v>0</v>
      </c>
      <c r="BY920">
        <v>1</v>
      </c>
      <c r="BZ920">
        <v>0</v>
      </c>
      <c r="CA920">
        <v>0</v>
      </c>
      <c r="CB920">
        <v>0</v>
      </c>
      <c r="CC920">
        <v>0</v>
      </c>
    </row>
    <row r="921" spans="1:81">
      <c r="A921">
        <v>2</v>
      </c>
      <c r="B921" t="s">
        <v>115</v>
      </c>
      <c r="C921">
        <v>2042</v>
      </c>
      <c r="D921" t="s">
        <v>154</v>
      </c>
      <c r="E921" t="s">
        <v>112</v>
      </c>
      <c r="F921" t="s">
        <v>149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-0.18253673545169999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9.8974750746156099E-3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0.19243421052631601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-2.8967307422636001E-3</v>
      </c>
      <c r="BK921">
        <v>-7.0007443323520302E-3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3.1535842829283301E-4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</row>
    <row r="922" spans="1:81">
      <c r="A922">
        <v>2</v>
      </c>
      <c r="B922" t="s">
        <v>115</v>
      </c>
      <c r="C922">
        <v>2042</v>
      </c>
      <c r="D922" t="s">
        <v>154</v>
      </c>
      <c r="E922" t="s">
        <v>112</v>
      </c>
      <c r="F922" t="s">
        <v>150</v>
      </c>
      <c r="G922">
        <v>0</v>
      </c>
      <c r="H922">
        <v>0.19243421052631601</v>
      </c>
      <c r="I922">
        <v>0</v>
      </c>
      <c r="J922">
        <v>0</v>
      </c>
      <c r="K922">
        <v>0</v>
      </c>
      <c r="L922">
        <v>-0.18253673545169999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9.8974750746156099E-3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-0.18253673545169999</v>
      </c>
      <c r="AQ922">
        <v>0.19243421052631601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-2.8967307422636001E-3</v>
      </c>
      <c r="BK922">
        <v>-7.0007443323520302E-3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</row>
    <row r="923" spans="1:81">
      <c r="A923">
        <v>2</v>
      </c>
      <c r="B923" t="s">
        <v>115</v>
      </c>
      <c r="C923">
        <v>2042</v>
      </c>
      <c r="D923" t="s">
        <v>155</v>
      </c>
      <c r="E923" t="s">
        <v>112</v>
      </c>
      <c r="F923" t="s">
        <v>148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</row>
    <row r="924" spans="1:81">
      <c r="A924">
        <v>2</v>
      </c>
      <c r="B924" t="s">
        <v>115</v>
      </c>
      <c r="C924">
        <v>2042</v>
      </c>
      <c r="D924" t="s">
        <v>155</v>
      </c>
      <c r="E924" t="s">
        <v>112</v>
      </c>
      <c r="F924" t="s">
        <v>113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1</v>
      </c>
      <c r="BL924">
        <v>0</v>
      </c>
      <c r="BM924">
        <v>0</v>
      </c>
      <c r="BN924">
        <v>0</v>
      </c>
      <c r="BO924">
        <v>0.54187065189384198</v>
      </c>
      <c r="BP924">
        <v>0.45812934810615802</v>
      </c>
      <c r="BQ924">
        <v>0</v>
      </c>
      <c r="BR924">
        <v>0</v>
      </c>
      <c r="BS924">
        <v>0</v>
      </c>
      <c r="BT924">
        <v>0</v>
      </c>
      <c r="BU924">
        <v>1</v>
      </c>
      <c r="BV924">
        <v>0</v>
      </c>
      <c r="BW924">
        <v>0</v>
      </c>
      <c r="BX924">
        <v>1</v>
      </c>
      <c r="BY924">
        <v>0</v>
      </c>
      <c r="BZ924">
        <v>0</v>
      </c>
      <c r="CA924">
        <v>0</v>
      </c>
      <c r="CB924">
        <v>0</v>
      </c>
      <c r="CC924">
        <v>0</v>
      </c>
    </row>
    <row r="925" spans="1:81">
      <c r="A925">
        <v>2</v>
      </c>
      <c r="B925" t="s">
        <v>115</v>
      </c>
      <c r="C925">
        <v>2042</v>
      </c>
      <c r="D925" t="s">
        <v>155</v>
      </c>
      <c r="E925" t="s">
        <v>112</v>
      </c>
      <c r="F925" t="s">
        <v>149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</row>
    <row r="926" spans="1:81">
      <c r="A926">
        <v>2</v>
      </c>
      <c r="B926" t="s">
        <v>115</v>
      </c>
      <c r="C926">
        <v>2042</v>
      </c>
      <c r="D926" t="s">
        <v>155</v>
      </c>
      <c r="E926" t="s">
        <v>112</v>
      </c>
      <c r="F926" t="s">
        <v>150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 s="1">
        <v>-2.5386538065053101E-6</v>
      </c>
      <c r="BP926" s="1">
        <v>2.5386538064498002E-6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</row>
    <row r="927" spans="1:81">
      <c r="A927">
        <v>2</v>
      </c>
      <c r="B927" t="s">
        <v>115</v>
      </c>
      <c r="C927">
        <v>2042</v>
      </c>
      <c r="D927" t="s">
        <v>111</v>
      </c>
      <c r="E927" t="s">
        <v>112</v>
      </c>
      <c r="F927" t="s">
        <v>148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5.2128559549341702E-2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0.17150592814792501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0.167136252703427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0.26005476299132901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9.1350116975625395E-2</v>
      </c>
      <c r="BF927">
        <v>0</v>
      </c>
      <c r="BG927">
        <v>0</v>
      </c>
      <c r="BH927">
        <v>0</v>
      </c>
      <c r="BI927">
        <v>0</v>
      </c>
      <c r="BJ927">
        <v>0.37731628874310302</v>
      </c>
      <c r="BK927">
        <v>1.5642446008127898E-2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0.71241222318624697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0.68753528659479202</v>
      </c>
      <c r="BX927">
        <v>0</v>
      </c>
      <c r="BY927">
        <v>0.61524940069157197</v>
      </c>
      <c r="BZ927">
        <v>0</v>
      </c>
      <c r="CA927">
        <v>0</v>
      </c>
      <c r="CB927">
        <v>0</v>
      </c>
      <c r="CC927">
        <v>0</v>
      </c>
    </row>
    <row r="928" spans="1:81">
      <c r="A928">
        <v>2</v>
      </c>
      <c r="B928" t="s">
        <v>115</v>
      </c>
      <c r="C928">
        <v>2042</v>
      </c>
      <c r="D928" t="s">
        <v>111</v>
      </c>
      <c r="E928" t="s">
        <v>112</v>
      </c>
      <c r="F928" t="s">
        <v>113</v>
      </c>
      <c r="G928">
        <v>0.13559792853032801</v>
      </c>
      <c r="H928">
        <v>3.27116880024676E-3</v>
      </c>
      <c r="I928">
        <v>0</v>
      </c>
      <c r="J928">
        <v>0</v>
      </c>
      <c r="K928">
        <v>0</v>
      </c>
      <c r="L928">
        <v>5.4558261437366203E-2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0.19342735876794101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2.6291106064514298E-2</v>
      </c>
      <c r="AQ928">
        <v>0.167136252703427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0.26005476299132901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9.1350116975625395E-2</v>
      </c>
      <c r="BF928">
        <v>0</v>
      </c>
      <c r="BG928">
        <v>0</v>
      </c>
      <c r="BH928">
        <v>0</v>
      </c>
      <c r="BI928">
        <v>0</v>
      </c>
      <c r="BJ928">
        <v>0.37731628874310302</v>
      </c>
      <c r="BK928">
        <v>7.7851472522001697E-2</v>
      </c>
      <c r="BL928">
        <v>0</v>
      </c>
      <c r="BM928">
        <v>0</v>
      </c>
      <c r="BN928">
        <v>0</v>
      </c>
      <c r="BO928">
        <v>3.22436051220353E-2</v>
      </c>
      <c r="BP928">
        <v>2.9965421391838599E-2</v>
      </c>
      <c r="BQ928">
        <v>0.93779097348612594</v>
      </c>
      <c r="BR928">
        <v>0</v>
      </c>
      <c r="BS928">
        <v>0</v>
      </c>
      <c r="BT928">
        <v>0</v>
      </c>
      <c r="BU928">
        <v>5.9504247017888201E-2</v>
      </c>
      <c r="BV928">
        <v>0</v>
      </c>
      <c r="BW928">
        <v>0.94049575298211197</v>
      </c>
      <c r="BX928">
        <v>6.2209026513873798E-2</v>
      </c>
      <c r="BY928">
        <v>0.78787367714727397</v>
      </c>
      <c r="BZ928">
        <v>0.14991729633885201</v>
      </c>
      <c r="CA928">
        <v>0</v>
      </c>
      <c r="CB928">
        <v>0</v>
      </c>
      <c r="CC928">
        <v>0</v>
      </c>
    </row>
    <row r="929" spans="1:81">
      <c r="A929">
        <v>2</v>
      </c>
      <c r="B929" t="s">
        <v>115</v>
      </c>
      <c r="C929">
        <v>2042</v>
      </c>
      <c r="D929" t="s">
        <v>111</v>
      </c>
      <c r="E929" t="s">
        <v>112</v>
      </c>
      <c r="F929" t="s">
        <v>149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-3.0607727257571599E-3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-4.0876973665829298E-4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2.6460316015700898E-3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1.77331795358893E-4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 s="1">
        <v>3.1397499451482597E-5</v>
      </c>
      <c r="BF929">
        <v>0</v>
      </c>
      <c r="BG929">
        <v>0</v>
      </c>
      <c r="BH929">
        <v>0</v>
      </c>
      <c r="BI929">
        <v>0</v>
      </c>
      <c r="BJ929">
        <v>3.2026163185733302E-4</v>
      </c>
      <c r="BK929">
        <v>-1.30057633311031E-4</v>
      </c>
      <c r="BL929">
        <v>0</v>
      </c>
      <c r="BM929">
        <v>0</v>
      </c>
      <c r="BN929">
        <v>0</v>
      </c>
      <c r="BO929">
        <v>0</v>
      </c>
      <c r="BP929">
        <v>0</v>
      </c>
      <c r="BQ929" s="1">
        <v>-8.3528600752780202E-6</v>
      </c>
      <c r="BR929">
        <v>0</v>
      </c>
      <c r="BS929">
        <v>0</v>
      </c>
      <c r="BT929">
        <v>0</v>
      </c>
      <c r="BU929">
        <v>0</v>
      </c>
      <c r="BV929">
        <v>0</v>
      </c>
      <c r="BW929" s="1">
        <v>1.2682616491566099E-5</v>
      </c>
      <c r="BX929">
        <v>0</v>
      </c>
      <c r="BY929" s="1">
        <v>-2.7041277538275599E-6</v>
      </c>
      <c r="BZ929">
        <v>0</v>
      </c>
      <c r="CA929">
        <v>0</v>
      </c>
      <c r="CB929">
        <v>0</v>
      </c>
      <c r="CC929">
        <v>0</v>
      </c>
    </row>
    <row r="930" spans="1:81">
      <c r="A930">
        <v>2</v>
      </c>
      <c r="B930" t="s">
        <v>115</v>
      </c>
      <c r="C930">
        <v>2042</v>
      </c>
      <c r="D930" t="s">
        <v>111</v>
      </c>
      <c r="E930" t="s">
        <v>112</v>
      </c>
      <c r="F930" t="s">
        <v>150</v>
      </c>
      <c r="G930">
        <v>-6.0947339884545604E-4</v>
      </c>
      <c r="H930">
        <v>3.27116880024676E-3</v>
      </c>
      <c r="I930">
        <v>0</v>
      </c>
      <c r="J930">
        <v>0</v>
      </c>
      <c r="K930">
        <v>0</v>
      </c>
      <c r="L930">
        <v>-3.0635069265342002E-3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-4.0181152513291102E-4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-3.0478431267029898E-3</v>
      </c>
      <c r="AQ930">
        <v>2.6460316015700898E-3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1.77331795358893E-4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 s="1">
        <v>3.1397499451482597E-5</v>
      </c>
      <c r="BF930">
        <v>0</v>
      </c>
      <c r="BG930">
        <v>0</v>
      </c>
      <c r="BH930">
        <v>0</v>
      </c>
      <c r="BI930">
        <v>0</v>
      </c>
      <c r="BJ930">
        <v>3.2026163185733302E-4</v>
      </c>
      <c r="BK930">
        <v>-1.27179401534852E-4</v>
      </c>
      <c r="BL930">
        <v>0</v>
      </c>
      <c r="BM930">
        <v>0</v>
      </c>
      <c r="BN930">
        <v>0</v>
      </c>
      <c r="BO930" s="1">
        <v>1.4257603129716499E-6</v>
      </c>
      <c r="BP930" s="1">
        <v>1.45247146320776E-6</v>
      </c>
      <c r="BQ930" s="1">
        <v>-2.8782317761377698E-6</v>
      </c>
      <c r="BR930">
        <v>0</v>
      </c>
      <c r="BS930">
        <v>0</v>
      </c>
      <c r="BT930">
        <v>0</v>
      </c>
      <c r="BU930" s="1">
        <v>2.9099446580346799E-6</v>
      </c>
      <c r="BV930">
        <v>0</v>
      </c>
      <c r="BW930" s="1">
        <v>-2.9099446580138599E-6</v>
      </c>
      <c r="BX930" s="1">
        <v>2.8782317761863501E-6</v>
      </c>
      <c r="BY930" s="1">
        <v>5.1928426646474799E-6</v>
      </c>
      <c r="BZ930" s="1">
        <v>-8.0710744408685198E-6</v>
      </c>
      <c r="CA930">
        <v>0</v>
      </c>
      <c r="CB930">
        <v>0</v>
      </c>
      <c r="CC930">
        <v>0</v>
      </c>
    </row>
    <row r="931" spans="1:81">
      <c r="A931">
        <v>3</v>
      </c>
      <c r="B931" t="s">
        <v>116</v>
      </c>
      <c r="C931">
        <v>2042</v>
      </c>
      <c r="D931" t="s">
        <v>147</v>
      </c>
      <c r="E931" t="s">
        <v>112</v>
      </c>
      <c r="F931" t="s">
        <v>148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0.207221006564551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0.77580493904345105</v>
      </c>
      <c r="BK931">
        <v>1.6974054391997499E-2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1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</row>
    <row r="932" spans="1:81">
      <c r="A932">
        <v>3</v>
      </c>
      <c r="B932" t="s">
        <v>116</v>
      </c>
      <c r="C932">
        <v>2042</v>
      </c>
      <c r="D932" t="s">
        <v>147</v>
      </c>
      <c r="E932" t="s">
        <v>112</v>
      </c>
      <c r="F932" t="s">
        <v>113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0.207221006564551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0.77580493904345105</v>
      </c>
      <c r="BK932">
        <v>1.6974054391997499E-2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1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1</v>
      </c>
      <c r="BX932">
        <v>0</v>
      </c>
      <c r="BY932">
        <v>1</v>
      </c>
      <c r="BZ932">
        <v>0</v>
      </c>
      <c r="CA932">
        <v>0</v>
      </c>
      <c r="CB932">
        <v>0</v>
      </c>
      <c r="CC932">
        <v>0</v>
      </c>
    </row>
    <row r="933" spans="1:81">
      <c r="A933">
        <v>3</v>
      </c>
      <c r="B933" t="s">
        <v>116</v>
      </c>
      <c r="C933">
        <v>2042</v>
      </c>
      <c r="D933" t="s">
        <v>147</v>
      </c>
      <c r="E933" t="s">
        <v>112</v>
      </c>
      <c r="F933" t="s">
        <v>149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-1.8593822685503101E-4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1.0546364999608499E-4</v>
      </c>
      <c r="BK933" s="1">
        <v>8.0474576858852897E-5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</row>
    <row r="934" spans="1:81">
      <c r="A934">
        <v>3</v>
      </c>
      <c r="B934" t="s">
        <v>116</v>
      </c>
      <c r="C934">
        <v>2042</v>
      </c>
      <c r="D934" t="s">
        <v>147</v>
      </c>
      <c r="E934" t="s">
        <v>112</v>
      </c>
      <c r="F934" t="s">
        <v>150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-1.8593822685503101E-4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1.0546364999608499E-4</v>
      </c>
      <c r="BK934" s="1">
        <v>8.0474576858852897E-5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</row>
    <row r="935" spans="1:81">
      <c r="A935">
        <v>3</v>
      </c>
      <c r="B935" t="s">
        <v>116</v>
      </c>
      <c r="C935">
        <v>2042</v>
      </c>
      <c r="D935" t="s">
        <v>151</v>
      </c>
      <c r="E935" t="s">
        <v>112</v>
      </c>
      <c r="F935" t="s">
        <v>148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1.31268503382593E-2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1.31268503382593E-2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0.47447717006847501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1.1409818785231099E-2</v>
      </c>
      <c r="BF935">
        <v>0</v>
      </c>
      <c r="BG935">
        <v>0</v>
      </c>
      <c r="BH935">
        <v>0</v>
      </c>
      <c r="BI935">
        <v>0</v>
      </c>
      <c r="BJ935">
        <v>0.49618094300855198</v>
      </c>
      <c r="BK935">
        <v>4.8052177994820098E-3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1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0.71487394023742001</v>
      </c>
      <c r="BX935">
        <v>0</v>
      </c>
      <c r="BY935">
        <v>1</v>
      </c>
      <c r="BZ935">
        <v>0</v>
      </c>
      <c r="CA935">
        <v>0</v>
      </c>
      <c r="CB935">
        <v>0</v>
      </c>
      <c r="CC935">
        <v>0</v>
      </c>
    </row>
    <row r="936" spans="1:81">
      <c r="A936">
        <v>3</v>
      </c>
      <c r="B936" t="s">
        <v>116</v>
      </c>
      <c r="C936">
        <v>2042</v>
      </c>
      <c r="D936" t="s">
        <v>151</v>
      </c>
      <c r="E936" t="s">
        <v>112</v>
      </c>
      <c r="F936" t="s">
        <v>113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1.31268503382593E-2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1.31268503382593E-2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1.31268503382593E-2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0.47447717006847501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1.1409818785231099E-2</v>
      </c>
      <c r="BF936">
        <v>0</v>
      </c>
      <c r="BG936">
        <v>0</v>
      </c>
      <c r="BH936">
        <v>0</v>
      </c>
      <c r="BI936">
        <v>0</v>
      </c>
      <c r="BJ936">
        <v>0.49618094300855198</v>
      </c>
      <c r="BK936">
        <v>4.8052177994820098E-3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1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1</v>
      </c>
      <c r="BX936">
        <v>0</v>
      </c>
      <c r="BY936">
        <v>1</v>
      </c>
      <c r="BZ936">
        <v>0</v>
      </c>
      <c r="CA936">
        <v>0</v>
      </c>
      <c r="CB936">
        <v>0</v>
      </c>
      <c r="CC936">
        <v>0</v>
      </c>
    </row>
    <row r="937" spans="1:81">
      <c r="A937">
        <v>3</v>
      </c>
      <c r="B937" t="s">
        <v>116</v>
      </c>
      <c r="C937">
        <v>2042</v>
      </c>
      <c r="D937" t="s">
        <v>151</v>
      </c>
      <c r="E937" t="s">
        <v>112</v>
      </c>
      <c r="F937" t="s">
        <v>149</v>
      </c>
      <c r="G937">
        <v>0</v>
      </c>
      <c r="H937">
        <v>0</v>
      </c>
      <c r="I937">
        <v>0</v>
      </c>
      <c r="J937">
        <v>0</v>
      </c>
      <c r="K937">
        <v>0</v>
      </c>
      <c r="L937" s="1">
        <v>-2.5955895438510901E-5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1.31268503382593E-2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-1.31528062336978E-2</v>
      </c>
      <c r="AR937">
        <v>0</v>
      </c>
      <c r="AS937">
        <v>0</v>
      </c>
      <c r="AT937">
        <v>0</v>
      </c>
      <c r="AU937">
        <v>0</v>
      </c>
      <c r="AV937">
        <v>0</v>
      </c>
      <c r="AW937" s="1">
        <v>-5.6495684859103598E-5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1.57730874951545E-4</v>
      </c>
      <c r="BF937">
        <v>0</v>
      </c>
      <c r="BG937">
        <v>0</v>
      </c>
      <c r="BH937">
        <v>0</v>
      </c>
      <c r="BI937">
        <v>0</v>
      </c>
      <c r="BJ937">
        <v>-1.0401663203923899E-4</v>
      </c>
      <c r="BK937" s="1">
        <v>2.87373373852933E-5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 s="1">
        <v>4.3400384046599099E-5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</row>
    <row r="938" spans="1:81">
      <c r="A938">
        <v>3</v>
      </c>
      <c r="B938" t="s">
        <v>116</v>
      </c>
      <c r="C938">
        <v>2042</v>
      </c>
      <c r="D938" t="s">
        <v>151</v>
      </c>
      <c r="E938" t="s">
        <v>112</v>
      </c>
      <c r="F938" t="s">
        <v>150</v>
      </c>
      <c r="G938">
        <v>0</v>
      </c>
      <c r="H938">
        <v>0</v>
      </c>
      <c r="I938">
        <v>0</v>
      </c>
      <c r="J938">
        <v>0</v>
      </c>
      <c r="K938">
        <v>0</v>
      </c>
      <c r="L938" s="1">
        <v>-2.5955895438510901E-5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-1.31528062336978E-2</v>
      </c>
      <c r="AG938">
        <v>0</v>
      </c>
      <c r="AH938">
        <v>0</v>
      </c>
      <c r="AI938">
        <v>0</v>
      </c>
      <c r="AJ938">
        <v>1.31268503382593E-2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1.31268503382593E-2</v>
      </c>
      <c r="AQ938">
        <v>-1.31528062336978E-2</v>
      </c>
      <c r="AR938">
        <v>0</v>
      </c>
      <c r="AS938">
        <v>0</v>
      </c>
      <c r="AT938">
        <v>0</v>
      </c>
      <c r="AU938">
        <v>0</v>
      </c>
      <c r="AV938">
        <v>0</v>
      </c>
      <c r="AW938" s="1">
        <v>-5.6495684859103598E-5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1.57730874951545E-4</v>
      </c>
      <c r="BF938">
        <v>0</v>
      </c>
      <c r="BG938">
        <v>0</v>
      </c>
      <c r="BH938">
        <v>0</v>
      </c>
      <c r="BI938">
        <v>0</v>
      </c>
      <c r="BJ938">
        <v>-1.0401663203923899E-4</v>
      </c>
      <c r="BK938" s="1">
        <v>2.87373373852933E-5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</row>
    <row r="939" spans="1:81">
      <c r="A939">
        <v>3</v>
      </c>
      <c r="B939" t="s">
        <v>116</v>
      </c>
      <c r="C939">
        <v>2042</v>
      </c>
      <c r="D939" t="s">
        <v>152</v>
      </c>
      <c r="E939" t="s">
        <v>112</v>
      </c>
      <c r="F939" t="s">
        <v>148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1.23207115579073E-2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0.19569315046975799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0.177761851935481</v>
      </c>
      <c r="AR939" s="1">
        <v>2.4543250115353301E-6</v>
      </c>
      <c r="AS939">
        <v>0</v>
      </c>
      <c r="AT939">
        <v>0</v>
      </c>
      <c r="AU939">
        <v>0</v>
      </c>
      <c r="AV939">
        <v>0</v>
      </c>
      <c r="AW939">
        <v>0.27599866484719399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0.49778865316460702</v>
      </c>
      <c r="BK939">
        <v>2.3168828108893501E-2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0.99264929659045198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0.59236115883409701</v>
      </c>
      <c r="BX939">
        <v>0</v>
      </c>
      <c r="BY939">
        <v>0.46399505208077702</v>
      </c>
      <c r="BZ939">
        <v>0</v>
      </c>
      <c r="CA939">
        <v>0</v>
      </c>
      <c r="CB939">
        <v>0</v>
      </c>
      <c r="CC939">
        <v>0</v>
      </c>
    </row>
    <row r="940" spans="1:81">
      <c r="A940">
        <v>3</v>
      </c>
      <c r="B940" t="s">
        <v>116</v>
      </c>
      <c r="C940">
        <v>2042</v>
      </c>
      <c r="D940" t="s">
        <v>152</v>
      </c>
      <c r="E940" t="s">
        <v>112</v>
      </c>
      <c r="F940" t="s">
        <v>113</v>
      </c>
      <c r="G940">
        <v>0.177764306260492</v>
      </c>
      <c r="H940">
        <v>0</v>
      </c>
      <c r="I940">
        <v>0</v>
      </c>
      <c r="J940">
        <v>0</v>
      </c>
      <c r="K940">
        <v>0</v>
      </c>
      <c r="L940">
        <v>1.7928844209265601E-2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0.19569315046975799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1.7928844209265601E-2</v>
      </c>
      <c r="AQ940">
        <v>0.177761851935481</v>
      </c>
      <c r="AR940" s="1">
        <v>2.4543250115353301E-6</v>
      </c>
      <c r="AS940">
        <v>0</v>
      </c>
      <c r="AT940">
        <v>0</v>
      </c>
      <c r="AU940">
        <v>0</v>
      </c>
      <c r="AV940">
        <v>0</v>
      </c>
      <c r="AW940">
        <v>0.27599866484719399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0.49778865316460702</v>
      </c>
      <c r="BK940">
        <v>3.0519531518441799E-2</v>
      </c>
      <c r="BL940">
        <v>0</v>
      </c>
      <c r="BM940">
        <v>0</v>
      </c>
      <c r="BN940">
        <v>0</v>
      </c>
      <c r="BO940">
        <v>0</v>
      </c>
      <c r="BP940">
        <v>7.3507034095483103E-3</v>
      </c>
      <c r="BQ940">
        <v>0.99264929659045198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1</v>
      </c>
      <c r="BX940">
        <v>7.3507034095483103E-3</v>
      </c>
      <c r="BY940">
        <v>0.58501045542454899</v>
      </c>
      <c r="BZ940">
        <v>0.40763884116590299</v>
      </c>
      <c r="CA940">
        <v>0</v>
      </c>
      <c r="CB940">
        <v>0</v>
      </c>
      <c r="CC940">
        <v>0</v>
      </c>
    </row>
    <row r="941" spans="1:81">
      <c r="A941">
        <v>3</v>
      </c>
      <c r="B941" t="s">
        <v>116</v>
      </c>
      <c r="C941">
        <v>2042</v>
      </c>
      <c r="D941" t="s">
        <v>152</v>
      </c>
      <c r="E941" t="s">
        <v>112</v>
      </c>
      <c r="F941" t="s">
        <v>149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-6.5413572831175305E-4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-9.03618937950601E-4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7.5364425945215197E-4</v>
      </c>
      <c r="AR941" s="1">
        <v>2.4543250115353301E-6</v>
      </c>
      <c r="AS941">
        <v>0</v>
      </c>
      <c r="AT941">
        <v>0</v>
      </c>
      <c r="AU941">
        <v>0</v>
      </c>
      <c r="AV941">
        <v>0</v>
      </c>
      <c r="AW941" s="1">
        <v>7.8951108840041895E-6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9.6554121210184996E-4</v>
      </c>
      <c r="BK941" s="1">
        <v>-6.6227275140898198E-5</v>
      </c>
      <c r="BL941">
        <v>0</v>
      </c>
      <c r="BM941">
        <v>0</v>
      </c>
      <c r="BN941">
        <v>0</v>
      </c>
      <c r="BO941">
        <v>0</v>
      </c>
      <c r="BP941">
        <v>0</v>
      </c>
      <c r="BQ941" s="1">
        <v>3.59010989425812E-6</v>
      </c>
      <c r="BR941">
        <v>0</v>
      </c>
      <c r="BS941">
        <v>0</v>
      </c>
      <c r="BT941">
        <v>0</v>
      </c>
      <c r="BU941">
        <v>0</v>
      </c>
      <c r="BV941">
        <v>0</v>
      </c>
      <c r="BW941" s="1">
        <v>3.3463379290887799E-6</v>
      </c>
      <c r="BX941">
        <v>0</v>
      </c>
      <c r="BY941" s="1">
        <v>-1.45214977160801E-5</v>
      </c>
      <c r="BZ941">
        <v>0</v>
      </c>
      <c r="CA941">
        <v>0</v>
      </c>
      <c r="CB941">
        <v>0</v>
      </c>
      <c r="CC941">
        <v>0</v>
      </c>
    </row>
    <row r="942" spans="1:81">
      <c r="A942">
        <v>3</v>
      </c>
      <c r="B942" t="s">
        <v>116</v>
      </c>
      <c r="C942">
        <v>2042</v>
      </c>
      <c r="D942" t="s">
        <v>152</v>
      </c>
      <c r="E942" t="s">
        <v>112</v>
      </c>
      <c r="F942" t="s">
        <v>150</v>
      </c>
      <c r="G942">
        <v>7.5609858446371004E-4</v>
      </c>
      <c r="H942">
        <v>0</v>
      </c>
      <c r="I942">
        <v>0</v>
      </c>
      <c r="J942">
        <v>0</v>
      </c>
      <c r="K942">
        <v>0</v>
      </c>
      <c r="L942">
        <v>-1.65971752241429E-3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-9.03618937950601E-4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-1.65971752241429E-3</v>
      </c>
      <c r="AQ942">
        <v>7.5364425945215197E-4</v>
      </c>
      <c r="AR942" s="1">
        <v>2.4543250115353301E-6</v>
      </c>
      <c r="AS942">
        <v>0</v>
      </c>
      <c r="AT942">
        <v>0</v>
      </c>
      <c r="AU942">
        <v>0</v>
      </c>
      <c r="AV942">
        <v>0</v>
      </c>
      <c r="AW942" s="1">
        <v>7.8951108840041895E-6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9.6554121210184996E-4</v>
      </c>
      <c r="BK942" s="1">
        <v>-6.9817385035243095E-5</v>
      </c>
      <c r="BL942">
        <v>0</v>
      </c>
      <c r="BM942">
        <v>0</v>
      </c>
      <c r="BN942">
        <v>0</v>
      </c>
      <c r="BO942">
        <v>0</v>
      </c>
      <c r="BP942" s="1">
        <v>-3.59010989434659E-6</v>
      </c>
      <c r="BQ942" s="1">
        <v>3.59010989425812E-6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 s="1">
        <v>-3.59010989434659E-6</v>
      </c>
      <c r="BY942" s="1">
        <v>6.9364478233469004E-6</v>
      </c>
      <c r="BZ942" s="1">
        <v>-3.3463379290887799E-6</v>
      </c>
      <c r="CA942">
        <v>0</v>
      </c>
      <c r="CB942">
        <v>0</v>
      </c>
      <c r="CC942">
        <v>0</v>
      </c>
    </row>
    <row r="943" spans="1:81">
      <c r="A943">
        <v>3</v>
      </c>
      <c r="B943" t="s">
        <v>116</v>
      </c>
      <c r="C943">
        <v>2042</v>
      </c>
      <c r="D943" t="s">
        <v>153</v>
      </c>
      <c r="E943" t="s">
        <v>112</v>
      </c>
      <c r="F943" t="s">
        <v>148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5.4560979832332199E-2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0.238523091730171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0.21219039123456199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0.15720980184452099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0.316690777099295</v>
      </c>
      <c r="BF943">
        <v>0</v>
      </c>
      <c r="BG943">
        <v>4.67116402038774E-2</v>
      </c>
      <c r="BH943">
        <v>0</v>
      </c>
      <c r="BI943">
        <v>0</v>
      </c>
      <c r="BJ943">
        <v>0.224587946348663</v>
      </c>
      <c r="BK943">
        <v>1.59774408511912E-2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0.26733236891602802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1</v>
      </c>
      <c r="BX943">
        <v>0</v>
      </c>
      <c r="BY943">
        <v>0.73266763108397204</v>
      </c>
      <c r="BZ943">
        <v>0</v>
      </c>
      <c r="CA943">
        <v>0</v>
      </c>
      <c r="CB943">
        <v>0</v>
      </c>
      <c r="CC943">
        <v>0</v>
      </c>
    </row>
    <row r="944" spans="1:81">
      <c r="A944">
        <v>3</v>
      </c>
      <c r="B944" t="s">
        <v>116</v>
      </c>
      <c r="C944">
        <v>2042</v>
      </c>
      <c r="D944" t="s">
        <v>153</v>
      </c>
      <c r="E944" t="s">
        <v>112</v>
      </c>
      <c r="F944" t="s">
        <v>113</v>
      </c>
      <c r="G944">
        <v>0.18426141382012001</v>
      </c>
      <c r="H944">
        <v>0</v>
      </c>
      <c r="I944">
        <v>0</v>
      </c>
      <c r="J944">
        <v>0</v>
      </c>
      <c r="K944">
        <v>0</v>
      </c>
      <c r="L944">
        <v>5.4560979832332199E-2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0.238822393652452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2.6632002417889999E-2</v>
      </c>
      <c r="AQ944">
        <v>0.21219039123456199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0.15720980184452099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0.316690777099295</v>
      </c>
      <c r="BF944">
        <v>0</v>
      </c>
      <c r="BG944">
        <v>4.67116402038774E-2</v>
      </c>
      <c r="BH944">
        <v>0</v>
      </c>
      <c r="BI944">
        <v>0</v>
      </c>
      <c r="BJ944">
        <v>0.224587946348663</v>
      </c>
      <c r="BK944">
        <v>1.59774408511912E-2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1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1</v>
      </c>
      <c r="BX944">
        <v>0</v>
      </c>
      <c r="BY944">
        <v>1</v>
      </c>
      <c r="BZ944">
        <v>0</v>
      </c>
      <c r="CA944">
        <v>0</v>
      </c>
      <c r="CB944">
        <v>0</v>
      </c>
      <c r="CC944">
        <v>0</v>
      </c>
    </row>
    <row r="945" spans="1:81">
      <c r="A945">
        <v>3</v>
      </c>
      <c r="B945" t="s">
        <v>116</v>
      </c>
      <c r="C945">
        <v>2042</v>
      </c>
      <c r="D945" t="s">
        <v>153</v>
      </c>
      <c r="E945" t="s">
        <v>112</v>
      </c>
      <c r="F945" t="s">
        <v>149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-8.9879034006793798E-2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-7.5208722426786306E-2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-0.101541422922395</v>
      </c>
      <c r="AR945">
        <v>0</v>
      </c>
      <c r="AS945">
        <v>0</v>
      </c>
      <c r="AT945">
        <v>0</v>
      </c>
      <c r="AU945">
        <v>0</v>
      </c>
      <c r="AV945">
        <v>0</v>
      </c>
      <c r="AW945" s="1">
        <v>1.8440743020847699E-5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2.7840069603297098E-2</v>
      </c>
      <c r="BF945">
        <v>0</v>
      </c>
      <c r="BG945">
        <v>4.67116402038774E-2</v>
      </c>
      <c r="BH945">
        <v>0</v>
      </c>
      <c r="BI945">
        <v>0</v>
      </c>
      <c r="BJ945">
        <v>6.3813658975692994E-2</v>
      </c>
      <c r="BK945">
        <v>-1.60587244668427E-3</v>
      </c>
      <c r="BL945">
        <v>0</v>
      </c>
      <c r="BM945">
        <v>0</v>
      </c>
      <c r="BN945">
        <v>0</v>
      </c>
      <c r="BO945">
        <v>0</v>
      </c>
      <c r="BP945">
        <v>0</v>
      </c>
      <c r="BQ945" s="1">
        <v>2.6751946520242602E-6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 s="1">
        <v>-2.6751946520242602E-6</v>
      </c>
      <c r="BZ945">
        <v>0</v>
      </c>
      <c r="CA945">
        <v>0</v>
      </c>
      <c r="CB945">
        <v>0</v>
      </c>
      <c r="CC945">
        <v>0</v>
      </c>
    </row>
    <row r="946" spans="1:81">
      <c r="A946">
        <v>3</v>
      </c>
      <c r="B946" t="s">
        <v>116</v>
      </c>
      <c r="C946">
        <v>2042</v>
      </c>
      <c r="D946" t="s">
        <v>153</v>
      </c>
      <c r="E946" t="s">
        <v>112</v>
      </c>
      <c r="F946" t="s">
        <v>150</v>
      </c>
      <c r="G946">
        <v>-4.6898903072410299E-2</v>
      </c>
      <c r="H946">
        <v>0</v>
      </c>
      <c r="I946">
        <v>0</v>
      </c>
      <c r="J946">
        <v>0</v>
      </c>
      <c r="K946">
        <v>0</v>
      </c>
      <c r="L946">
        <v>-8.9879034006793798E-2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-0.13677793707920399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-3.5236514156809E-2</v>
      </c>
      <c r="AQ946">
        <v>-0.101541422922395</v>
      </c>
      <c r="AR946">
        <v>0</v>
      </c>
      <c r="AS946">
        <v>0</v>
      </c>
      <c r="AT946">
        <v>0</v>
      </c>
      <c r="AU946">
        <v>0</v>
      </c>
      <c r="AV946">
        <v>0</v>
      </c>
      <c r="AW946" s="1">
        <v>1.8440743020847699E-5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2.7840069603297098E-2</v>
      </c>
      <c r="BF946">
        <v>0</v>
      </c>
      <c r="BG946">
        <v>4.67116402038774E-2</v>
      </c>
      <c r="BH946">
        <v>0</v>
      </c>
      <c r="BI946">
        <v>0</v>
      </c>
      <c r="BJ946">
        <v>6.3813658975692994E-2</v>
      </c>
      <c r="BK946">
        <v>-1.60587244668427E-3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</row>
    <row r="947" spans="1:81">
      <c r="A947">
        <v>3</v>
      </c>
      <c r="B947" t="s">
        <v>116</v>
      </c>
      <c r="C947">
        <v>2042</v>
      </c>
      <c r="D947" t="s">
        <v>154</v>
      </c>
      <c r="E947" t="s">
        <v>112</v>
      </c>
      <c r="F947" t="s">
        <v>148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0.19247106297122199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0.19247106297122199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0.79791865774662796</v>
      </c>
      <c r="BK947">
        <v>9.6102792821493102E-3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1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0.31517468408197902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</row>
    <row r="948" spans="1:81">
      <c r="A948">
        <v>3</v>
      </c>
      <c r="B948" t="s">
        <v>116</v>
      </c>
      <c r="C948">
        <v>2042</v>
      </c>
      <c r="D948" t="s">
        <v>154</v>
      </c>
      <c r="E948" t="s">
        <v>112</v>
      </c>
      <c r="F948" t="s">
        <v>113</v>
      </c>
      <c r="G948">
        <v>0</v>
      </c>
      <c r="H948">
        <v>0.19247106297122199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0.19247106297122199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0.19247106297122199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0.79791865774662796</v>
      </c>
      <c r="BK948">
        <v>9.6102792821493102E-3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1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1</v>
      </c>
      <c r="BX948">
        <v>0</v>
      </c>
      <c r="BY948">
        <v>1</v>
      </c>
      <c r="BZ948">
        <v>0</v>
      </c>
      <c r="CA948">
        <v>0</v>
      </c>
      <c r="CB948">
        <v>0</v>
      </c>
      <c r="CC948">
        <v>0</v>
      </c>
    </row>
    <row r="949" spans="1:81">
      <c r="A949">
        <v>3</v>
      </c>
      <c r="B949" t="s">
        <v>116</v>
      </c>
      <c r="C949">
        <v>2042</v>
      </c>
      <c r="D949" t="s">
        <v>154</v>
      </c>
      <c r="E949" t="s">
        <v>112</v>
      </c>
      <c r="F949" t="s">
        <v>149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-0.18253673545169999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9.9343275195220796E-3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0.19247106297122199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-2.8876655253465798E-3</v>
      </c>
      <c r="BK949">
        <v>-7.0466619941755597E-3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5.4946526069671298E-4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</row>
    <row r="950" spans="1:81">
      <c r="A950">
        <v>3</v>
      </c>
      <c r="B950" t="s">
        <v>116</v>
      </c>
      <c r="C950">
        <v>2042</v>
      </c>
      <c r="D950" t="s">
        <v>154</v>
      </c>
      <c r="E950" t="s">
        <v>112</v>
      </c>
      <c r="F950" t="s">
        <v>150</v>
      </c>
      <c r="G950">
        <v>0</v>
      </c>
      <c r="H950">
        <v>0.19247106297122199</v>
      </c>
      <c r="I950">
        <v>0</v>
      </c>
      <c r="J950">
        <v>0</v>
      </c>
      <c r="K950">
        <v>0</v>
      </c>
      <c r="L950">
        <v>-0.18253673545169999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9.9343275195220796E-3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-0.18253673545169999</v>
      </c>
      <c r="AQ950">
        <v>0.19247106297122199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-2.8876655253465798E-3</v>
      </c>
      <c r="BK950">
        <v>-7.0466619941755597E-3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</row>
    <row r="951" spans="1:81">
      <c r="A951">
        <v>3</v>
      </c>
      <c r="B951" t="s">
        <v>116</v>
      </c>
      <c r="C951">
        <v>2042</v>
      </c>
      <c r="D951" t="s">
        <v>155</v>
      </c>
      <c r="E951" t="s">
        <v>112</v>
      </c>
      <c r="F951" t="s">
        <v>148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</row>
    <row r="952" spans="1:81">
      <c r="A952">
        <v>3</v>
      </c>
      <c r="B952" t="s">
        <v>116</v>
      </c>
      <c r="C952">
        <v>2042</v>
      </c>
      <c r="D952" t="s">
        <v>155</v>
      </c>
      <c r="E952" t="s">
        <v>112</v>
      </c>
      <c r="F952" t="s">
        <v>113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1</v>
      </c>
      <c r="BL952">
        <v>0</v>
      </c>
      <c r="BM952">
        <v>0</v>
      </c>
      <c r="BN952">
        <v>0</v>
      </c>
      <c r="BO952">
        <v>0.54185189118660004</v>
      </c>
      <c r="BP952">
        <v>0.45814810881340001</v>
      </c>
      <c r="BQ952">
        <v>0</v>
      </c>
      <c r="BR952">
        <v>0</v>
      </c>
      <c r="BS952">
        <v>0</v>
      </c>
      <c r="BT952">
        <v>0</v>
      </c>
      <c r="BU952">
        <v>1</v>
      </c>
      <c r="BV952">
        <v>0</v>
      </c>
      <c r="BW952">
        <v>0</v>
      </c>
      <c r="BX952">
        <v>1</v>
      </c>
      <c r="BY952">
        <v>0</v>
      </c>
      <c r="BZ952">
        <v>0</v>
      </c>
      <c r="CA952">
        <v>0</v>
      </c>
      <c r="CB952">
        <v>0</v>
      </c>
      <c r="CC952">
        <v>0</v>
      </c>
    </row>
    <row r="953" spans="1:81">
      <c r="A953">
        <v>3</v>
      </c>
      <c r="B953" t="s">
        <v>116</v>
      </c>
      <c r="C953">
        <v>2042</v>
      </c>
      <c r="D953" t="s">
        <v>155</v>
      </c>
      <c r="E953" t="s">
        <v>112</v>
      </c>
      <c r="F953" t="s">
        <v>149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</row>
    <row r="954" spans="1:81">
      <c r="A954">
        <v>3</v>
      </c>
      <c r="B954" t="s">
        <v>116</v>
      </c>
      <c r="C954">
        <v>2042</v>
      </c>
      <c r="D954" t="s">
        <v>155</v>
      </c>
      <c r="E954" t="s">
        <v>112</v>
      </c>
      <c r="F954" t="s">
        <v>150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 s="1">
        <v>-2.12993610481105E-5</v>
      </c>
      <c r="BP954" s="1">
        <v>2.1299361048166001E-5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</row>
    <row r="955" spans="1:81">
      <c r="A955">
        <v>3</v>
      </c>
      <c r="B955" t="s">
        <v>116</v>
      </c>
      <c r="C955">
        <v>2042</v>
      </c>
      <c r="D955" t="s">
        <v>111</v>
      </c>
      <c r="E955" t="s">
        <v>112</v>
      </c>
      <c r="F955" t="s">
        <v>148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2.4193177130488099E-2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0.14861987321193701</v>
      </c>
      <c r="AG955">
        <v>0</v>
      </c>
      <c r="AH955">
        <v>0</v>
      </c>
      <c r="AI955">
        <v>0</v>
      </c>
      <c r="AJ955">
        <v>2.8776900489514202E-3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0.13392451750399201</v>
      </c>
      <c r="AR955" s="1">
        <v>9.0266312702365797E-7</v>
      </c>
      <c r="AS955">
        <v>0</v>
      </c>
      <c r="AT955">
        <v>0</v>
      </c>
      <c r="AU955">
        <v>0</v>
      </c>
      <c r="AV955">
        <v>0</v>
      </c>
      <c r="AW955">
        <v>0.25986859030196802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9.9922100172137901E-2</v>
      </c>
      <c r="BF955">
        <v>0</v>
      </c>
      <c r="BG955">
        <v>1.43694943190896E-2</v>
      </c>
      <c r="BH955">
        <v>0</v>
      </c>
      <c r="BI955">
        <v>0</v>
      </c>
      <c r="BJ955">
        <v>0.39690819825731899</v>
      </c>
      <c r="BK955">
        <v>1.5143076618948899E-2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0.71241694370902497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0.68755669852766599</v>
      </c>
      <c r="BX955">
        <v>0</v>
      </c>
      <c r="BY955">
        <v>0.61525609004245196</v>
      </c>
      <c r="BZ955">
        <v>0</v>
      </c>
      <c r="CA955">
        <v>0</v>
      </c>
      <c r="CB955">
        <v>0</v>
      </c>
      <c r="CC955">
        <v>0</v>
      </c>
    </row>
    <row r="956" spans="1:81">
      <c r="A956">
        <v>3</v>
      </c>
      <c r="B956" t="s">
        <v>116</v>
      </c>
      <c r="C956">
        <v>2042</v>
      </c>
      <c r="D956" t="s">
        <v>111</v>
      </c>
      <c r="E956" t="s">
        <v>112</v>
      </c>
      <c r="F956" t="s">
        <v>113</v>
      </c>
      <c r="G956">
        <v>0.122061718688647</v>
      </c>
      <c r="H956">
        <v>3.2721538354607599E-3</v>
      </c>
      <c r="I956">
        <v>0</v>
      </c>
      <c r="J956">
        <v>0</v>
      </c>
      <c r="K956">
        <v>0</v>
      </c>
      <c r="L956">
        <v>2.62557623757371E-2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0.14871194485089401</v>
      </c>
      <c r="AG956">
        <v>0</v>
      </c>
      <c r="AH956">
        <v>0</v>
      </c>
      <c r="AI956">
        <v>0</v>
      </c>
      <c r="AJ956">
        <v>2.8776900489514202E-3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1.7664214732725999E-2</v>
      </c>
      <c r="AQ956">
        <v>0.13392451750399201</v>
      </c>
      <c r="AR956" s="1">
        <v>9.0266312702365797E-7</v>
      </c>
      <c r="AS956">
        <v>0</v>
      </c>
      <c r="AT956">
        <v>0</v>
      </c>
      <c r="AU956">
        <v>0</v>
      </c>
      <c r="AV956">
        <v>0</v>
      </c>
      <c r="AW956">
        <v>0.25986859030196802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9.9922100172137901E-2</v>
      </c>
      <c r="BF956">
        <v>0</v>
      </c>
      <c r="BG956">
        <v>1.43694943190896E-2</v>
      </c>
      <c r="BH956">
        <v>0</v>
      </c>
      <c r="BI956">
        <v>0</v>
      </c>
      <c r="BJ956">
        <v>0.39690819825731899</v>
      </c>
      <c r="BK956">
        <v>7.73419820496411E-2</v>
      </c>
      <c r="BL956">
        <v>0</v>
      </c>
      <c r="BM956">
        <v>0</v>
      </c>
      <c r="BN956">
        <v>0</v>
      </c>
      <c r="BO956">
        <v>3.2237710918522899E-2</v>
      </c>
      <c r="BP956">
        <v>2.99611945121693E-2</v>
      </c>
      <c r="BQ956">
        <v>0.93780109456930805</v>
      </c>
      <c r="BR956">
        <v>0</v>
      </c>
      <c r="BS956">
        <v>0</v>
      </c>
      <c r="BT956">
        <v>0</v>
      </c>
      <c r="BU956">
        <v>5.94954293652563E-2</v>
      </c>
      <c r="BV956">
        <v>0</v>
      </c>
      <c r="BW956">
        <v>0.94050457063474402</v>
      </c>
      <c r="BX956">
        <v>6.2198905430692203E-2</v>
      </c>
      <c r="BY956">
        <v>0.78787777580194895</v>
      </c>
      <c r="BZ956">
        <v>0.14992331876735901</v>
      </c>
      <c r="CA956">
        <v>0</v>
      </c>
      <c r="CB956">
        <v>0</v>
      </c>
      <c r="CC956">
        <v>0</v>
      </c>
    </row>
    <row r="957" spans="1:81">
      <c r="A957">
        <v>3</v>
      </c>
      <c r="B957" t="s">
        <v>116</v>
      </c>
      <c r="C957">
        <v>2042</v>
      </c>
      <c r="D957" t="s">
        <v>111</v>
      </c>
      <c r="E957" t="s">
        <v>112</v>
      </c>
      <c r="F957" t="s">
        <v>149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-3.09961551446108E-2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-2.3294824672646101E-2</v>
      </c>
      <c r="AG957">
        <v>0</v>
      </c>
      <c r="AH957">
        <v>0</v>
      </c>
      <c r="AI957">
        <v>0</v>
      </c>
      <c r="AJ957">
        <v>2.8776900489514202E-3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-3.0565703597864501E-2</v>
      </c>
      <c r="AR957" s="1">
        <v>9.0266312702365797E-7</v>
      </c>
      <c r="AS957">
        <v>0</v>
      </c>
      <c r="AT957">
        <v>0</v>
      </c>
      <c r="AU957">
        <v>0</v>
      </c>
      <c r="AV957">
        <v>0</v>
      </c>
      <c r="AW957" s="1">
        <v>-8.8408940023820792E-6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8.6033806959639192E-3</v>
      </c>
      <c r="BF957">
        <v>0</v>
      </c>
      <c r="BG957">
        <v>1.43694943190896E-2</v>
      </c>
      <c r="BH957">
        <v>0</v>
      </c>
      <c r="BI957">
        <v>0</v>
      </c>
      <c r="BJ957">
        <v>1.9912171146073101E-2</v>
      </c>
      <c r="BK957">
        <v>-6.29427022490013E-4</v>
      </c>
      <c r="BL957">
        <v>0</v>
      </c>
      <c r="BM957">
        <v>0</v>
      </c>
      <c r="BN957">
        <v>0</v>
      </c>
      <c r="BO957">
        <v>0</v>
      </c>
      <c r="BP957">
        <v>0</v>
      </c>
      <c r="BQ957" s="1">
        <v>-3.6323372970548098E-6</v>
      </c>
      <c r="BR957">
        <v>0</v>
      </c>
      <c r="BS957">
        <v>0</v>
      </c>
      <c r="BT957">
        <v>0</v>
      </c>
      <c r="BU957">
        <v>0</v>
      </c>
      <c r="BV957">
        <v>0</v>
      </c>
      <c r="BW957" s="1">
        <v>3.4094549365981697E-5</v>
      </c>
      <c r="BX957">
        <v>0</v>
      </c>
      <c r="BY957" s="1">
        <v>3.9852231262793597E-6</v>
      </c>
      <c r="BZ957">
        <v>0</v>
      </c>
      <c r="CA957">
        <v>0</v>
      </c>
      <c r="CB957">
        <v>0</v>
      </c>
      <c r="CC957">
        <v>0</v>
      </c>
    </row>
    <row r="958" spans="1:81">
      <c r="A958">
        <v>3</v>
      </c>
      <c r="B958" t="s">
        <v>116</v>
      </c>
      <c r="C958">
        <v>2042</v>
      </c>
      <c r="D958" t="s">
        <v>111</v>
      </c>
      <c r="E958" t="s">
        <v>112</v>
      </c>
      <c r="F958" t="s">
        <v>150</v>
      </c>
      <c r="G958">
        <v>-1.4145683240526299E-2</v>
      </c>
      <c r="H958">
        <v>3.2721538354607599E-3</v>
      </c>
      <c r="I958">
        <v>0</v>
      </c>
      <c r="J958">
        <v>0</v>
      </c>
      <c r="K958">
        <v>0</v>
      </c>
      <c r="L958">
        <v>-3.1366005988163199E-2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-4.5117225442180199E-2</v>
      </c>
      <c r="AG958">
        <v>0</v>
      </c>
      <c r="AH958">
        <v>0</v>
      </c>
      <c r="AI958">
        <v>0</v>
      </c>
      <c r="AJ958">
        <v>2.8776900489514202E-3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-1.16747344584913E-2</v>
      </c>
      <c r="AQ958">
        <v>-3.0565703597864501E-2</v>
      </c>
      <c r="AR958" s="1">
        <v>9.0266312702365797E-7</v>
      </c>
      <c r="AS958">
        <v>0</v>
      </c>
      <c r="AT958">
        <v>0</v>
      </c>
      <c r="AU958">
        <v>0</v>
      </c>
      <c r="AV958">
        <v>0</v>
      </c>
      <c r="AW958" s="1">
        <v>-8.8408940023820792E-6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8.6033806959639192E-3</v>
      </c>
      <c r="BF958">
        <v>0</v>
      </c>
      <c r="BG958">
        <v>1.43694943190896E-2</v>
      </c>
      <c r="BH958">
        <v>0</v>
      </c>
      <c r="BI958">
        <v>0</v>
      </c>
      <c r="BJ958">
        <v>1.9912171146073101E-2</v>
      </c>
      <c r="BK958">
        <v>-6.3666987389549002E-4</v>
      </c>
      <c r="BL958">
        <v>0</v>
      </c>
      <c r="BM958">
        <v>0</v>
      </c>
      <c r="BN958">
        <v>0</v>
      </c>
      <c r="BO958" s="1">
        <v>-4.4684431993596798E-6</v>
      </c>
      <c r="BP958" s="1">
        <v>-2.7744082061222099E-6</v>
      </c>
      <c r="BQ958" s="1">
        <v>7.24285140552006E-6</v>
      </c>
      <c r="BR958">
        <v>0</v>
      </c>
      <c r="BS958">
        <v>0</v>
      </c>
      <c r="BT958">
        <v>0</v>
      </c>
      <c r="BU958" s="1">
        <v>-5.9077079738109597E-6</v>
      </c>
      <c r="BV958">
        <v>0</v>
      </c>
      <c r="BW958" s="1">
        <v>5.9077079738179003E-6</v>
      </c>
      <c r="BX958" s="1">
        <v>-7.2428514054784198E-6</v>
      </c>
      <c r="BY958" s="1">
        <v>9.2914973393032307E-6</v>
      </c>
      <c r="BZ958" s="1">
        <v>-2.0486459338386899E-6</v>
      </c>
      <c r="CA958">
        <v>0</v>
      </c>
      <c r="CB958">
        <v>0</v>
      </c>
      <c r="CC958">
        <v>0</v>
      </c>
    </row>
    <row r="959" spans="1:81">
      <c r="A959">
        <v>4</v>
      </c>
      <c r="B959" t="s">
        <v>117</v>
      </c>
      <c r="C959">
        <v>2042</v>
      </c>
      <c r="D959" t="s">
        <v>147</v>
      </c>
      <c r="E959" t="s">
        <v>112</v>
      </c>
      <c r="F959" t="s">
        <v>148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0.207110415035239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0.77594361785434596</v>
      </c>
      <c r="BK959">
        <v>1.6945967110414999E-2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1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</row>
    <row r="960" spans="1:81">
      <c r="A960">
        <v>4</v>
      </c>
      <c r="B960" t="s">
        <v>117</v>
      </c>
      <c r="C960">
        <v>2042</v>
      </c>
      <c r="D960" t="s">
        <v>147</v>
      </c>
      <c r="E960" t="s">
        <v>112</v>
      </c>
      <c r="F960" t="s">
        <v>113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0.207110415035239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0.77594361785434596</v>
      </c>
      <c r="BK960">
        <v>1.6945967110414999E-2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1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1</v>
      </c>
      <c r="BX960">
        <v>0</v>
      </c>
      <c r="BY960">
        <v>1</v>
      </c>
      <c r="BZ960">
        <v>0</v>
      </c>
      <c r="CA960">
        <v>0</v>
      </c>
      <c r="CB960">
        <v>0</v>
      </c>
      <c r="CC960">
        <v>0</v>
      </c>
    </row>
    <row r="961" spans="1:81">
      <c r="A961">
        <v>4</v>
      </c>
      <c r="B961" t="s">
        <v>117</v>
      </c>
      <c r="C961">
        <v>2042</v>
      </c>
      <c r="D961" t="s">
        <v>147</v>
      </c>
      <c r="E961" t="s">
        <v>112</v>
      </c>
      <c r="F961" t="s">
        <v>149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-2.9652975616761802E-4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2.4414246089110602E-4</v>
      </c>
      <c r="BK961" s="1">
        <v>5.2387295276387602E-5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</row>
    <row r="962" spans="1:81">
      <c r="A962">
        <v>4</v>
      </c>
      <c r="B962" t="s">
        <v>117</v>
      </c>
      <c r="C962">
        <v>2042</v>
      </c>
      <c r="D962" t="s">
        <v>147</v>
      </c>
      <c r="E962" t="s">
        <v>112</v>
      </c>
      <c r="F962" t="s">
        <v>150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-2.9652975616761802E-4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2.4414246089110602E-4</v>
      </c>
      <c r="BK962" s="1">
        <v>5.2387295276387602E-5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</row>
    <row r="963" spans="1:81">
      <c r="A963">
        <v>4</v>
      </c>
      <c r="B963" t="s">
        <v>117</v>
      </c>
      <c r="C963">
        <v>2042</v>
      </c>
      <c r="D963" t="s">
        <v>151</v>
      </c>
      <c r="E963" t="s">
        <v>112</v>
      </c>
      <c r="F963" t="s">
        <v>148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0.46892949098831399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2.9007394203472599E-2</v>
      </c>
      <c r="BF963">
        <v>0</v>
      </c>
      <c r="BG963">
        <v>0</v>
      </c>
      <c r="BH963">
        <v>0</v>
      </c>
      <c r="BI963">
        <v>0</v>
      </c>
      <c r="BJ963">
        <v>0.49726018353469298</v>
      </c>
      <c r="BK963">
        <v>4.8029312735195099E-3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1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0.71486928104575198</v>
      </c>
      <c r="BX963">
        <v>0</v>
      </c>
      <c r="BY963">
        <v>1</v>
      </c>
      <c r="BZ963">
        <v>0</v>
      </c>
      <c r="CA963">
        <v>0</v>
      </c>
      <c r="CB963">
        <v>0</v>
      </c>
      <c r="CC963">
        <v>0</v>
      </c>
    </row>
    <row r="964" spans="1:81">
      <c r="A964">
        <v>4</v>
      </c>
      <c r="B964" t="s">
        <v>117</v>
      </c>
      <c r="C964">
        <v>2042</v>
      </c>
      <c r="D964" t="s">
        <v>151</v>
      </c>
      <c r="E964" t="s">
        <v>112</v>
      </c>
      <c r="F964" t="s">
        <v>113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0.46892949098831399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2.9007394203472599E-2</v>
      </c>
      <c r="BF964">
        <v>0</v>
      </c>
      <c r="BG964">
        <v>0</v>
      </c>
      <c r="BH964">
        <v>0</v>
      </c>
      <c r="BI964">
        <v>0</v>
      </c>
      <c r="BJ964">
        <v>0.49726018353469298</v>
      </c>
      <c r="BK964">
        <v>4.8029312735195099E-3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1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1</v>
      </c>
      <c r="BX964">
        <v>0</v>
      </c>
      <c r="BY964">
        <v>1</v>
      </c>
      <c r="BZ964">
        <v>0</v>
      </c>
      <c r="CA964">
        <v>0</v>
      </c>
      <c r="CB964">
        <v>0</v>
      </c>
      <c r="CC964">
        <v>0</v>
      </c>
    </row>
    <row r="965" spans="1:81">
      <c r="A965">
        <v>4</v>
      </c>
      <c r="B965" t="s">
        <v>117</v>
      </c>
      <c r="C965">
        <v>2042</v>
      </c>
      <c r="D965" t="s">
        <v>151</v>
      </c>
      <c r="E965" t="s">
        <v>112</v>
      </c>
      <c r="F965" t="s">
        <v>149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-1.31528062336978E-2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-1.31528062336978E-2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-5.60417476502001E-3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1.77553062931931E-2</v>
      </c>
      <c r="BF965">
        <v>0</v>
      </c>
      <c r="BG965">
        <v>0</v>
      </c>
      <c r="BH965">
        <v>0</v>
      </c>
      <c r="BI965">
        <v>0</v>
      </c>
      <c r="BJ965">
        <v>9.7522389410187305E-4</v>
      </c>
      <c r="BK965" s="1">
        <v>2.6450811422794301E-5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 s="1">
        <v>3.8741192378455303E-5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</row>
    <row r="966" spans="1:81">
      <c r="A966">
        <v>4</v>
      </c>
      <c r="B966" t="s">
        <v>117</v>
      </c>
      <c r="C966">
        <v>2042</v>
      </c>
      <c r="D966" t="s">
        <v>151</v>
      </c>
      <c r="E966" t="s">
        <v>112</v>
      </c>
      <c r="F966" t="s">
        <v>150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-1.31528062336978E-2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-1.31528062336978E-2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-1.31528062336978E-2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-5.60417476502001E-3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1.77553062931931E-2</v>
      </c>
      <c r="BF966">
        <v>0</v>
      </c>
      <c r="BG966">
        <v>0</v>
      </c>
      <c r="BH966">
        <v>0</v>
      </c>
      <c r="BI966">
        <v>0</v>
      </c>
      <c r="BJ966">
        <v>9.7522389410187305E-4</v>
      </c>
      <c r="BK966" s="1">
        <v>2.6450811422794301E-5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</row>
    <row r="967" spans="1:81">
      <c r="A967">
        <v>4</v>
      </c>
      <c r="B967" t="s">
        <v>117</v>
      </c>
      <c r="C967">
        <v>2042</v>
      </c>
      <c r="D967" t="s">
        <v>152</v>
      </c>
      <c r="E967" t="s">
        <v>112</v>
      </c>
      <c r="F967" t="s">
        <v>148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8.5023021073136196E-2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9.0741396611770303E-2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7.4422505558507004E-2</v>
      </c>
      <c r="AR967">
        <v>2.13977923381146E-4</v>
      </c>
      <c r="AS967">
        <v>0</v>
      </c>
      <c r="AT967">
        <v>0</v>
      </c>
      <c r="AU967">
        <v>0</v>
      </c>
      <c r="AV967">
        <v>0</v>
      </c>
      <c r="AW967">
        <v>0.28893168447356499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9.7532121283670795E-2</v>
      </c>
      <c r="BF967">
        <v>0</v>
      </c>
      <c r="BG967">
        <v>0</v>
      </c>
      <c r="BH967">
        <v>0</v>
      </c>
      <c r="BI967">
        <v>0</v>
      </c>
      <c r="BJ967">
        <v>0.49638697046612801</v>
      </c>
      <c r="BK967">
        <v>1.90563327627255E-2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0.992648505597859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0.59234008224622703</v>
      </c>
      <c r="BX967">
        <v>0</v>
      </c>
      <c r="BY967">
        <v>0.463982842413868</v>
      </c>
      <c r="BZ967">
        <v>0</v>
      </c>
      <c r="CA967">
        <v>0</v>
      </c>
      <c r="CB967">
        <v>0</v>
      </c>
      <c r="CC967">
        <v>0</v>
      </c>
    </row>
    <row r="968" spans="1:81">
      <c r="A968">
        <v>4</v>
      </c>
      <c r="B968" t="s">
        <v>117</v>
      </c>
      <c r="C968">
        <v>2042</v>
      </c>
      <c r="D968" t="s">
        <v>152</v>
      </c>
      <c r="E968" t="s">
        <v>112</v>
      </c>
      <c r="F968" t="s">
        <v>113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9.0741396611770303E-2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9.0741396611770303E-2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1.61049131298821E-2</v>
      </c>
      <c r="AQ968">
        <v>7.4422505558507004E-2</v>
      </c>
      <c r="AR968">
        <v>2.13977923381146E-4</v>
      </c>
      <c r="AS968">
        <v>0</v>
      </c>
      <c r="AT968">
        <v>0</v>
      </c>
      <c r="AU968">
        <v>0</v>
      </c>
      <c r="AV968">
        <v>0</v>
      </c>
      <c r="AW968">
        <v>0.28893168447356499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9.7532121283670795E-2</v>
      </c>
      <c r="BF968">
        <v>0</v>
      </c>
      <c r="BG968">
        <v>0</v>
      </c>
      <c r="BH968">
        <v>0</v>
      </c>
      <c r="BI968">
        <v>0</v>
      </c>
      <c r="BJ968">
        <v>0.49638697046612801</v>
      </c>
      <c r="BK968">
        <v>2.6407827164866299E-2</v>
      </c>
      <c r="BL968">
        <v>0</v>
      </c>
      <c r="BM968">
        <v>0</v>
      </c>
      <c r="BN968">
        <v>0</v>
      </c>
      <c r="BO968">
        <v>0</v>
      </c>
      <c r="BP968">
        <v>7.35149440214076E-3</v>
      </c>
      <c r="BQ968">
        <v>0.992648505597859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1</v>
      </c>
      <c r="BX968">
        <v>7.35149440214076E-3</v>
      </c>
      <c r="BY968">
        <v>0.58498858784408603</v>
      </c>
      <c r="BZ968">
        <v>0.40765991775377303</v>
      </c>
      <c r="CA968">
        <v>0</v>
      </c>
      <c r="CB968">
        <v>0</v>
      </c>
      <c r="CC968">
        <v>0</v>
      </c>
    </row>
    <row r="969" spans="1:81">
      <c r="A969">
        <v>4</v>
      </c>
      <c r="B969" t="s">
        <v>117</v>
      </c>
      <c r="C969">
        <v>2042</v>
      </c>
      <c r="D969" t="s">
        <v>152</v>
      </c>
      <c r="E969" t="s">
        <v>112</v>
      </c>
      <c r="F969" t="s">
        <v>149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7.2048173786917094E-2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-0.105855372795938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-0.10258570211752201</v>
      </c>
      <c r="AR969">
        <v>2.13977923381146E-4</v>
      </c>
      <c r="AS969">
        <v>0</v>
      </c>
      <c r="AT969">
        <v>0</v>
      </c>
      <c r="AU969">
        <v>0</v>
      </c>
      <c r="AV969">
        <v>0</v>
      </c>
      <c r="AW969">
        <v>1.29409147372554E-2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9.7532121283670795E-2</v>
      </c>
      <c r="BF969">
        <v>0</v>
      </c>
      <c r="BG969">
        <v>0</v>
      </c>
      <c r="BH969">
        <v>0</v>
      </c>
      <c r="BI969">
        <v>0</v>
      </c>
      <c r="BJ969">
        <v>-4.3614148637727301E-4</v>
      </c>
      <c r="BK969">
        <v>-4.17872262130885E-3</v>
      </c>
      <c r="BL969">
        <v>0</v>
      </c>
      <c r="BM969">
        <v>0</v>
      </c>
      <c r="BN969">
        <v>0</v>
      </c>
      <c r="BO969">
        <v>0</v>
      </c>
      <c r="BP969">
        <v>0</v>
      </c>
      <c r="BQ969" s="1">
        <v>2.7991173018326901E-6</v>
      </c>
      <c r="BR969">
        <v>0</v>
      </c>
      <c r="BS969">
        <v>0</v>
      </c>
      <c r="BT969">
        <v>0</v>
      </c>
      <c r="BU969">
        <v>0</v>
      </c>
      <c r="BV969">
        <v>0</v>
      </c>
      <c r="BW969" s="1">
        <v>-1.7730249941228001E-5</v>
      </c>
      <c r="BX969">
        <v>0</v>
      </c>
      <c r="BY969" s="1">
        <v>-2.6731164625093399E-5</v>
      </c>
      <c r="BZ969">
        <v>0</v>
      </c>
      <c r="CA969">
        <v>0</v>
      </c>
      <c r="CB969">
        <v>0</v>
      </c>
      <c r="CC969">
        <v>0</v>
      </c>
    </row>
    <row r="970" spans="1:81">
      <c r="A970">
        <v>4</v>
      </c>
      <c r="B970" t="s">
        <v>117</v>
      </c>
      <c r="C970">
        <v>2042</v>
      </c>
      <c r="D970" t="s">
        <v>152</v>
      </c>
      <c r="E970" t="s">
        <v>112</v>
      </c>
      <c r="F970" t="s">
        <v>150</v>
      </c>
      <c r="G970">
        <v>-0.17700820767602901</v>
      </c>
      <c r="H970">
        <v>0</v>
      </c>
      <c r="I970">
        <v>0</v>
      </c>
      <c r="J970">
        <v>0</v>
      </c>
      <c r="K970">
        <v>0</v>
      </c>
      <c r="L970">
        <v>7.1152834880090401E-2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-0.105855372795938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-3.4836486017977299E-3</v>
      </c>
      <c r="AQ970">
        <v>-0.10258570211752201</v>
      </c>
      <c r="AR970">
        <v>2.13977923381146E-4</v>
      </c>
      <c r="AS970">
        <v>0</v>
      </c>
      <c r="AT970">
        <v>0</v>
      </c>
      <c r="AU970">
        <v>0</v>
      </c>
      <c r="AV970">
        <v>0</v>
      </c>
      <c r="AW970">
        <v>1.29409147372554E-2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9.7532121283670795E-2</v>
      </c>
      <c r="BF970">
        <v>0</v>
      </c>
      <c r="BG970">
        <v>0</v>
      </c>
      <c r="BH970">
        <v>0</v>
      </c>
      <c r="BI970">
        <v>0</v>
      </c>
      <c r="BJ970">
        <v>-4.3614148637727301E-4</v>
      </c>
      <c r="BK970">
        <v>-4.18152173861074E-3</v>
      </c>
      <c r="BL970">
        <v>0</v>
      </c>
      <c r="BM970">
        <v>0</v>
      </c>
      <c r="BN970">
        <v>0</v>
      </c>
      <c r="BO970">
        <v>0</v>
      </c>
      <c r="BP970" s="1">
        <v>-2.7991173018899301E-6</v>
      </c>
      <c r="BQ970" s="1">
        <v>2.7991173018326901E-6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 s="1">
        <v>-2.7991173018899301E-6</v>
      </c>
      <c r="BY970" s="1">
        <v>-1.49311326393953E-5</v>
      </c>
      <c r="BZ970" s="1">
        <v>1.7730249941283498E-5</v>
      </c>
      <c r="CA970">
        <v>0</v>
      </c>
      <c r="CB970">
        <v>0</v>
      </c>
      <c r="CC970">
        <v>0</v>
      </c>
    </row>
    <row r="971" spans="1:81">
      <c r="A971">
        <v>4</v>
      </c>
      <c r="B971" t="s">
        <v>117</v>
      </c>
      <c r="C971">
        <v>2042</v>
      </c>
      <c r="D971" t="s">
        <v>153</v>
      </c>
      <c r="E971" t="s">
        <v>112</v>
      </c>
      <c r="F971" t="s">
        <v>148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9.4068140515553095E-2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1.01510900953356E-2</v>
      </c>
      <c r="AG971">
        <v>0</v>
      </c>
      <c r="AH971">
        <v>0</v>
      </c>
      <c r="AI971">
        <v>0</v>
      </c>
      <c r="AJ971">
        <v>8.3917050420217507E-2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9.40622592350807E-2</v>
      </c>
      <c r="AR971" s="1">
        <v>5.8812804723844498E-6</v>
      </c>
      <c r="AS971">
        <v>0</v>
      </c>
      <c r="AT971">
        <v>0</v>
      </c>
      <c r="AU971">
        <v>0</v>
      </c>
      <c r="AV971">
        <v>0</v>
      </c>
      <c r="AW971">
        <v>0.193823479247902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0.44506589974769301</v>
      </c>
      <c r="BF971">
        <v>0</v>
      </c>
      <c r="BG971">
        <v>0</v>
      </c>
      <c r="BH971">
        <v>0</v>
      </c>
      <c r="BI971">
        <v>0</v>
      </c>
      <c r="BJ971">
        <v>0.25196287735765799</v>
      </c>
      <c r="BK971">
        <v>1.50796031311937E-2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0.26732184131129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1</v>
      </c>
      <c r="BX971">
        <v>0</v>
      </c>
      <c r="BY971">
        <v>0.73267815868871</v>
      </c>
      <c r="BZ971">
        <v>0</v>
      </c>
      <c r="CA971">
        <v>0</v>
      </c>
      <c r="CB971">
        <v>0</v>
      </c>
      <c r="CC971">
        <v>0</v>
      </c>
    </row>
    <row r="972" spans="1:81">
      <c r="A972">
        <v>4</v>
      </c>
      <c r="B972" t="s">
        <v>117</v>
      </c>
      <c r="C972">
        <v>2042</v>
      </c>
      <c r="D972" t="s">
        <v>153</v>
      </c>
      <c r="E972" t="s">
        <v>112</v>
      </c>
      <c r="F972" t="s">
        <v>113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9.4068140515553095E-2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1.01510900953356E-2</v>
      </c>
      <c r="AG972">
        <v>0</v>
      </c>
      <c r="AH972">
        <v>0</v>
      </c>
      <c r="AI972">
        <v>0</v>
      </c>
      <c r="AJ972">
        <v>8.3917050420217507E-2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9.40622592350807E-2</v>
      </c>
      <c r="AR972" s="1">
        <v>5.8812804723844498E-6</v>
      </c>
      <c r="AS972">
        <v>0</v>
      </c>
      <c r="AT972">
        <v>0</v>
      </c>
      <c r="AU972">
        <v>0</v>
      </c>
      <c r="AV972">
        <v>0</v>
      </c>
      <c r="AW972">
        <v>0.193823479247902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0.44506589974769301</v>
      </c>
      <c r="BF972">
        <v>0</v>
      </c>
      <c r="BG972">
        <v>0</v>
      </c>
      <c r="BH972">
        <v>0</v>
      </c>
      <c r="BI972">
        <v>0</v>
      </c>
      <c r="BJ972">
        <v>0.25196287735765799</v>
      </c>
      <c r="BK972">
        <v>1.50796031311937E-2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1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1</v>
      </c>
      <c r="BX972">
        <v>0</v>
      </c>
      <c r="BY972">
        <v>1</v>
      </c>
      <c r="BZ972">
        <v>0</v>
      </c>
      <c r="CA972">
        <v>0</v>
      </c>
      <c r="CB972">
        <v>0</v>
      </c>
      <c r="CC972">
        <v>0</v>
      </c>
    </row>
    <row r="973" spans="1:81">
      <c r="A973">
        <v>4</v>
      </c>
      <c r="B973" t="s">
        <v>117</v>
      </c>
      <c r="C973">
        <v>2042</v>
      </c>
      <c r="D973" t="s">
        <v>153</v>
      </c>
      <c r="E973" t="s">
        <v>112</v>
      </c>
      <c r="F973" t="s">
        <v>149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-5.0371873323572999E-2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-0.30358072406162101</v>
      </c>
      <c r="AG973">
        <v>0</v>
      </c>
      <c r="AH973">
        <v>0</v>
      </c>
      <c r="AI973">
        <v>0</v>
      </c>
      <c r="AJ973">
        <v>8.3917050420217507E-2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-0.21966955492187601</v>
      </c>
      <c r="AR973" s="1">
        <v>5.8812804723844498E-6</v>
      </c>
      <c r="AS973">
        <v>0</v>
      </c>
      <c r="AT973">
        <v>0</v>
      </c>
      <c r="AU973">
        <v>0</v>
      </c>
      <c r="AV973">
        <v>0</v>
      </c>
      <c r="AW973">
        <v>3.6632118146401202E-2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0.156215192251695</v>
      </c>
      <c r="BF973">
        <v>0</v>
      </c>
      <c r="BG973">
        <v>0</v>
      </c>
      <c r="BH973">
        <v>0</v>
      </c>
      <c r="BI973">
        <v>0</v>
      </c>
      <c r="BJ973">
        <v>9.1188589984687998E-2</v>
      </c>
      <c r="BK973">
        <v>-2.5037101666817402E-3</v>
      </c>
      <c r="BL973">
        <v>0</v>
      </c>
      <c r="BM973">
        <v>0</v>
      </c>
      <c r="BN973">
        <v>0</v>
      </c>
      <c r="BO973">
        <v>0</v>
      </c>
      <c r="BP973">
        <v>0</v>
      </c>
      <c r="BQ973" s="1">
        <v>-7.8524100858845502E-6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 s="1">
        <v>7.8524100858290407E-6</v>
      </c>
      <c r="BZ973">
        <v>0</v>
      </c>
      <c r="CA973">
        <v>0</v>
      </c>
      <c r="CB973">
        <v>0</v>
      </c>
      <c r="CC973">
        <v>0</v>
      </c>
    </row>
    <row r="974" spans="1:81">
      <c r="A974">
        <v>4</v>
      </c>
      <c r="B974" t="s">
        <v>117</v>
      </c>
      <c r="C974">
        <v>2042</v>
      </c>
      <c r="D974" t="s">
        <v>153</v>
      </c>
      <c r="E974" t="s">
        <v>112</v>
      </c>
      <c r="F974" t="s">
        <v>150</v>
      </c>
      <c r="G974">
        <v>-0.23116031689253</v>
      </c>
      <c r="H974">
        <v>0</v>
      </c>
      <c r="I974">
        <v>0</v>
      </c>
      <c r="J974">
        <v>0</v>
      </c>
      <c r="K974">
        <v>0</v>
      </c>
      <c r="L974">
        <v>-5.0371873323572999E-2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-0.36544924063632001</v>
      </c>
      <c r="AG974">
        <v>0</v>
      </c>
      <c r="AH974">
        <v>0</v>
      </c>
      <c r="AI974">
        <v>0</v>
      </c>
      <c r="AJ974">
        <v>8.3917050420217507E-2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-6.1868516574699002E-2</v>
      </c>
      <c r="AQ974">
        <v>-0.21966955492187601</v>
      </c>
      <c r="AR974" s="1">
        <v>5.8812804723844498E-6</v>
      </c>
      <c r="AS974">
        <v>0</v>
      </c>
      <c r="AT974">
        <v>0</v>
      </c>
      <c r="AU974">
        <v>0</v>
      </c>
      <c r="AV974">
        <v>0</v>
      </c>
      <c r="AW974">
        <v>3.6632118146401202E-2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0.156215192251695</v>
      </c>
      <c r="BF974">
        <v>0</v>
      </c>
      <c r="BG974">
        <v>0</v>
      </c>
      <c r="BH974">
        <v>0</v>
      </c>
      <c r="BI974">
        <v>0</v>
      </c>
      <c r="BJ974">
        <v>9.1188589984687998E-2</v>
      </c>
      <c r="BK974">
        <v>-2.5037101666817402E-3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</row>
    <row r="975" spans="1:81">
      <c r="A975">
        <v>4</v>
      </c>
      <c r="B975" t="s">
        <v>117</v>
      </c>
      <c r="C975">
        <v>2042</v>
      </c>
      <c r="D975" t="s">
        <v>154</v>
      </c>
      <c r="E975" t="s">
        <v>112</v>
      </c>
      <c r="F975" t="s">
        <v>148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0.13312396870176199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0.13312396870176199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0.13312396870176199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0.857294937989035</v>
      </c>
      <c r="BK975">
        <v>9.5810933092031706E-3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1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0.315271198168947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</row>
    <row r="976" spans="1:81">
      <c r="A976">
        <v>4</v>
      </c>
      <c r="B976" t="s">
        <v>117</v>
      </c>
      <c r="C976">
        <v>2042</v>
      </c>
      <c r="D976" t="s">
        <v>154</v>
      </c>
      <c r="E976" t="s">
        <v>112</v>
      </c>
      <c r="F976" t="s">
        <v>113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0.13312396870176199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0.13312396870176199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0.13312396870176199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0.857294937989035</v>
      </c>
      <c r="BK976">
        <v>9.5810933092031706E-3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1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1</v>
      </c>
      <c r="BX976">
        <v>0</v>
      </c>
      <c r="BY976">
        <v>1</v>
      </c>
      <c r="BZ976">
        <v>0</v>
      </c>
      <c r="CA976">
        <v>0</v>
      </c>
      <c r="CB976">
        <v>0</v>
      </c>
      <c r="CC976">
        <v>0</v>
      </c>
    </row>
    <row r="977" spans="1:81">
      <c r="A977">
        <v>4</v>
      </c>
      <c r="B977" t="s">
        <v>117</v>
      </c>
      <c r="C977">
        <v>2042</v>
      </c>
      <c r="D977" t="s">
        <v>154</v>
      </c>
      <c r="E977" t="s">
        <v>112</v>
      </c>
      <c r="F977" t="s">
        <v>149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-4.9412766749938303E-2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-4.9412766749938303E-2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0.13312396870176199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5.6488614717060001E-2</v>
      </c>
      <c r="BK977">
        <v>-7.0758479671216897E-3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6.4597934766391597E-4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</row>
    <row r="978" spans="1:81">
      <c r="A978">
        <v>4</v>
      </c>
      <c r="B978" t="s">
        <v>117</v>
      </c>
      <c r="C978">
        <v>2042</v>
      </c>
      <c r="D978" t="s">
        <v>154</v>
      </c>
      <c r="E978" t="s">
        <v>112</v>
      </c>
      <c r="F978" t="s">
        <v>150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-4.9412766749938303E-2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-4.9412766749938303E-2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-0.18253673545169999</v>
      </c>
      <c r="AQ978">
        <v>0.13312396870176199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5.6488614717060001E-2</v>
      </c>
      <c r="BK978">
        <v>-7.0758479671216897E-3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</row>
    <row r="979" spans="1:81">
      <c r="A979">
        <v>4</v>
      </c>
      <c r="B979" t="s">
        <v>117</v>
      </c>
      <c r="C979">
        <v>2042</v>
      </c>
      <c r="D979" t="s">
        <v>155</v>
      </c>
      <c r="E979" t="s">
        <v>112</v>
      </c>
      <c r="F979" t="s">
        <v>148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</row>
    <row r="980" spans="1:81">
      <c r="A980">
        <v>4</v>
      </c>
      <c r="B980" t="s">
        <v>117</v>
      </c>
      <c r="C980">
        <v>2042</v>
      </c>
      <c r="D980" t="s">
        <v>155</v>
      </c>
      <c r="E980" t="s">
        <v>112</v>
      </c>
      <c r="F980" t="s">
        <v>113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1</v>
      </c>
      <c r="BL980">
        <v>0</v>
      </c>
      <c r="BM980">
        <v>0</v>
      </c>
      <c r="BN980">
        <v>0</v>
      </c>
      <c r="BO980">
        <v>0.54184024082464199</v>
      </c>
      <c r="BP980">
        <v>0.45815975917535801</v>
      </c>
      <c r="BQ980">
        <v>0</v>
      </c>
      <c r="BR980">
        <v>0</v>
      </c>
      <c r="BS980">
        <v>0</v>
      </c>
      <c r="BT980">
        <v>0</v>
      </c>
      <c r="BU980">
        <v>1</v>
      </c>
      <c r="BV980">
        <v>0</v>
      </c>
      <c r="BW980">
        <v>0</v>
      </c>
      <c r="BX980">
        <v>1</v>
      </c>
      <c r="BY980">
        <v>0</v>
      </c>
      <c r="BZ980">
        <v>0</v>
      </c>
      <c r="CA980">
        <v>0</v>
      </c>
      <c r="CB980">
        <v>0</v>
      </c>
      <c r="CC980">
        <v>0</v>
      </c>
    </row>
    <row r="981" spans="1:81">
      <c r="A981">
        <v>4</v>
      </c>
      <c r="B981" t="s">
        <v>117</v>
      </c>
      <c r="C981">
        <v>2042</v>
      </c>
      <c r="D981" t="s">
        <v>155</v>
      </c>
      <c r="E981" t="s">
        <v>112</v>
      </c>
      <c r="F981" t="s">
        <v>149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</row>
    <row r="982" spans="1:81">
      <c r="A982">
        <v>4</v>
      </c>
      <c r="B982" t="s">
        <v>117</v>
      </c>
      <c r="C982">
        <v>2042</v>
      </c>
      <c r="D982" t="s">
        <v>155</v>
      </c>
      <c r="E982" t="s">
        <v>112</v>
      </c>
      <c r="F982" t="s">
        <v>150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 s="1">
        <v>-3.2949723006270297E-5</v>
      </c>
      <c r="BP982" s="1">
        <v>3.2949723006325802E-5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</row>
    <row r="983" spans="1:81">
      <c r="A983">
        <v>4</v>
      </c>
      <c r="B983" t="s">
        <v>117</v>
      </c>
      <c r="C983">
        <v>2042</v>
      </c>
      <c r="D983" t="s">
        <v>111</v>
      </c>
      <c r="E983" t="s">
        <v>112</v>
      </c>
      <c r="F983" t="s">
        <v>148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6.2469470385821999E-2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3.8758588998122102E-2</v>
      </c>
      <c r="AG983">
        <v>0</v>
      </c>
      <c r="AH983">
        <v>0</v>
      </c>
      <c r="AI983">
        <v>0</v>
      </c>
      <c r="AJ983">
        <v>2.5814032586631699E-2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5.8568916420319098E-2</v>
      </c>
      <c r="AR983" s="1">
        <v>8.0507723313951194E-5</v>
      </c>
      <c r="AS983">
        <v>0</v>
      </c>
      <c r="AT983">
        <v>0</v>
      </c>
      <c r="AU983">
        <v>0</v>
      </c>
      <c r="AV983">
        <v>0</v>
      </c>
      <c r="AW983">
        <v>0.27467154658050202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0.17913873018515</v>
      </c>
      <c r="BF983">
        <v>0</v>
      </c>
      <c r="BG983">
        <v>0</v>
      </c>
      <c r="BH983">
        <v>0</v>
      </c>
      <c r="BI983">
        <v>0</v>
      </c>
      <c r="BJ983">
        <v>0.40606286477235298</v>
      </c>
      <c r="BK983">
        <v>1.3352522515025099E-2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0.71241646192979702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0.68754590749391198</v>
      </c>
      <c r="BX983">
        <v>0</v>
      </c>
      <c r="BY983">
        <v>0.61525630402610998</v>
      </c>
      <c r="BZ983">
        <v>0</v>
      </c>
      <c r="CA983">
        <v>0</v>
      </c>
      <c r="CB983">
        <v>0</v>
      </c>
      <c r="CC983">
        <v>0</v>
      </c>
    </row>
    <row r="984" spans="1:81">
      <c r="A984">
        <v>4</v>
      </c>
      <c r="B984" t="s">
        <v>117</v>
      </c>
      <c r="C984">
        <v>2042</v>
      </c>
      <c r="D984" t="s">
        <v>111</v>
      </c>
      <c r="E984" t="s">
        <v>112</v>
      </c>
      <c r="F984" t="s">
        <v>113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6.4572621584753798E-2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3.8758588998122102E-2</v>
      </c>
      <c r="AG984">
        <v>0</v>
      </c>
      <c r="AH984">
        <v>0</v>
      </c>
      <c r="AI984">
        <v>0</v>
      </c>
      <c r="AJ984">
        <v>2.5814032586631699E-2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5.9231974411208099E-3</v>
      </c>
      <c r="AQ984">
        <v>5.8568916420319098E-2</v>
      </c>
      <c r="AR984" s="1">
        <v>8.0507723313951194E-5</v>
      </c>
      <c r="AS984">
        <v>0</v>
      </c>
      <c r="AT984">
        <v>0</v>
      </c>
      <c r="AU984">
        <v>0</v>
      </c>
      <c r="AV984">
        <v>0</v>
      </c>
      <c r="AW984">
        <v>0.27467154658050202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0.17913873018515</v>
      </c>
      <c r="BF984">
        <v>0</v>
      </c>
      <c r="BG984">
        <v>0</v>
      </c>
      <c r="BH984">
        <v>0</v>
      </c>
      <c r="BI984">
        <v>0</v>
      </c>
      <c r="BJ984">
        <v>0.40606286477235298</v>
      </c>
      <c r="BK984">
        <v>7.5554236877241096E-2</v>
      </c>
      <c r="BL984">
        <v>0</v>
      </c>
      <c r="BM984">
        <v>0</v>
      </c>
      <c r="BN984">
        <v>0</v>
      </c>
      <c r="BO984">
        <v>3.2238367990852897E-2</v>
      </c>
      <c r="BP984">
        <v>2.9963346371363098E-2</v>
      </c>
      <c r="BQ984">
        <v>0.937798285637784</v>
      </c>
      <c r="BR984">
        <v>0</v>
      </c>
      <c r="BS984">
        <v>0</v>
      </c>
      <c r="BT984">
        <v>0</v>
      </c>
      <c r="BU984">
        <v>5.9497921272492399E-2</v>
      </c>
      <c r="BV984">
        <v>0</v>
      </c>
      <c r="BW984">
        <v>0.94050207872750802</v>
      </c>
      <c r="BX984">
        <v>6.2201714362215998E-2</v>
      </c>
      <c r="BY984">
        <v>0.78786576739238201</v>
      </c>
      <c r="BZ984">
        <v>0.14993251824540199</v>
      </c>
      <c r="CA984">
        <v>0</v>
      </c>
      <c r="CB984">
        <v>0</v>
      </c>
      <c r="CC984">
        <v>0</v>
      </c>
    </row>
    <row r="985" spans="1:81">
      <c r="A985">
        <v>4</v>
      </c>
      <c r="B985" t="s">
        <v>117</v>
      </c>
      <c r="C985">
        <v>2042</v>
      </c>
      <c r="D985" t="s">
        <v>111</v>
      </c>
      <c r="E985" t="s">
        <v>112</v>
      </c>
      <c r="F985" t="s">
        <v>149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7.2801381107230898E-3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-0.13315610888646101</v>
      </c>
      <c r="AG985">
        <v>0</v>
      </c>
      <c r="AH985">
        <v>0</v>
      </c>
      <c r="AI985">
        <v>0</v>
      </c>
      <c r="AJ985">
        <v>2.5814032586631699E-2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-0.105921304681538</v>
      </c>
      <c r="AR985" s="1">
        <v>8.0507723313951194E-5</v>
      </c>
      <c r="AS985">
        <v>0</v>
      </c>
      <c r="AT985">
        <v>0</v>
      </c>
      <c r="AU985">
        <v>0</v>
      </c>
      <c r="AV985">
        <v>0</v>
      </c>
      <c r="AW985">
        <v>1.4794115384532E-2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8.7820010708975701E-2</v>
      </c>
      <c r="BF985">
        <v>0</v>
      </c>
      <c r="BG985">
        <v>0</v>
      </c>
      <c r="BH985">
        <v>0</v>
      </c>
      <c r="BI985">
        <v>0</v>
      </c>
      <c r="BJ985">
        <v>2.9066837661107701E-2</v>
      </c>
      <c r="BK985">
        <v>-2.4199811264138098E-3</v>
      </c>
      <c r="BL985">
        <v>0</v>
      </c>
      <c r="BM985">
        <v>0</v>
      </c>
      <c r="BN985">
        <v>0</v>
      </c>
      <c r="BO985">
        <v>0</v>
      </c>
      <c r="BP985">
        <v>0</v>
      </c>
      <c r="BQ985" s="1">
        <v>-4.1141165245672803E-6</v>
      </c>
      <c r="BR985">
        <v>0</v>
      </c>
      <c r="BS985">
        <v>0</v>
      </c>
      <c r="BT985">
        <v>0</v>
      </c>
      <c r="BU985">
        <v>0</v>
      </c>
      <c r="BV985">
        <v>0</v>
      </c>
      <c r="BW985" s="1">
        <v>2.3303515611972101E-5</v>
      </c>
      <c r="BX985">
        <v>0</v>
      </c>
      <c r="BY985" s="1">
        <v>4.1992067838503297E-6</v>
      </c>
      <c r="BZ985">
        <v>0</v>
      </c>
      <c r="CA985">
        <v>0</v>
      </c>
      <c r="CB985">
        <v>0</v>
      </c>
      <c r="CC985">
        <v>0</v>
      </c>
    </row>
    <row r="986" spans="1:81">
      <c r="A986">
        <v>4</v>
      </c>
      <c r="B986" t="s">
        <v>117</v>
      </c>
      <c r="C986">
        <v>2042</v>
      </c>
      <c r="D986" t="s">
        <v>111</v>
      </c>
      <c r="E986" t="s">
        <v>112</v>
      </c>
      <c r="F986" t="s">
        <v>150</v>
      </c>
      <c r="G986">
        <v>-0.13620740192917299</v>
      </c>
      <c r="H986">
        <v>0</v>
      </c>
      <c r="I986">
        <v>0</v>
      </c>
      <c r="J986">
        <v>0</v>
      </c>
      <c r="K986">
        <v>0</v>
      </c>
      <c r="L986">
        <v>6.95085322085345E-3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-0.15507058129495199</v>
      </c>
      <c r="AG986">
        <v>0</v>
      </c>
      <c r="AH986">
        <v>0</v>
      </c>
      <c r="AI986">
        <v>0</v>
      </c>
      <c r="AJ986">
        <v>2.5814032586631699E-2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-2.34157517500964E-2</v>
      </c>
      <c r="AQ986">
        <v>-0.105921304681538</v>
      </c>
      <c r="AR986" s="1">
        <v>8.0507723313951194E-5</v>
      </c>
      <c r="AS986">
        <v>0</v>
      </c>
      <c r="AT986">
        <v>0</v>
      </c>
      <c r="AU986">
        <v>0</v>
      </c>
      <c r="AV986">
        <v>0</v>
      </c>
      <c r="AW986">
        <v>1.4794115384532E-2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8.7820010708975701E-2</v>
      </c>
      <c r="BF986">
        <v>0</v>
      </c>
      <c r="BG986">
        <v>0</v>
      </c>
      <c r="BH986">
        <v>0</v>
      </c>
      <c r="BI986">
        <v>0</v>
      </c>
      <c r="BJ986">
        <v>2.9066837661107701E-2</v>
      </c>
      <c r="BK986">
        <v>-2.4244150462954502E-3</v>
      </c>
      <c r="BL986">
        <v>0</v>
      </c>
      <c r="BM986">
        <v>0</v>
      </c>
      <c r="BN986">
        <v>0</v>
      </c>
      <c r="BO986" s="1">
        <v>-3.8113708694040302E-6</v>
      </c>
      <c r="BP986" s="1">
        <v>-6.2254901224065295E-7</v>
      </c>
      <c r="BQ986" s="1">
        <v>4.4339198816967198E-6</v>
      </c>
      <c r="BR986">
        <v>0</v>
      </c>
      <c r="BS986">
        <v>0</v>
      </c>
      <c r="BT986">
        <v>0</v>
      </c>
      <c r="BU986" s="1">
        <v>-3.4158007377119202E-6</v>
      </c>
      <c r="BV986">
        <v>0</v>
      </c>
      <c r="BW986" s="1">
        <v>3.41580073770498E-6</v>
      </c>
      <c r="BX986" s="1">
        <v>-4.4339198816412103E-6</v>
      </c>
      <c r="BY986" s="1">
        <v>-2.7169122271963899E-6</v>
      </c>
      <c r="BZ986" s="1">
        <v>7.1508321088375998E-6</v>
      </c>
      <c r="CA986">
        <v>0</v>
      </c>
      <c r="CB986">
        <v>0</v>
      </c>
      <c r="CC986">
        <v>0</v>
      </c>
    </row>
    <row r="987" spans="1:81">
      <c r="A987">
        <v>0</v>
      </c>
      <c r="B987" t="s">
        <v>110</v>
      </c>
      <c r="C987">
        <v>2043</v>
      </c>
      <c r="D987" t="s">
        <v>147</v>
      </c>
      <c r="E987" t="s">
        <v>112</v>
      </c>
      <c r="F987" t="s">
        <v>148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0.114102922451008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0.86900214292369304</v>
      </c>
      <c r="BK987">
        <v>1.68949346252989E-2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1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</row>
    <row r="988" spans="1:81">
      <c r="A988">
        <v>0</v>
      </c>
      <c r="B988" t="s">
        <v>110</v>
      </c>
      <c r="C988">
        <v>2043</v>
      </c>
      <c r="D988" t="s">
        <v>147</v>
      </c>
      <c r="E988" t="s">
        <v>112</v>
      </c>
      <c r="F988" t="s">
        <v>113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0.114102922451008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0.86900214292369304</v>
      </c>
      <c r="BK988">
        <v>1.68949346252989E-2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1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1</v>
      </c>
      <c r="BX988">
        <v>0</v>
      </c>
      <c r="BY988">
        <v>1</v>
      </c>
      <c r="BZ988">
        <v>0</v>
      </c>
      <c r="CA988">
        <v>0</v>
      </c>
      <c r="CB988">
        <v>0</v>
      </c>
      <c r="CC988">
        <v>0</v>
      </c>
    </row>
    <row r="989" spans="1:81">
      <c r="A989">
        <v>0</v>
      </c>
      <c r="B989" t="s">
        <v>110</v>
      </c>
      <c r="C989">
        <v>2043</v>
      </c>
      <c r="D989" t="s">
        <v>147</v>
      </c>
      <c r="E989" t="s">
        <v>112</v>
      </c>
      <c r="F989" t="s">
        <v>149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</row>
    <row r="990" spans="1:81">
      <c r="A990">
        <v>0</v>
      </c>
      <c r="B990" t="s">
        <v>110</v>
      </c>
      <c r="C990">
        <v>2043</v>
      </c>
      <c r="D990" t="s">
        <v>147</v>
      </c>
      <c r="E990" t="s">
        <v>112</v>
      </c>
      <c r="F990" t="s">
        <v>150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</row>
    <row r="991" spans="1:81">
      <c r="A991">
        <v>0</v>
      </c>
      <c r="B991" t="s">
        <v>110</v>
      </c>
      <c r="C991">
        <v>2043</v>
      </c>
      <c r="D991" t="s">
        <v>151</v>
      </c>
      <c r="E991" t="s">
        <v>112</v>
      </c>
      <c r="F991" t="s">
        <v>148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0.47601687390804498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1.04091227122639E-2</v>
      </c>
      <c r="BF991">
        <v>0</v>
      </c>
      <c r="BG991">
        <v>0</v>
      </c>
      <c r="BH991">
        <v>0</v>
      </c>
      <c r="BI991">
        <v>0</v>
      </c>
      <c r="BJ991">
        <v>0.50880724710618996</v>
      </c>
      <c r="BK991">
        <v>4.7667562735013401E-3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1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0.714812950847173</v>
      </c>
      <c r="BX991">
        <v>0</v>
      </c>
      <c r="BY991">
        <v>1</v>
      </c>
      <c r="BZ991">
        <v>0</v>
      </c>
      <c r="CA991">
        <v>0</v>
      </c>
      <c r="CB991">
        <v>0</v>
      </c>
      <c r="CC991">
        <v>0</v>
      </c>
    </row>
    <row r="992" spans="1:81">
      <c r="A992">
        <v>0</v>
      </c>
      <c r="B992" t="s">
        <v>110</v>
      </c>
      <c r="C992">
        <v>2043</v>
      </c>
      <c r="D992" t="s">
        <v>151</v>
      </c>
      <c r="E992" t="s">
        <v>112</v>
      </c>
      <c r="F992" t="s">
        <v>113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0.47601687390804498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1.04091227122639E-2</v>
      </c>
      <c r="BF992">
        <v>0</v>
      </c>
      <c r="BG992">
        <v>0</v>
      </c>
      <c r="BH992">
        <v>0</v>
      </c>
      <c r="BI992">
        <v>0</v>
      </c>
      <c r="BJ992">
        <v>0.50880724710618996</v>
      </c>
      <c r="BK992">
        <v>4.7667562735013401E-3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1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1</v>
      </c>
      <c r="BX992">
        <v>0</v>
      </c>
      <c r="BY992">
        <v>1</v>
      </c>
      <c r="BZ992">
        <v>0</v>
      </c>
      <c r="CA992">
        <v>0</v>
      </c>
      <c r="CB992">
        <v>0</v>
      </c>
      <c r="CC992">
        <v>0</v>
      </c>
    </row>
    <row r="993" spans="1:81">
      <c r="A993">
        <v>0</v>
      </c>
      <c r="B993" t="s">
        <v>110</v>
      </c>
      <c r="C993">
        <v>2043</v>
      </c>
      <c r="D993" t="s">
        <v>151</v>
      </c>
      <c r="E993" t="s">
        <v>112</v>
      </c>
      <c r="F993" t="s">
        <v>149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</row>
    <row r="994" spans="1:81">
      <c r="A994">
        <v>0</v>
      </c>
      <c r="B994" t="s">
        <v>110</v>
      </c>
      <c r="C994">
        <v>2043</v>
      </c>
      <c r="D994" t="s">
        <v>151</v>
      </c>
      <c r="E994" t="s">
        <v>112</v>
      </c>
      <c r="F994" t="s">
        <v>150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</row>
    <row r="995" spans="1:81">
      <c r="A995">
        <v>0</v>
      </c>
      <c r="B995" t="s">
        <v>110</v>
      </c>
      <c r="C995">
        <v>2043</v>
      </c>
      <c r="D995" t="s">
        <v>152</v>
      </c>
      <c r="E995" t="s">
        <v>112</v>
      </c>
      <c r="F995" t="s">
        <v>148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1.2968261053021801E-2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0.19657269128611901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0.17699469025685299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0.27600420486779298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0.49684269062758402</v>
      </c>
      <c r="BK995">
        <v>2.3224333599186301E-2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0.99264392038068205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0.59235465279352995</v>
      </c>
      <c r="BX995">
        <v>0</v>
      </c>
      <c r="BY995">
        <v>0.46400862436920898</v>
      </c>
      <c r="BZ995">
        <v>0</v>
      </c>
      <c r="CA995">
        <v>0</v>
      </c>
      <c r="CB995">
        <v>0</v>
      </c>
      <c r="CC995">
        <v>0</v>
      </c>
    </row>
    <row r="996" spans="1:81">
      <c r="A996">
        <v>0</v>
      </c>
      <c r="B996" t="s">
        <v>110</v>
      </c>
      <c r="C996">
        <v>2043</v>
      </c>
      <c r="D996" t="s">
        <v>152</v>
      </c>
      <c r="E996" t="s">
        <v>112</v>
      </c>
      <c r="F996" t="s">
        <v>113</v>
      </c>
      <c r="G996">
        <v>0.17699469025685299</v>
      </c>
      <c r="H996">
        <v>0</v>
      </c>
      <c r="I996">
        <v>0</v>
      </c>
      <c r="J996">
        <v>0</v>
      </c>
      <c r="K996">
        <v>0</v>
      </c>
      <c r="L996">
        <v>1.9578001029265799E-2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0.19657269128611901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1.9578001029265799E-2</v>
      </c>
      <c r="AQ996">
        <v>0.17699469025685299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0.27600420486779298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0.49684269062758402</v>
      </c>
      <c r="BK996">
        <v>3.0580413218504299E-2</v>
      </c>
      <c r="BL996">
        <v>0</v>
      </c>
      <c r="BM996">
        <v>0</v>
      </c>
      <c r="BN996">
        <v>0</v>
      </c>
      <c r="BO996">
        <v>0</v>
      </c>
      <c r="BP996">
        <v>7.3560796193180003E-3</v>
      </c>
      <c r="BQ996">
        <v>0.99264392038068205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1</v>
      </c>
      <c r="BX996">
        <v>7.3560796193180003E-3</v>
      </c>
      <c r="BY996">
        <v>0.584998573174212</v>
      </c>
      <c r="BZ996">
        <v>0.40764534720647</v>
      </c>
      <c r="CA996">
        <v>0</v>
      </c>
      <c r="CB996">
        <v>0</v>
      </c>
      <c r="CC996">
        <v>0</v>
      </c>
    </row>
    <row r="997" spans="1:81">
      <c r="A997">
        <v>0</v>
      </c>
      <c r="B997" t="s">
        <v>110</v>
      </c>
      <c r="C997">
        <v>2043</v>
      </c>
      <c r="D997" t="s">
        <v>152</v>
      </c>
      <c r="E997" t="s">
        <v>112</v>
      </c>
      <c r="F997" t="s">
        <v>149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</row>
    <row r="998" spans="1:81">
      <c r="A998">
        <v>0</v>
      </c>
      <c r="B998" t="s">
        <v>110</v>
      </c>
      <c r="C998">
        <v>2043</v>
      </c>
      <c r="D998" t="s">
        <v>152</v>
      </c>
      <c r="E998" t="s">
        <v>112</v>
      </c>
      <c r="F998" t="s">
        <v>150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</row>
    <row r="999" spans="1:81">
      <c r="A999">
        <v>0</v>
      </c>
      <c r="B999" t="s">
        <v>110</v>
      </c>
      <c r="C999">
        <v>2043</v>
      </c>
      <c r="D999" t="s">
        <v>153</v>
      </c>
      <c r="E999" t="s">
        <v>112</v>
      </c>
      <c r="F999" t="s">
        <v>148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8.3031280345025701E-2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0.31369575803878902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0.31369575803878902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0.15719197156279299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0.28887152225958002</v>
      </c>
      <c r="BF999">
        <v>0</v>
      </c>
      <c r="BG999">
        <v>0</v>
      </c>
      <c r="BH999">
        <v>0</v>
      </c>
      <c r="BI999">
        <v>0</v>
      </c>
      <c r="BJ999">
        <v>0.22217005753343999</v>
      </c>
      <c r="BK999">
        <v>1.7583712175335602E-2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0.26733949395067802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1</v>
      </c>
      <c r="BX999">
        <v>0</v>
      </c>
      <c r="BY999">
        <v>0.73266050604932198</v>
      </c>
      <c r="BZ999">
        <v>0</v>
      </c>
      <c r="CA999">
        <v>0</v>
      </c>
      <c r="CB999">
        <v>0</v>
      </c>
      <c r="CC999">
        <v>0</v>
      </c>
    </row>
    <row r="1000" spans="1:81">
      <c r="A1000">
        <v>0</v>
      </c>
      <c r="B1000" t="s">
        <v>110</v>
      </c>
      <c r="C1000">
        <v>2043</v>
      </c>
      <c r="D1000" t="s">
        <v>153</v>
      </c>
      <c r="E1000" t="s">
        <v>112</v>
      </c>
      <c r="F1000" t="s">
        <v>113</v>
      </c>
      <c r="G1000">
        <v>0.23115145612382701</v>
      </c>
      <c r="H1000">
        <v>0</v>
      </c>
      <c r="I1000">
        <v>0</v>
      </c>
      <c r="J1000">
        <v>0</v>
      </c>
      <c r="K1000">
        <v>0</v>
      </c>
      <c r="L1000">
        <v>8.3031280345025701E-2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0.31418273646885198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4.86978430063191E-4</v>
      </c>
      <c r="AQ1000">
        <v>0.31369575803878902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0.15719197156279299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0.28887152225958002</v>
      </c>
      <c r="BF1000">
        <v>0</v>
      </c>
      <c r="BG1000">
        <v>0</v>
      </c>
      <c r="BH1000">
        <v>0</v>
      </c>
      <c r="BI1000">
        <v>0</v>
      </c>
      <c r="BJ1000">
        <v>0.22217005753343999</v>
      </c>
      <c r="BK1000">
        <v>1.7583712175335602E-2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1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1</v>
      </c>
      <c r="BX1000">
        <v>0</v>
      </c>
      <c r="BY1000">
        <v>1</v>
      </c>
      <c r="BZ1000">
        <v>0</v>
      </c>
      <c r="CA1000">
        <v>0</v>
      </c>
      <c r="CB1000">
        <v>0</v>
      </c>
      <c r="CC1000">
        <v>0</v>
      </c>
    </row>
    <row r="1001" spans="1:81">
      <c r="A1001">
        <v>0</v>
      </c>
      <c r="B1001" t="s">
        <v>110</v>
      </c>
      <c r="C1001">
        <v>2043</v>
      </c>
      <c r="D1001" t="s">
        <v>153</v>
      </c>
      <c r="E1001" t="s">
        <v>112</v>
      </c>
      <c r="F1001" t="s">
        <v>149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</row>
    <row r="1002" spans="1:81">
      <c r="A1002">
        <v>0</v>
      </c>
      <c r="B1002" t="s">
        <v>110</v>
      </c>
      <c r="C1002">
        <v>2043</v>
      </c>
      <c r="D1002" t="s">
        <v>153</v>
      </c>
      <c r="E1002" t="s">
        <v>112</v>
      </c>
      <c r="F1002" t="s">
        <v>150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</row>
    <row r="1003" spans="1:81">
      <c r="A1003">
        <v>0</v>
      </c>
      <c r="B1003" t="s">
        <v>110</v>
      </c>
      <c r="C1003">
        <v>2043</v>
      </c>
      <c r="D1003" t="s">
        <v>154</v>
      </c>
      <c r="E1003" t="s">
        <v>112</v>
      </c>
      <c r="F1003" t="s">
        <v>148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0.98338081671415001</v>
      </c>
      <c r="BK1003">
        <v>1.6619183285849999E-2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1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0.31460377756674102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</row>
    <row r="1004" spans="1:81">
      <c r="A1004">
        <v>0</v>
      </c>
      <c r="B1004" t="s">
        <v>110</v>
      </c>
      <c r="C1004">
        <v>2043</v>
      </c>
      <c r="D1004" t="s">
        <v>154</v>
      </c>
      <c r="E1004" t="s">
        <v>112</v>
      </c>
      <c r="F1004" t="s">
        <v>113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0.98338081671415001</v>
      </c>
      <c r="BK1004">
        <v>1.6619183285849999E-2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1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1</v>
      </c>
      <c r="BX1004">
        <v>0</v>
      </c>
      <c r="BY1004">
        <v>1</v>
      </c>
      <c r="BZ1004">
        <v>0</v>
      </c>
      <c r="CA1004">
        <v>0</v>
      </c>
      <c r="CB1004">
        <v>0</v>
      </c>
      <c r="CC1004">
        <v>0</v>
      </c>
    </row>
    <row r="1005" spans="1:81">
      <c r="A1005">
        <v>0</v>
      </c>
      <c r="B1005" t="s">
        <v>110</v>
      </c>
      <c r="C1005">
        <v>2043</v>
      </c>
      <c r="D1005" t="s">
        <v>154</v>
      </c>
      <c r="E1005" t="s">
        <v>112</v>
      </c>
      <c r="F1005" t="s">
        <v>149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</row>
    <row r="1006" spans="1:81">
      <c r="A1006">
        <v>0</v>
      </c>
      <c r="B1006" t="s">
        <v>110</v>
      </c>
      <c r="C1006">
        <v>2043</v>
      </c>
      <c r="D1006" t="s">
        <v>154</v>
      </c>
      <c r="E1006" t="s">
        <v>112</v>
      </c>
      <c r="F1006" t="s">
        <v>150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</row>
    <row r="1007" spans="1:81">
      <c r="A1007">
        <v>0</v>
      </c>
      <c r="B1007" t="s">
        <v>110</v>
      </c>
      <c r="C1007">
        <v>2043</v>
      </c>
      <c r="D1007" t="s">
        <v>155</v>
      </c>
      <c r="E1007" t="s">
        <v>112</v>
      </c>
      <c r="F1007" t="s">
        <v>148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</row>
    <row r="1008" spans="1:81">
      <c r="A1008">
        <v>0</v>
      </c>
      <c r="B1008" t="s">
        <v>110</v>
      </c>
      <c r="C1008">
        <v>2043</v>
      </c>
      <c r="D1008" t="s">
        <v>155</v>
      </c>
      <c r="E1008" t="s">
        <v>112</v>
      </c>
      <c r="F1008" t="s">
        <v>113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1</v>
      </c>
      <c r="BL1008">
        <v>0</v>
      </c>
      <c r="BM1008">
        <v>0</v>
      </c>
      <c r="BN1008">
        <v>0</v>
      </c>
      <c r="BO1008">
        <v>0.541876450902952</v>
      </c>
      <c r="BP1008">
        <v>0.458123549097048</v>
      </c>
      <c r="BQ1008">
        <v>0</v>
      </c>
      <c r="BR1008">
        <v>0</v>
      </c>
      <c r="BS1008">
        <v>0</v>
      </c>
      <c r="BT1008">
        <v>0</v>
      </c>
      <c r="BU1008">
        <v>1</v>
      </c>
      <c r="BV1008">
        <v>0</v>
      </c>
      <c r="BW1008">
        <v>0</v>
      </c>
      <c r="BX1008">
        <v>1</v>
      </c>
      <c r="BY1008">
        <v>0</v>
      </c>
      <c r="BZ1008">
        <v>0</v>
      </c>
      <c r="CA1008">
        <v>0</v>
      </c>
      <c r="CB1008">
        <v>0</v>
      </c>
      <c r="CC1008">
        <v>0</v>
      </c>
    </row>
    <row r="1009" spans="1:81">
      <c r="A1009">
        <v>0</v>
      </c>
      <c r="B1009" t="s">
        <v>110</v>
      </c>
      <c r="C1009">
        <v>2043</v>
      </c>
      <c r="D1009" t="s">
        <v>155</v>
      </c>
      <c r="E1009" t="s">
        <v>112</v>
      </c>
      <c r="F1009" t="s">
        <v>149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</row>
    <row r="1010" spans="1:81">
      <c r="A1010">
        <v>0</v>
      </c>
      <c r="B1010" t="s">
        <v>110</v>
      </c>
      <c r="C1010">
        <v>2043</v>
      </c>
      <c r="D1010" t="s">
        <v>155</v>
      </c>
      <c r="E1010" t="s">
        <v>112</v>
      </c>
      <c r="F1010" t="s">
        <v>150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</row>
    <row r="1011" spans="1:81">
      <c r="A1011">
        <v>0</v>
      </c>
      <c r="B1011" t="s">
        <v>110</v>
      </c>
      <c r="C1011">
        <v>2043</v>
      </c>
      <c r="D1011" t="s">
        <v>111</v>
      </c>
      <c r="E1011" t="s">
        <v>112</v>
      </c>
      <c r="F1011" t="s">
        <v>148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3.0310614052083601E-2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0.16878987176451199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0.16158963208542301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0.25751239657560299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9.1141740759079506E-2</v>
      </c>
      <c r="BF1011">
        <v>0</v>
      </c>
      <c r="BG1011">
        <v>0</v>
      </c>
      <c r="BH1011">
        <v>0</v>
      </c>
      <c r="BI1011">
        <v>0</v>
      </c>
      <c r="BJ1011">
        <v>0.40442975752226401</v>
      </c>
      <c r="BK1011">
        <v>1.5765717279140001E-2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0.71241559205757998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0.687517491550236</v>
      </c>
      <c r="BX1011">
        <v>0</v>
      </c>
      <c r="BY1011">
        <v>0.61525137600195201</v>
      </c>
      <c r="BZ1011">
        <v>0</v>
      </c>
      <c r="CA1011">
        <v>0</v>
      </c>
      <c r="CB1011">
        <v>0</v>
      </c>
      <c r="CC1011">
        <v>0</v>
      </c>
    </row>
    <row r="1012" spans="1:81">
      <c r="A1012">
        <v>0</v>
      </c>
      <c r="B1012" t="s">
        <v>110</v>
      </c>
      <c r="C1012">
        <v>2043</v>
      </c>
      <c r="D1012" t="s">
        <v>111</v>
      </c>
      <c r="E1012" t="s">
        <v>112</v>
      </c>
      <c r="F1012" t="s">
        <v>113</v>
      </c>
      <c r="G1012">
        <v>0.13619818016117299</v>
      </c>
      <c r="H1012">
        <v>0</v>
      </c>
      <c r="I1012">
        <v>0</v>
      </c>
      <c r="J1012">
        <v>0</v>
      </c>
      <c r="K1012">
        <v>0</v>
      </c>
      <c r="L1012">
        <v>3.2741491033562199E-2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0.16893967119473599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7.3500391093123197E-3</v>
      </c>
      <c r="AQ1012">
        <v>0.16158963208542301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0.25751239657560299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9.1141740759079506E-2</v>
      </c>
      <c r="BF1012">
        <v>0</v>
      </c>
      <c r="BG1012">
        <v>0</v>
      </c>
      <c r="BH1012">
        <v>0</v>
      </c>
      <c r="BI1012">
        <v>0</v>
      </c>
      <c r="BJ1012">
        <v>0.40442975752226401</v>
      </c>
      <c r="BK1012">
        <v>7.7976433948318297E-2</v>
      </c>
      <c r="BL1012">
        <v>0</v>
      </c>
      <c r="BM1012">
        <v>0</v>
      </c>
      <c r="BN1012">
        <v>0</v>
      </c>
      <c r="BO1012">
        <v>3.2244551606352201E-2</v>
      </c>
      <c r="BP1012">
        <v>2.9966165062826101E-2</v>
      </c>
      <c r="BQ1012">
        <v>0.93778928333082201</v>
      </c>
      <c r="BR1012">
        <v>0</v>
      </c>
      <c r="BS1012">
        <v>0</v>
      </c>
      <c r="BT1012">
        <v>0</v>
      </c>
      <c r="BU1012">
        <v>5.9505356899384999E-2</v>
      </c>
      <c r="BV1012">
        <v>0</v>
      </c>
      <c r="BW1012">
        <v>0.94049464310061504</v>
      </c>
      <c r="BX1012">
        <v>6.2210716669178302E-2</v>
      </c>
      <c r="BY1012">
        <v>0.78786875775907195</v>
      </c>
      <c r="BZ1012">
        <v>0.14992052557174901</v>
      </c>
      <c r="CA1012">
        <v>0</v>
      </c>
      <c r="CB1012">
        <v>0</v>
      </c>
      <c r="CC1012">
        <v>0</v>
      </c>
    </row>
    <row r="1013" spans="1:81">
      <c r="A1013">
        <v>0</v>
      </c>
      <c r="B1013" t="s">
        <v>110</v>
      </c>
      <c r="C1013">
        <v>2043</v>
      </c>
      <c r="D1013" t="s">
        <v>111</v>
      </c>
      <c r="E1013" t="s">
        <v>112</v>
      </c>
      <c r="F1013" t="s">
        <v>149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</row>
    <row r="1014" spans="1:81">
      <c r="A1014">
        <v>0</v>
      </c>
      <c r="B1014" t="s">
        <v>110</v>
      </c>
      <c r="C1014">
        <v>2043</v>
      </c>
      <c r="D1014" t="s">
        <v>111</v>
      </c>
      <c r="E1014" t="s">
        <v>112</v>
      </c>
      <c r="F1014" t="s">
        <v>150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</row>
    <row r="1015" spans="1:81">
      <c r="A1015">
        <v>1</v>
      </c>
      <c r="B1015" t="s">
        <v>114</v>
      </c>
      <c r="C1015">
        <v>2043</v>
      </c>
      <c r="D1015" t="s">
        <v>147</v>
      </c>
      <c r="E1015" t="s">
        <v>112</v>
      </c>
      <c r="F1015" t="s">
        <v>148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0.114006211180124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0.86903726708074502</v>
      </c>
      <c r="BK1015">
        <v>1.6956521739130401E-2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1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</row>
    <row r="1016" spans="1:81">
      <c r="A1016">
        <v>1</v>
      </c>
      <c r="B1016" t="s">
        <v>114</v>
      </c>
      <c r="C1016">
        <v>2043</v>
      </c>
      <c r="D1016" t="s">
        <v>147</v>
      </c>
      <c r="E1016" t="s">
        <v>112</v>
      </c>
      <c r="F1016" t="s">
        <v>113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0.114006211180124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0.86903726708074502</v>
      </c>
      <c r="BK1016">
        <v>1.6956521739130401E-2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1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1</v>
      </c>
      <c r="BX1016">
        <v>0</v>
      </c>
      <c r="BY1016">
        <v>1</v>
      </c>
      <c r="BZ1016">
        <v>0</v>
      </c>
      <c r="CA1016">
        <v>0</v>
      </c>
      <c r="CB1016">
        <v>0</v>
      </c>
      <c r="CC1016">
        <v>0</v>
      </c>
    </row>
    <row r="1017" spans="1:81">
      <c r="A1017">
        <v>1</v>
      </c>
      <c r="B1017" t="s">
        <v>114</v>
      </c>
      <c r="C1017">
        <v>2043</v>
      </c>
      <c r="D1017" t="s">
        <v>147</v>
      </c>
      <c r="E1017" t="s">
        <v>112</v>
      </c>
      <c r="F1017" t="s">
        <v>149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 s="1">
        <v>-9.6711270883578795E-5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 s="1">
        <v>3.5124157052091002E-5</v>
      </c>
      <c r="BK1017" s="1">
        <v>6.1587113831515494E-5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</row>
    <row r="1018" spans="1:81">
      <c r="A1018">
        <v>1</v>
      </c>
      <c r="B1018" t="s">
        <v>114</v>
      </c>
      <c r="C1018">
        <v>2043</v>
      </c>
      <c r="D1018" t="s">
        <v>147</v>
      </c>
      <c r="E1018" t="s">
        <v>112</v>
      </c>
      <c r="F1018" t="s">
        <v>150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 s="1">
        <v>-9.6711270883578795E-5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 s="1">
        <v>3.5124157052091002E-5</v>
      </c>
      <c r="BK1018" s="1">
        <v>6.1587113831515494E-5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</row>
    <row r="1019" spans="1:81">
      <c r="A1019">
        <v>1</v>
      </c>
      <c r="B1019" t="s">
        <v>114</v>
      </c>
      <c r="C1019">
        <v>2043</v>
      </c>
      <c r="D1019" t="s">
        <v>151</v>
      </c>
      <c r="E1019" t="s">
        <v>112</v>
      </c>
      <c r="F1019" t="s">
        <v>148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0.47540681759596098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1.0012397860857499E-2</v>
      </c>
      <c r="BF1019">
        <v>0</v>
      </c>
      <c r="BG1019">
        <v>0</v>
      </c>
      <c r="BH1019">
        <v>0</v>
      </c>
      <c r="BI1019">
        <v>0</v>
      </c>
      <c r="BJ1019">
        <v>0.50977303322053902</v>
      </c>
      <c r="BK1019">
        <v>4.8077513226430797E-3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1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0.71481237494731897</v>
      </c>
      <c r="BX1019">
        <v>0</v>
      </c>
      <c r="BY1019">
        <v>1</v>
      </c>
      <c r="BZ1019">
        <v>0</v>
      </c>
      <c r="CA1019">
        <v>0</v>
      </c>
      <c r="CB1019">
        <v>0</v>
      </c>
      <c r="CC1019">
        <v>0</v>
      </c>
    </row>
    <row r="1020" spans="1:81">
      <c r="A1020">
        <v>1</v>
      </c>
      <c r="B1020" t="s">
        <v>114</v>
      </c>
      <c r="C1020">
        <v>2043</v>
      </c>
      <c r="D1020" t="s">
        <v>151</v>
      </c>
      <c r="E1020" t="s">
        <v>112</v>
      </c>
      <c r="F1020" t="s">
        <v>113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0.47540681759596098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1.0012397860857499E-2</v>
      </c>
      <c r="BF1020">
        <v>0</v>
      </c>
      <c r="BG1020">
        <v>0</v>
      </c>
      <c r="BH1020">
        <v>0</v>
      </c>
      <c r="BI1020">
        <v>0</v>
      </c>
      <c r="BJ1020">
        <v>0.50977303322053902</v>
      </c>
      <c r="BK1020">
        <v>4.8077513226430797E-3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1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1</v>
      </c>
      <c r="BX1020">
        <v>0</v>
      </c>
      <c r="BY1020">
        <v>1</v>
      </c>
      <c r="BZ1020">
        <v>0</v>
      </c>
      <c r="CA1020">
        <v>0</v>
      </c>
      <c r="CB1020">
        <v>0</v>
      </c>
      <c r="CC1020">
        <v>0</v>
      </c>
    </row>
    <row r="1021" spans="1:81">
      <c r="A1021">
        <v>1</v>
      </c>
      <c r="B1021" t="s">
        <v>114</v>
      </c>
      <c r="C1021">
        <v>2043</v>
      </c>
      <c r="D1021" t="s">
        <v>151</v>
      </c>
      <c r="E1021" t="s">
        <v>112</v>
      </c>
      <c r="F1021" t="s">
        <v>149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-6.1005631208393995E-4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-3.9672485140632299E-4</v>
      </c>
      <c r="BF1021">
        <v>0</v>
      </c>
      <c r="BG1021">
        <v>0</v>
      </c>
      <c r="BH1021">
        <v>0</v>
      </c>
      <c r="BI1021">
        <v>0</v>
      </c>
      <c r="BJ1021">
        <v>9.6578611434849904E-4</v>
      </c>
      <c r="BK1021" s="1">
        <v>4.0995049141741298E-5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 s="1">
        <v>-5.7589985402728395E-7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</row>
    <row r="1022" spans="1:81">
      <c r="A1022">
        <v>1</v>
      </c>
      <c r="B1022" t="s">
        <v>114</v>
      </c>
      <c r="C1022">
        <v>2043</v>
      </c>
      <c r="D1022" t="s">
        <v>151</v>
      </c>
      <c r="E1022" t="s">
        <v>112</v>
      </c>
      <c r="F1022" t="s">
        <v>150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-6.1005631208393995E-4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-3.9672485140632299E-4</v>
      </c>
      <c r="BF1022">
        <v>0</v>
      </c>
      <c r="BG1022">
        <v>0</v>
      </c>
      <c r="BH1022">
        <v>0</v>
      </c>
      <c r="BI1022">
        <v>0</v>
      </c>
      <c r="BJ1022">
        <v>9.6578611434849904E-4</v>
      </c>
      <c r="BK1022" s="1">
        <v>4.0995049141741298E-5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</row>
    <row r="1023" spans="1:81">
      <c r="A1023">
        <v>1</v>
      </c>
      <c r="B1023" t="s">
        <v>114</v>
      </c>
      <c r="C1023">
        <v>2043</v>
      </c>
      <c r="D1023" t="s">
        <v>152</v>
      </c>
      <c r="E1023" t="s">
        <v>112</v>
      </c>
      <c r="F1023" t="s">
        <v>148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1.1629750501850099E-2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0.19274213808865201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0.175495081503379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0.27600168787486301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0.50070124858835596</v>
      </c>
      <c r="BK1023">
        <v>2.3200961991106901E-2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0.992646036542979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0.59237334230931504</v>
      </c>
      <c r="BX1023">
        <v>0</v>
      </c>
      <c r="BY1023">
        <v>0.464016800696614</v>
      </c>
      <c r="BZ1023">
        <v>0</v>
      </c>
      <c r="CA1023">
        <v>0</v>
      </c>
      <c r="CB1023">
        <v>0</v>
      </c>
      <c r="CC1023">
        <v>0</v>
      </c>
    </row>
    <row r="1024" spans="1:81">
      <c r="A1024">
        <v>1</v>
      </c>
      <c r="B1024" t="s">
        <v>114</v>
      </c>
      <c r="C1024">
        <v>2043</v>
      </c>
      <c r="D1024" t="s">
        <v>152</v>
      </c>
      <c r="E1024" t="s">
        <v>112</v>
      </c>
      <c r="F1024" t="s">
        <v>113</v>
      </c>
      <c r="G1024">
        <v>0.175495081503379</v>
      </c>
      <c r="H1024">
        <v>0</v>
      </c>
      <c r="I1024">
        <v>0</v>
      </c>
      <c r="J1024">
        <v>0</v>
      </c>
      <c r="K1024">
        <v>0</v>
      </c>
      <c r="L1024">
        <v>1.7247056585273E-2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0.19274213808865201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1.7247056585273E-2</v>
      </c>
      <c r="AQ1024">
        <v>0.175495081503379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0.27600168787486301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0.50070124858835596</v>
      </c>
      <c r="BK1024">
        <v>3.0554925448128298E-2</v>
      </c>
      <c r="BL1024">
        <v>0</v>
      </c>
      <c r="BM1024">
        <v>0</v>
      </c>
      <c r="BN1024">
        <v>0</v>
      </c>
      <c r="BO1024">
        <v>0</v>
      </c>
      <c r="BP1024">
        <v>7.3539634570213902E-3</v>
      </c>
      <c r="BQ1024">
        <v>0.992646036542979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1</v>
      </c>
      <c r="BX1024">
        <v>7.3539634570213902E-3</v>
      </c>
      <c r="BY1024">
        <v>0.58501937885229405</v>
      </c>
      <c r="BZ1024">
        <v>0.40762665769068501</v>
      </c>
      <c r="CA1024">
        <v>0</v>
      </c>
      <c r="CB1024">
        <v>0</v>
      </c>
      <c r="CC1024">
        <v>0</v>
      </c>
    </row>
    <row r="1025" spans="1:81">
      <c r="A1025">
        <v>1</v>
      </c>
      <c r="B1025" t="s">
        <v>114</v>
      </c>
      <c r="C1025">
        <v>2043</v>
      </c>
      <c r="D1025" t="s">
        <v>152</v>
      </c>
      <c r="E1025" t="s">
        <v>112</v>
      </c>
      <c r="F1025" t="s">
        <v>149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-1.33851055117174E-3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-3.8305531974663601E-3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-1.4996087534736001E-3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 s="1">
        <v>-2.5169929298574098E-6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3.8585579607722199E-3</v>
      </c>
      <c r="BK1025" s="1">
        <v>-2.3371608079393601E-5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 s="1">
        <v>2.11616229661704E-6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 s="1">
        <v>1.86895157855416E-5</v>
      </c>
      <c r="BX1025">
        <v>0</v>
      </c>
      <c r="BY1025" s="1">
        <v>8.1763274054069707E-6</v>
      </c>
      <c r="BZ1025">
        <v>0</v>
      </c>
      <c r="CA1025">
        <v>0</v>
      </c>
      <c r="CB1025">
        <v>0</v>
      </c>
      <c r="CC1025">
        <v>0</v>
      </c>
    </row>
    <row r="1026" spans="1:81">
      <c r="A1026">
        <v>1</v>
      </c>
      <c r="B1026" t="s">
        <v>114</v>
      </c>
      <c r="C1026">
        <v>2043</v>
      </c>
      <c r="D1026" t="s">
        <v>152</v>
      </c>
      <c r="E1026" t="s">
        <v>112</v>
      </c>
      <c r="F1026" t="s">
        <v>150</v>
      </c>
      <c r="G1026">
        <v>-1.4996087534736001E-3</v>
      </c>
      <c r="H1026">
        <v>0</v>
      </c>
      <c r="I1026">
        <v>0</v>
      </c>
      <c r="J1026">
        <v>0</v>
      </c>
      <c r="K1026">
        <v>0</v>
      </c>
      <c r="L1026">
        <v>-2.3309444439927299E-3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-3.8305531974663601E-3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-2.3309444439927299E-3</v>
      </c>
      <c r="AQ1026">
        <v>-1.4996087534736001E-3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 s="1">
        <v>-2.5169929298574098E-6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3.8585579607722199E-3</v>
      </c>
      <c r="BK1026" s="1">
        <v>-2.54877703760072E-5</v>
      </c>
      <c r="BL1026">
        <v>0</v>
      </c>
      <c r="BM1026">
        <v>0</v>
      </c>
      <c r="BN1026">
        <v>0</v>
      </c>
      <c r="BO1026">
        <v>0</v>
      </c>
      <c r="BP1026" s="1">
        <v>-2.1161622966135701E-6</v>
      </c>
      <c r="BQ1026" s="1">
        <v>2.11616229661704E-6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 s="1">
        <v>-2.1161622966135701E-6</v>
      </c>
      <c r="BY1026" s="1">
        <v>2.0805678082047599E-5</v>
      </c>
      <c r="BZ1026" s="1">
        <v>-1.8689515785486099E-5</v>
      </c>
      <c r="CA1026">
        <v>0</v>
      </c>
      <c r="CB1026">
        <v>0</v>
      </c>
      <c r="CC1026">
        <v>0</v>
      </c>
    </row>
    <row r="1027" spans="1:81">
      <c r="A1027">
        <v>1</v>
      </c>
      <c r="B1027" t="s">
        <v>114</v>
      </c>
      <c r="C1027">
        <v>2043</v>
      </c>
      <c r="D1027" t="s">
        <v>153</v>
      </c>
      <c r="E1027" t="s">
        <v>112</v>
      </c>
      <c r="F1027" t="s">
        <v>148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8.2534591103270299E-2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0.31352880283435602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0.31352880283435602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0.157193054077303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0.28885940484348299</v>
      </c>
      <c r="BF1027">
        <v>0</v>
      </c>
      <c r="BG1027">
        <v>0</v>
      </c>
      <c r="BH1027">
        <v>0</v>
      </c>
      <c r="BI1027">
        <v>0</v>
      </c>
      <c r="BJ1027">
        <v>0.222841063175237</v>
      </c>
      <c r="BK1027">
        <v>1.7577675069619599E-2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0.26734512371149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1</v>
      </c>
      <c r="BX1027">
        <v>0</v>
      </c>
      <c r="BY1027">
        <v>0.732654876288509</v>
      </c>
      <c r="BZ1027">
        <v>0</v>
      </c>
      <c r="CA1027">
        <v>0</v>
      </c>
      <c r="CB1027">
        <v>0</v>
      </c>
      <c r="CC1027">
        <v>0</v>
      </c>
    </row>
    <row r="1028" spans="1:81">
      <c r="A1028">
        <v>1</v>
      </c>
      <c r="B1028" t="s">
        <v>114</v>
      </c>
      <c r="C1028">
        <v>2043</v>
      </c>
      <c r="D1028" t="s">
        <v>153</v>
      </c>
      <c r="E1028" t="s">
        <v>112</v>
      </c>
      <c r="F1028" t="s">
        <v>113</v>
      </c>
      <c r="G1028">
        <v>0.230994211731086</v>
      </c>
      <c r="H1028">
        <v>0</v>
      </c>
      <c r="I1028">
        <v>0</v>
      </c>
      <c r="J1028">
        <v>0</v>
      </c>
      <c r="K1028">
        <v>0</v>
      </c>
      <c r="L1028">
        <v>8.2534591103270299E-2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0.31352880283435602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0.31352880283435602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0.157193054077303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0.28885940484348299</v>
      </c>
      <c r="BF1028">
        <v>0</v>
      </c>
      <c r="BG1028">
        <v>0</v>
      </c>
      <c r="BH1028">
        <v>0</v>
      </c>
      <c r="BI1028">
        <v>0</v>
      </c>
      <c r="BJ1028">
        <v>0.222841063175237</v>
      </c>
      <c r="BK1028">
        <v>1.7577675069619599E-2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1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1</v>
      </c>
      <c r="BX1028">
        <v>0</v>
      </c>
      <c r="BY1028">
        <v>1</v>
      </c>
      <c r="BZ1028">
        <v>0</v>
      </c>
      <c r="CA1028">
        <v>0</v>
      </c>
      <c r="CB1028">
        <v>0</v>
      </c>
      <c r="CC1028">
        <v>0</v>
      </c>
    </row>
    <row r="1029" spans="1:81">
      <c r="A1029">
        <v>1</v>
      </c>
      <c r="B1029" t="s">
        <v>114</v>
      </c>
      <c r="C1029">
        <v>2043</v>
      </c>
      <c r="D1029" t="s">
        <v>153</v>
      </c>
      <c r="E1029" t="s">
        <v>112</v>
      </c>
      <c r="F1029" t="s">
        <v>149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-4.9668924175537399E-4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-1.66955204432773E-4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-1.66955204432773E-4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 s="1">
        <v>1.0825145107529201E-6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 s="1">
        <v>-1.21174160964688E-5</v>
      </c>
      <c r="BF1029">
        <v>0</v>
      </c>
      <c r="BG1029">
        <v>0</v>
      </c>
      <c r="BH1029">
        <v>0</v>
      </c>
      <c r="BI1029">
        <v>0</v>
      </c>
      <c r="BJ1029">
        <v>6.7100564179764499E-4</v>
      </c>
      <c r="BK1029" s="1">
        <v>-6.0371057159572301E-6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 s="1">
        <v>5.6297608123645499E-6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 s="1">
        <v>-5.6297608124200602E-6</v>
      </c>
      <c r="BZ1029">
        <v>0</v>
      </c>
      <c r="CA1029">
        <v>0</v>
      </c>
      <c r="CB1029">
        <v>0</v>
      </c>
      <c r="CC1029">
        <v>0</v>
      </c>
    </row>
    <row r="1030" spans="1:81">
      <c r="A1030">
        <v>1</v>
      </c>
      <c r="B1030" t="s">
        <v>114</v>
      </c>
      <c r="C1030">
        <v>2043</v>
      </c>
      <c r="D1030" t="s">
        <v>153</v>
      </c>
      <c r="E1030" t="s">
        <v>112</v>
      </c>
      <c r="F1030" t="s">
        <v>150</v>
      </c>
      <c r="G1030">
        <v>-1.5724439274059101E-4</v>
      </c>
      <c r="H1030">
        <v>0</v>
      </c>
      <c r="I1030">
        <v>0</v>
      </c>
      <c r="J1030">
        <v>0</v>
      </c>
      <c r="K1030">
        <v>0</v>
      </c>
      <c r="L1030">
        <v>-4.9668924175537399E-4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-6.5393363449595099E-4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-4.86978430063191E-4</v>
      </c>
      <c r="AQ1030">
        <v>-1.66955204432773E-4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 s="1">
        <v>1.0825145107529201E-6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 s="1">
        <v>-1.21174160964688E-5</v>
      </c>
      <c r="BF1030">
        <v>0</v>
      </c>
      <c r="BG1030">
        <v>0</v>
      </c>
      <c r="BH1030">
        <v>0</v>
      </c>
      <c r="BI1030">
        <v>0</v>
      </c>
      <c r="BJ1030">
        <v>6.7100564179764499E-4</v>
      </c>
      <c r="BK1030" s="1">
        <v>-6.0371057159572301E-6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</row>
    <row r="1031" spans="1:81">
      <c r="A1031">
        <v>1</v>
      </c>
      <c r="B1031" t="s">
        <v>114</v>
      </c>
      <c r="C1031">
        <v>2043</v>
      </c>
      <c r="D1031" t="s">
        <v>154</v>
      </c>
      <c r="E1031" t="s">
        <v>112</v>
      </c>
      <c r="F1031" t="s">
        <v>148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0.98327265051976198</v>
      </c>
      <c r="BK1031">
        <v>1.6727349480238501E-2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1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0.31460081262202499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</row>
    <row r="1032" spans="1:81">
      <c r="A1032">
        <v>1</v>
      </c>
      <c r="B1032" t="s">
        <v>114</v>
      </c>
      <c r="C1032">
        <v>2043</v>
      </c>
      <c r="D1032" t="s">
        <v>154</v>
      </c>
      <c r="E1032" t="s">
        <v>112</v>
      </c>
      <c r="F1032" t="s">
        <v>113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0.98327265051976198</v>
      </c>
      <c r="BK1032">
        <v>1.6727349480238501E-2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1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1</v>
      </c>
      <c r="BX1032">
        <v>0</v>
      </c>
      <c r="BY1032">
        <v>1</v>
      </c>
      <c r="BZ1032">
        <v>0</v>
      </c>
      <c r="CA1032">
        <v>0</v>
      </c>
      <c r="CB1032">
        <v>0</v>
      </c>
      <c r="CC1032">
        <v>0</v>
      </c>
    </row>
    <row r="1033" spans="1:81">
      <c r="A1033">
        <v>1</v>
      </c>
      <c r="B1033" t="s">
        <v>114</v>
      </c>
      <c r="C1033">
        <v>2043</v>
      </c>
      <c r="D1033" t="s">
        <v>154</v>
      </c>
      <c r="E1033" t="s">
        <v>112</v>
      </c>
      <c r="F1033" t="s">
        <v>149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-1.0816619438847E-4</v>
      </c>
      <c r="BK1033">
        <v>1.08166194388557E-4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 s="1">
        <v>-2.9649447153001799E-6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</row>
    <row r="1034" spans="1:81">
      <c r="A1034">
        <v>1</v>
      </c>
      <c r="B1034" t="s">
        <v>114</v>
      </c>
      <c r="C1034">
        <v>2043</v>
      </c>
      <c r="D1034" t="s">
        <v>154</v>
      </c>
      <c r="E1034" t="s">
        <v>112</v>
      </c>
      <c r="F1034" t="s">
        <v>150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-1.0816619438847E-4</v>
      </c>
      <c r="BK1034">
        <v>1.08166194388557E-4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</row>
    <row r="1035" spans="1:81">
      <c r="A1035">
        <v>1</v>
      </c>
      <c r="B1035" t="s">
        <v>114</v>
      </c>
      <c r="C1035">
        <v>2043</v>
      </c>
      <c r="D1035" t="s">
        <v>155</v>
      </c>
      <c r="E1035" t="s">
        <v>112</v>
      </c>
      <c r="F1035" t="s">
        <v>148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</row>
    <row r="1036" spans="1:81">
      <c r="A1036">
        <v>1</v>
      </c>
      <c r="B1036" t="s">
        <v>114</v>
      </c>
      <c r="C1036">
        <v>2043</v>
      </c>
      <c r="D1036" t="s">
        <v>155</v>
      </c>
      <c r="E1036" t="s">
        <v>112</v>
      </c>
      <c r="F1036" t="s">
        <v>113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1</v>
      </c>
      <c r="BL1036">
        <v>0</v>
      </c>
      <c r="BM1036">
        <v>0</v>
      </c>
      <c r="BN1036">
        <v>0</v>
      </c>
      <c r="BO1036">
        <v>0.54187771345875502</v>
      </c>
      <c r="BP1036">
        <v>0.45812228654124498</v>
      </c>
      <c r="BQ1036">
        <v>0</v>
      </c>
      <c r="BR1036">
        <v>0</v>
      </c>
      <c r="BS1036">
        <v>0</v>
      </c>
      <c r="BT1036">
        <v>0</v>
      </c>
      <c r="BU1036">
        <v>1</v>
      </c>
      <c r="BV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C1036">
        <v>0</v>
      </c>
    </row>
    <row r="1037" spans="1:81">
      <c r="A1037">
        <v>1</v>
      </c>
      <c r="B1037" t="s">
        <v>114</v>
      </c>
      <c r="C1037">
        <v>2043</v>
      </c>
      <c r="D1037" t="s">
        <v>155</v>
      </c>
      <c r="E1037" t="s">
        <v>112</v>
      </c>
      <c r="F1037" t="s">
        <v>149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</row>
    <row r="1038" spans="1:81">
      <c r="A1038">
        <v>1</v>
      </c>
      <c r="B1038" t="s">
        <v>114</v>
      </c>
      <c r="C1038">
        <v>2043</v>
      </c>
      <c r="D1038" t="s">
        <v>155</v>
      </c>
      <c r="E1038" t="s">
        <v>112</v>
      </c>
      <c r="F1038" t="s">
        <v>150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 s="1">
        <v>1.26255580390477E-6</v>
      </c>
      <c r="BP1038" s="1">
        <v>-1.2625558038492601E-6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</row>
    <row r="1039" spans="1:81">
      <c r="A1039">
        <v>1</v>
      </c>
      <c r="B1039" t="s">
        <v>114</v>
      </c>
      <c r="C1039">
        <v>2043</v>
      </c>
      <c r="D1039" t="s">
        <v>111</v>
      </c>
      <c r="E1039" t="s">
        <v>112</v>
      </c>
      <c r="F1039" t="s">
        <v>148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2.9666254635352302E-2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0.16733105968593501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0.16098822929991199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0.257374852215909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9.1053837363047396E-2</v>
      </c>
      <c r="BF1039">
        <v>0</v>
      </c>
      <c r="BG1039">
        <v>0</v>
      </c>
      <c r="BH1039">
        <v>0</v>
      </c>
      <c r="BI1039">
        <v>0</v>
      </c>
      <c r="BJ1039">
        <v>0.40626317498533399</v>
      </c>
      <c r="BK1039">
        <v>1.5767822447394199E-2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0.71241171077913401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0.68752836826629304</v>
      </c>
      <c r="BX1039">
        <v>0</v>
      </c>
      <c r="BY1039">
        <v>0.61525634148485597</v>
      </c>
      <c r="BZ1039">
        <v>0</v>
      </c>
      <c r="CA1039">
        <v>0</v>
      </c>
      <c r="CB1039">
        <v>0</v>
      </c>
      <c r="CC1039">
        <v>0</v>
      </c>
    </row>
    <row r="1040" spans="1:81">
      <c r="A1040">
        <v>1</v>
      </c>
      <c r="B1040" t="s">
        <v>114</v>
      </c>
      <c r="C1040">
        <v>2043</v>
      </c>
      <c r="D1040" t="s">
        <v>111</v>
      </c>
      <c r="E1040" t="s">
        <v>112</v>
      </c>
      <c r="F1040" t="s">
        <v>113</v>
      </c>
      <c r="G1040">
        <v>0.13559896735025601</v>
      </c>
      <c r="H1040">
        <v>0</v>
      </c>
      <c r="I1040">
        <v>0</v>
      </c>
      <c r="J1040">
        <v>0</v>
      </c>
      <c r="K1040">
        <v>0</v>
      </c>
      <c r="L1040">
        <v>3.17320923356793E-2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0.16733105968593501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6.3428303860237102E-3</v>
      </c>
      <c r="AQ1040">
        <v>0.16098822929991199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0.257374852215909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9.1053837363047396E-2</v>
      </c>
      <c r="BF1040">
        <v>0</v>
      </c>
      <c r="BG1040">
        <v>0</v>
      </c>
      <c r="BH1040">
        <v>0</v>
      </c>
      <c r="BI1040">
        <v>0</v>
      </c>
      <c r="BJ1040">
        <v>0.40626317498533399</v>
      </c>
      <c r="BK1040">
        <v>7.7977075749774402E-2</v>
      </c>
      <c r="BL1040">
        <v>0</v>
      </c>
      <c r="BM1040">
        <v>0</v>
      </c>
      <c r="BN1040">
        <v>0</v>
      </c>
      <c r="BO1040">
        <v>3.22442909144404E-2</v>
      </c>
      <c r="BP1040">
        <v>2.9964962387939699E-2</v>
      </c>
      <c r="BQ1040">
        <v>0.93779074669761997</v>
      </c>
      <c r="BR1040">
        <v>0</v>
      </c>
      <c r="BS1040">
        <v>0</v>
      </c>
      <c r="BT1040">
        <v>0</v>
      </c>
      <c r="BU1040">
        <v>5.95047371640883E-2</v>
      </c>
      <c r="BV1040">
        <v>0</v>
      </c>
      <c r="BW1040">
        <v>0.940495262835912</v>
      </c>
      <c r="BX1040">
        <v>6.2209253302380203E-2</v>
      </c>
      <c r="BY1040">
        <v>0.78788071783150704</v>
      </c>
      <c r="BZ1040">
        <v>0.14991002886611299</v>
      </c>
      <c r="CA1040">
        <v>0</v>
      </c>
      <c r="CB1040">
        <v>0</v>
      </c>
      <c r="CC1040">
        <v>0</v>
      </c>
    </row>
    <row r="1041" spans="1:81">
      <c r="A1041">
        <v>1</v>
      </c>
      <c r="B1041" t="s">
        <v>114</v>
      </c>
      <c r="C1041">
        <v>2043</v>
      </c>
      <c r="D1041" t="s">
        <v>111</v>
      </c>
      <c r="E1041" t="s">
        <v>112</v>
      </c>
      <c r="F1041" t="s">
        <v>149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-6.4435941673127205E-4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-1.4588120785764499E-3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-6.0140278551179505E-4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-1.3754435969382E-4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 s="1">
        <v>-8.7903396032040795E-5</v>
      </c>
      <c r="BF1041">
        <v>0</v>
      </c>
      <c r="BG1041">
        <v>0</v>
      </c>
      <c r="BH1041">
        <v>0</v>
      </c>
      <c r="BI1041">
        <v>0</v>
      </c>
      <c r="BJ1041">
        <v>1.83341746307009E-3</v>
      </c>
      <c r="BK1041" s="1">
        <v>2.1051682542218299E-6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 s="1">
        <v>-3.8812784465269701E-6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 s="1">
        <v>1.0876716057262E-5</v>
      </c>
      <c r="BX1041">
        <v>0</v>
      </c>
      <c r="BY1041" s="1">
        <v>4.9654829037404403E-6</v>
      </c>
      <c r="BZ1041">
        <v>0</v>
      </c>
      <c r="CA1041">
        <v>0</v>
      </c>
      <c r="CB1041">
        <v>0</v>
      </c>
      <c r="CC1041">
        <v>0</v>
      </c>
    </row>
    <row r="1042" spans="1:81">
      <c r="A1042">
        <v>1</v>
      </c>
      <c r="B1042" t="s">
        <v>114</v>
      </c>
      <c r="C1042">
        <v>2043</v>
      </c>
      <c r="D1042" t="s">
        <v>111</v>
      </c>
      <c r="E1042" t="s">
        <v>112</v>
      </c>
      <c r="F1042" t="s">
        <v>150</v>
      </c>
      <c r="G1042">
        <v>-5.9921281091748801E-4</v>
      </c>
      <c r="H1042">
        <v>0</v>
      </c>
      <c r="I1042">
        <v>0</v>
      </c>
      <c r="J1042">
        <v>0</v>
      </c>
      <c r="K1042">
        <v>0</v>
      </c>
      <c r="L1042">
        <v>-1.00939869788291E-3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-1.6086115088004001E-3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-1.0072087232886201E-3</v>
      </c>
      <c r="AQ1042">
        <v>-6.0140278551179505E-4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-1.3754435969382E-4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 s="1">
        <v>-8.7903396032040795E-5</v>
      </c>
      <c r="BF1042">
        <v>0</v>
      </c>
      <c r="BG1042">
        <v>0</v>
      </c>
      <c r="BH1042">
        <v>0</v>
      </c>
      <c r="BI1042">
        <v>0</v>
      </c>
      <c r="BJ1042">
        <v>1.83341746307009E-3</v>
      </c>
      <c r="BK1042" s="1">
        <v>6.4180145610548401E-7</v>
      </c>
      <c r="BL1042">
        <v>0</v>
      </c>
      <c r="BM1042">
        <v>0</v>
      </c>
      <c r="BN1042">
        <v>0</v>
      </c>
      <c r="BO1042" s="1">
        <v>-2.60691911800615E-7</v>
      </c>
      <c r="BP1042" s="1">
        <v>-1.2026748863192E-6</v>
      </c>
      <c r="BQ1042" s="1">
        <v>1.46336679818226E-6</v>
      </c>
      <c r="BR1042">
        <v>0</v>
      </c>
      <c r="BS1042">
        <v>0</v>
      </c>
      <c r="BT1042">
        <v>0</v>
      </c>
      <c r="BU1042" s="1">
        <v>-6.1973529668496505E-7</v>
      </c>
      <c r="BV1042">
        <v>0</v>
      </c>
      <c r="BW1042" s="1">
        <v>6.1973529663639205E-7</v>
      </c>
      <c r="BX1042" s="1">
        <v>-1.4633667981198099E-6</v>
      </c>
      <c r="BY1042" s="1">
        <v>1.196007243498E-5</v>
      </c>
      <c r="BZ1042" s="1">
        <v>-1.0496705636908701E-5</v>
      </c>
      <c r="CA1042">
        <v>0</v>
      </c>
      <c r="CB1042">
        <v>0</v>
      </c>
      <c r="CC1042">
        <v>0</v>
      </c>
    </row>
    <row r="1043" spans="1:81">
      <c r="A1043">
        <v>2</v>
      </c>
      <c r="B1043" t="s">
        <v>115</v>
      </c>
      <c r="C1043">
        <v>2043</v>
      </c>
      <c r="D1043" t="s">
        <v>147</v>
      </c>
      <c r="E1043" t="s">
        <v>112</v>
      </c>
      <c r="F1043" t="s">
        <v>148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0.11398223492142399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0.86906019007391799</v>
      </c>
      <c r="BK1043">
        <v>1.69575750046587E-2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1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</row>
    <row r="1044" spans="1:81">
      <c r="A1044">
        <v>2</v>
      </c>
      <c r="B1044" t="s">
        <v>115</v>
      </c>
      <c r="C1044">
        <v>2043</v>
      </c>
      <c r="D1044" t="s">
        <v>147</v>
      </c>
      <c r="E1044" t="s">
        <v>112</v>
      </c>
      <c r="F1044" t="s">
        <v>113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0.11398223492142399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0.86906019007391799</v>
      </c>
      <c r="BK1044">
        <v>1.69575750046587E-2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1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1</v>
      </c>
      <c r="BX1044">
        <v>0</v>
      </c>
      <c r="BY1044">
        <v>1</v>
      </c>
      <c r="BZ1044">
        <v>0</v>
      </c>
      <c r="CA1044">
        <v>0</v>
      </c>
      <c r="CB1044">
        <v>0</v>
      </c>
      <c r="CC1044">
        <v>0</v>
      </c>
    </row>
    <row r="1045" spans="1:81">
      <c r="A1045">
        <v>2</v>
      </c>
      <c r="B1045" t="s">
        <v>115</v>
      </c>
      <c r="C1045">
        <v>2043</v>
      </c>
      <c r="D1045" t="s">
        <v>147</v>
      </c>
      <c r="E1045" t="s">
        <v>112</v>
      </c>
      <c r="F1045" t="s">
        <v>149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-1.20687529584107E-4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 s="1">
        <v>5.8047150224394002E-5</v>
      </c>
      <c r="BK1045" s="1">
        <v>6.2640379359754598E-5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</row>
    <row r="1046" spans="1:81">
      <c r="A1046">
        <v>2</v>
      </c>
      <c r="B1046" t="s">
        <v>115</v>
      </c>
      <c r="C1046">
        <v>2043</v>
      </c>
      <c r="D1046" t="s">
        <v>147</v>
      </c>
      <c r="E1046" t="s">
        <v>112</v>
      </c>
      <c r="F1046" t="s">
        <v>150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-1.20687529584107E-4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 s="1">
        <v>5.8047150224394002E-5</v>
      </c>
      <c r="BK1046" s="1">
        <v>6.2640379359754598E-5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</row>
    <row r="1047" spans="1:81">
      <c r="A1047">
        <v>2</v>
      </c>
      <c r="B1047" t="s">
        <v>115</v>
      </c>
      <c r="C1047">
        <v>2043</v>
      </c>
      <c r="D1047" t="s">
        <v>151</v>
      </c>
      <c r="E1047" t="s">
        <v>112</v>
      </c>
      <c r="F1047" t="s">
        <v>148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0.47593445037746301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1.1051780928415101E-2</v>
      </c>
      <c r="BF1047">
        <v>0</v>
      </c>
      <c r="BG1047">
        <v>0</v>
      </c>
      <c r="BH1047">
        <v>0</v>
      </c>
      <c r="BI1047">
        <v>0</v>
      </c>
      <c r="BJ1047">
        <v>0.50820597802737399</v>
      </c>
      <c r="BK1047">
        <v>4.8077906667485003E-3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1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0.714814132858692</v>
      </c>
      <c r="BX1047">
        <v>0</v>
      </c>
      <c r="BY1047">
        <v>1</v>
      </c>
      <c r="BZ1047">
        <v>0</v>
      </c>
      <c r="CA1047">
        <v>0</v>
      </c>
      <c r="CB1047">
        <v>0</v>
      </c>
      <c r="CC1047">
        <v>0</v>
      </c>
    </row>
    <row r="1048" spans="1:81">
      <c r="A1048">
        <v>2</v>
      </c>
      <c r="B1048" t="s">
        <v>115</v>
      </c>
      <c r="C1048">
        <v>2043</v>
      </c>
      <c r="D1048" t="s">
        <v>151</v>
      </c>
      <c r="E1048" t="s">
        <v>112</v>
      </c>
      <c r="F1048" t="s">
        <v>113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0.47593445037746301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1.1051780928415101E-2</v>
      </c>
      <c r="BF1048">
        <v>0</v>
      </c>
      <c r="BG1048">
        <v>0</v>
      </c>
      <c r="BH1048">
        <v>0</v>
      </c>
      <c r="BI1048">
        <v>0</v>
      </c>
      <c r="BJ1048">
        <v>0.50820597802737399</v>
      </c>
      <c r="BK1048">
        <v>4.8077906667485003E-3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1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1</v>
      </c>
      <c r="BX1048">
        <v>0</v>
      </c>
      <c r="BY1048">
        <v>1</v>
      </c>
      <c r="BZ1048">
        <v>0</v>
      </c>
      <c r="CA1048">
        <v>0</v>
      </c>
      <c r="CB1048">
        <v>0</v>
      </c>
      <c r="CC1048">
        <v>0</v>
      </c>
    </row>
    <row r="1049" spans="1:81">
      <c r="A1049">
        <v>2</v>
      </c>
      <c r="B1049" t="s">
        <v>115</v>
      </c>
      <c r="C1049">
        <v>2043</v>
      </c>
      <c r="D1049" t="s">
        <v>151</v>
      </c>
      <c r="E1049" t="s">
        <v>112</v>
      </c>
      <c r="F1049" t="s">
        <v>149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 s="1">
        <v>-8.2423530581854406E-5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6.4265821615120398E-4</v>
      </c>
      <c r="BF1049">
        <v>0</v>
      </c>
      <c r="BG1049">
        <v>0</v>
      </c>
      <c r="BH1049">
        <v>0</v>
      </c>
      <c r="BI1049">
        <v>0</v>
      </c>
      <c r="BJ1049">
        <v>-6.0126907881641301E-4</v>
      </c>
      <c r="BK1049" s="1">
        <v>4.1034393247165402E-5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 s="1">
        <v>1.1820115185523499E-6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</row>
    <row r="1050" spans="1:81">
      <c r="A1050">
        <v>2</v>
      </c>
      <c r="B1050" t="s">
        <v>115</v>
      </c>
      <c r="C1050">
        <v>2043</v>
      </c>
      <c r="D1050" t="s">
        <v>151</v>
      </c>
      <c r="E1050" t="s">
        <v>112</v>
      </c>
      <c r="F1050" t="s">
        <v>150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 s="1">
        <v>-8.2423530581854406E-5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6.4265821615120398E-4</v>
      </c>
      <c r="BF1050">
        <v>0</v>
      </c>
      <c r="BG1050">
        <v>0</v>
      </c>
      <c r="BH1050">
        <v>0</v>
      </c>
      <c r="BI1050">
        <v>0</v>
      </c>
      <c r="BJ1050">
        <v>-6.0126907881641301E-4</v>
      </c>
      <c r="BK1050" s="1">
        <v>4.1034393247165402E-5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</row>
    <row r="1051" spans="1:81">
      <c r="A1051">
        <v>2</v>
      </c>
      <c r="B1051" t="s">
        <v>115</v>
      </c>
      <c r="C1051">
        <v>2043</v>
      </c>
      <c r="D1051" t="s">
        <v>152</v>
      </c>
      <c r="E1051" t="s">
        <v>112</v>
      </c>
      <c r="F1051" t="s">
        <v>148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1.30856211828523E-2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0.19517453999102399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0.17548879002517101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0.27652734687506098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0.49773654120080402</v>
      </c>
      <c r="BK1051">
        <v>2.3205330835723601E-2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0.99264375890261303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0.59236521688228105</v>
      </c>
      <c r="BX1051">
        <v>0</v>
      </c>
      <c r="BY1051">
        <v>0.46400905383519703</v>
      </c>
      <c r="BZ1051">
        <v>0</v>
      </c>
      <c r="CA1051">
        <v>0</v>
      </c>
      <c r="CB1051">
        <v>0</v>
      </c>
      <c r="CC1051">
        <v>0</v>
      </c>
    </row>
    <row r="1052" spans="1:81">
      <c r="A1052">
        <v>2</v>
      </c>
      <c r="B1052" t="s">
        <v>115</v>
      </c>
      <c r="C1052">
        <v>2043</v>
      </c>
      <c r="D1052" t="s">
        <v>152</v>
      </c>
      <c r="E1052" t="s">
        <v>112</v>
      </c>
      <c r="F1052" t="s">
        <v>113</v>
      </c>
      <c r="G1052">
        <v>0.17548879002517101</v>
      </c>
      <c r="H1052">
        <v>0</v>
      </c>
      <c r="I1052">
        <v>0</v>
      </c>
      <c r="J1052">
        <v>0</v>
      </c>
      <c r="K1052">
        <v>0</v>
      </c>
      <c r="L1052">
        <v>1.9685749965853001E-2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0.19517453999102399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1.9685749965853001E-2</v>
      </c>
      <c r="AQ1052">
        <v>0.17548879002517101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0.27652734687506098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0.49773654120080402</v>
      </c>
      <c r="BK1052">
        <v>3.05615719331109E-2</v>
      </c>
      <c r="BL1052">
        <v>0</v>
      </c>
      <c r="BM1052">
        <v>0</v>
      </c>
      <c r="BN1052">
        <v>0</v>
      </c>
      <c r="BO1052">
        <v>0</v>
      </c>
      <c r="BP1052">
        <v>7.3562410973872696E-3</v>
      </c>
      <c r="BQ1052">
        <v>0.99264375890261303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1</v>
      </c>
      <c r="BX1052">
        <v>7.3562410973872696E-3</v>
      </c>
      <c r="BY1052">
        <v>0.58500897578489297</v>
      </c>
      <c r="BZ1052">
        <v>0.407634783117719</v>
      </c>
      <c r="CA1052">
        <v>0</v>
      </c>
      <c r="CB1052">
        <v>0</v>
      </c>
      <c r="CC1052">
        <v>0</v>
      </c>
    </row>
    <row r="1053" spans="1:81">
      <c r="A1053">
        <v>2</v>
      </c>
      <c r="B1053" t="s">
        <v>115</v>
      </c>
      <c r="C1053">
        <v>2043</v>
      </c>
      <c r="D1053" t="s">
        <v>152</v>
      </c>
      <c r="E1053" t="s">
        <v>112</v>
      </c>
      <c r="F1053" t="s">
        <v>149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1.17360129830527E-4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-1.3981512950946001E-3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-1.50590023168179E-3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5.2314200726799598E-4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8.9385057322005602E-4</v>
      </c>
      <c r="BK1053" s="1">
        <v>-1.90027634627173E-5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 s="1">
        <v>-1.6147806924937701E-7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 s="1">
        <v>1.05640887508862E-5</v>
      </c>
      <c r="BX1053">
        <v>0</v>
      </c>
      <c r="BY1053" s="1">
        <v>4.29465987938915E-7</v>
      </c>
      <c r="BZ1053">
        <v>0</v>
      </c>
      <c r="CA1053">
        <v>0</v>
      </c>
      <c r="CB1053">
        <v>0</v>
      </c>
      <c r="CC1053">
        <v>0</v>
      </c>
    </row>
    <row r="1054" spans="1:81">
      <c r="A1054">
        <v>2</v>
      </c>
      <c r="B1054" t="s">
        <v>115</v>
      </c>
      <c r="C1054">
        <v>2043</v>
      </c>
      <c r="D1054" t="s">
        <v>152</v>
      </c>
      <c r="E1054" t="s">
        <v>112</v>
      </c>
      <c r="F1054" t="s">
        <v>150</v>
      </c>
      <c r="G1054">
        <v>-1.50590023168179E-3</v>
      </c>
      <c r="H1054">
        <v>0</v>
      </c>
      <c r="I1054">
        <v>0</v>
      </c>
      <c r="J1054">
        <v>0</v>
      </c>
      <c r="K1054">
        <v>0</v>
      </c>
      <c r="L1054">
        <v>1.07748936587212E-4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-1.3981512950946001E-3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1.07748936587212E-4</v>
      </c>
      <c r="AQ1054">
        <v>-1.50590023168179E-3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5.2314200726799598E-4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8.9385057322005602E-4</v>
      </c>
      <c r="BK1054" s="1">
        <v>-1.8841285393454001E-5</v>
      </c>
      <c r="BL1054">
        <v>0</v>
      </c>
      <c r="BM1054">
        <v>0</v>
      </c>
      <c r="BN1054">
        <v>0</v>
      </c>
      <c r="BO1054">
        <v>0</v>
      </c>
      <c r="BP1054" s="1">
        <v>1.61478069264122E-7</v>
      </c>
      <c r="BQ1054" s="1">
        <v>-1.6147806924937701E-7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 s="1">
        <v>1.61478069264122E-7</v>
      </c>
      <c r="BY1054" s="1">
        <v>1.04026106816368E-5</v>
      </c>
      <c r="BZ1054" s="1">
        <v>-1.0564088750830701E-5</v>
      </c>
      <c r="CA1054">
        <v>0</v>
      </c>
      <c r="CB1054">
        <v>0</v>
      </c>
      <c r="CC1054">
        <v>0</v>
      </c>
    </row>
    <row r="1055" spans="1:81">
      <c r="A1055">
        <v>2</v>
      </c>
      <c r="B1055" t="s">
        <v>115</v>
      </c>
      <c r="C1055">
        <v>2043</v>
      </c>
      <c r="D1055" t="s">
        <v>153</v>
      </c>
      <c r="E1055" t="s">
        <v>112</v>
      </c>
      <c r="F1055" t="s">
        <v>148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8.2525390072576393E-2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0.31350434029549601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0.31350434029549601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0.15720121650741101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0.28886219233763599</v>
      </c>
      <c r="BF1055">
        <v>0</v>
      </c>
      <c r="BG1055">
        <v>0</v>
      </c>
      <c r="BH1055">
        <v>0</v>
      </c>
      <c r="BI1055">
        <v>0</v>
      </c>
      <c r="BJ1055">
        <v>0.222864041009013</v>
      </c>
      <c r="BK1055">
        <v>1.7568209850444199E-2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0.26735462124105902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1</v>
      </c>
      <c r="BX1055">
        <v>0</v>
      </c>
      <c r="BY1055">
        <v>0.73264537875894098</v>
      </c>
      <c r="BZ1055">
        <v>0</v>
      </c>
      <c r="CA1055">
        <v>0</v>
      </c>
      <c r="CB1055">
        <v>0</v>
      </c>
      <c r="CC1055">
        <v>0</v>
      </c>
    </row>
    <row r="1056" spans="1:81">
      <c r="A1056">
        <v>2</v>
      </c>
      <c r="B1056" t="s">
        <v>115</v>
      </c>
      <c r="C1056">
        <v>2043</v>
      </c>
      <c r="D1056" t="s">
        <v>153</v>
      </c>
      <c r="E1056" t="s">
        <v>112</v>
      </c>
      <c r="F1056" t="s">
        <v>113</v>
      </c>
      <c r="G1056">
        <v>0.23097895022291901</v>
      </c>
      <c r="H1056">
        <v>0</v>
      </c>
      <c r="I1056">
        <v>0</v>
      </c>
      <c r="J1056">
        <v>0</v>
      </c>
      <c r="K1056">
        <v>0</v>
      </c>
      <c r="L1056">
        <v>8.2525390072576393E-2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0.31350434029549601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0.31350434029549601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0.15720121650741101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0.28886219233763599</v>
      </c>
      <c r="BF1056">
        <v>0</v>
      </c>
      <c r="BG1056">
        <v>0</v>
      </c>
      <c r="BH1056">
        <v>0</v>
      </c>
      <c r="BI1056">
        <v>0</v>
      </c>
      <c r="BJ1056">
        <v>0.222864041009013</v>
      </c>
      <c r="BK1056">
        <v>1.7568209850444199E-2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1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1</v>
      </c>
      <c r="BX1056">
        <v>0</v>
      </c>
      <c r="BY1056">
        <v>1</v>
      </c>
      <c r="BZ1056">
        <v>0</v>
      </c>
      <c r="CA1056">
        <v>0</v>
      </c>
      <c r="CB1056">
        <v>0</v>
      </c>
      <c r="CC1056">
        <v>0</v>
      </c>
    </row>
    <row r="1057" spans="1:81">
      <c r="A1057">
        <v>2</v>
      </c>
      <c r="B1057" t="s">
        <v>115</v>
      </c>
      <c r="C1057">
        <v>2043</v>
      </c>
      <c r="D1057" t="s">
        <v>153</v>
      </c>
      <c r="E1057" t="s">
        <v>112</v>
      </c>
      <c r="F1057" t="s">
        <v>149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-5.0589027244927998E-4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-1.9141774329328699E-4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-1.9141774329328699E-4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 s="1">
        <v>9.2449446182085692E-6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 s="1">
        <v>-9.3299219436904207E-6</v>
      </c>
      <c r="BF1057">
        <v>0</v>
      </c>
      <c r="BG1057">
        <v>0</v>
      </c>
      <c r="BH1057">
        <v>0</v>
      </c>
      <c r="BI1057">
        <v>0</v>
      </c>
      <c r="BJ1057">
        <v>6.9398347557334005E-4</v>
      </c>
      <c r="BK1057" s="1">
        <v>-1.5502324891329699E-5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 s="1">
        <v>1.51272903810562E-5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 s="1">
        <v>-1.5127290381000699E-5</v>
      </c>
      <c r="BZ1057">
        <v>0</v>
      </c>
      <c r="CA1057">
        <v>0</v>
      </c>
      <c r="CB1057">
        <v>0</v>
      </c>
      <c r="CC1057">
        <v>0</v>
      </c>
    </row>
    <row r="1058" spans="1:81">
      <c r="A1058">
        <v>2</v>
      </c>
      <c r="B1058" t="s">
        <v>115</v>
      </c>
      <c r="C1058">
        <v>2043</v>
      </c>
      <c r="D1058" t="s">
        <v>153</v>
      </c>
      <c r="E1058" t="s">
        <v>112</v>
      </c>
      <c r="F1058" t="s">
        <v>150</v>
      </c>
      <c r="G1058">
        <v>-1.7250590090719901E-4</v>
      </c>
      <c r="H1058">
        <v>0</v>
      </c>
      <c r="I1058">
        <v>0</v>
      </c>
      <c r="J1058">
        <v>0</v>
      </c>
      <c r="K1058">
        <v>0</v>
      </c>
      <c r="L1058">
        <v>-5.0589027244927998E-4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-6.7839617335646596E-4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-4.86978430063191E-4</v>
      </c>
      <c r="AQ1058">
        <v>-1.9141774329328699E-4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 s="1">
        <v>9.2449446182085692E-6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 s="1">
        <v>-9.3299219436904207E-6</v>
      </c>
      <c r="BF1058">
        <v>0</v>
      </c>
      <c r="BG1058">
        <v>0</v>
      </c>
      <c r="BH1058">
        <v>0</v>
      </c>
      <c r="BI1058">
        <v>0</v>
      </c>
      <c r="BJ1058">
        <v>6.9398347557334005E-4</v>
      </c>
      <c r="BK1058" s="1">
        <v>-1.5502324891329699E-5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</row>
    <row r="1059" spans="1:81">
      <c r="A1059">
        <v>2</v>
      </c>
      <c r="B1059" t="s">
        <v>115</v>
      </c>
      <c r="C1059">
        <v>2043</v>
      </c>
      <c r="D1059" t="s">
        <v>154</v>
      </c>
      <c r="E1059" t="s">
        <v>112</v>
      </c>
      <c r="F1059" t="s">
        <v>148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0.99039577836411596</v>
      </c>
      <c r="BK1059">
        <v>9.6042216358839007E-3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1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0.31488126649076498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</row>
    <row r="1060" spans="1:81">
      <c r="A1060">
        <v>2</v>
      </c>
      <c r="B1060" t="s">
        <v>115</v>
      </c>
      <c r="C1060">
        <v>2043</v>
      </c>
      <c r="D1060" t="s">
        <v>154</v>
      </c>
      <c r="E1060" t="s">
        <v>112</v>
      </c>
      <c r="F1060" t="s">
        <v>113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0.99039577836411596</v>
      </c>
      <c r="BK1060">
        <v>9.6042216358839007E-3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1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1</v>
      </c>
      <c r="BX1060">
        <v>0</v>
      </c>
      <c r="BY1060">
        <v>1</v>
      </c>
      <c r="BZ1060">
        <v>0</v>
      </c>
      <c r="CA1060">
        <v>0</v>
      </c>
      <c r="CB1060">
        <v>0</v>
      </c>
      <c r="CC1060">
        <v>0</v>
      </c>
    </row>
    <row r="1061" spans="1:81">
      <c r="A1061">
        <v>2</v>
      </c>
      <c r="B1061" t="s">
        <v>115</v>
      </c>
      <c r="C1061">
        <v>2043</v>
      </c>
      <c r="D1061" t="s">
        <v>154</v>
      </c>
      <c r="E1061" t="s">
        <v>112</v>
      </c>
      <c r="F1061" t="s">
        <v>149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7.0149616499660698E-3</v>
      </c>
      <c r="BK1061">
        <v>-7.0149616499660498E-3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2.7748892402468299E-4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</row>
    <row r="1062" spans="1:81">
      <c r="A1062">
        <v>2</v>
      </c>
      <c r="B1062" t="s">
        <v>115</v>
      </c>
      <c r="C1062">
        <v>2043</v>
      </c>
      <c r="D1062" t="s">
        <v>154</v>
      </c>
      <c r="E1062" t="s">
        <v>112</v>
      </c>
      <c r="F1062" t="s">
        <v>150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7.0149616499660698E-3</v>
      </c>
      <c r="BK1062">
        <v>-7.0149616499660498E-3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</row>
    <row r="1063" spans="1:81">
      <c r="A1063">
        <v>2</v>
      </c>
      <c r="B1063" t="s">
        <v>115</v>
      </c>
      <c r="C1063">
        <v>2043</v>
      </c>
      <c r="D1063" t="s">
        <v>155</v>
      </c>
      <c r="E1063" t="s">
        <v>112</v>
      </c>
      <c r="F1063" t="s">
        <v>148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</row>
    <row r="1064" spans="1:81">
      <c r="A1064">
        <v>2</v>
      </c>
      <c r="B1064" t="s">
        <v>115</v>
      </c>
      <c r="C1064">
        <v>2043</v>
      </c>
      <c r="D1064" t="s">
        <v>155</v>
      </c>
      <c r="E1064" t="s">
        <v>112</v>
      </c>
      <c r="F1064" t="s">
        <v>113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1</v>
      </c>
      <c r="BL1064">
        <v>0</v>
      </c>
      <c r="BM1064">
        <v>0</v>
      </c>
      <c r="BN1064">
        <v>0</v>
      </c>
      <c r="BO1064">
        <v>0.54187392601971596</v>
      </c>
      <c r="BP1064">
        <v>0.45812607398028399</v>
      </c>
      <c r="BQ1064">
        <v>0</v>
      </c>
      <c r="BR1064">
        <v>0</v>
      </c>
      <c r="BS1064">
        <v>0</v>
      </c>
      <c r="BT1064">
        <v>0</v>
      </c>
      <c r="BU1064">
        <v>1</v>
      </c>
      <c r="BV1064">
        <v>0</v>
      </c>
      <c r="BW1064">
        <v>0</v>
      </c>
      <c r="BX1064">
        <v>1</v>
      </c>
      <c r="BY1064">
        <v>0</v>
      </c>
      <c r="BZ1064">
        <v>0</v>
      </c>
      <c r="CA1064">
        <v>0</v>
      </c>
      <c r="CB1064">
        <v>0</v>
      </c>
      <c r="CC1064">
        <v>0</v>
      </c>
    </row>
    <row r="1065" spans="1:81">
      <c r="A1065">
        <v>2</v>
      </c>
      <c r="B1065" t="s">
        <v>115</v>
      </c>
      <c r="C1065">
        <v>2043</v>
      </c>
      <c r="D1065" t="s">
        <v>155</v>
      </c>
      <c r="E1065" t="s">
        <v>112</v>
      </c>
      <c r="F1065" t="s">
        <v>149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</row>
    <row r="1066" spans="1:81">
      <c r="A1066">
        <v>2</v>
      </c>
      <c r="B1066" t="s">
        <v>115</v>
      </c>
      <c r="C1066">
        <v>2043</v>
      </c>
      <c r="D1066" t="s">
        <v>155</v>
      </c>
      <c r="E1066" t="s">
        <v>112</v>
      </c>
      <c r="F1066" t="s">
        <v>150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 s="1">
        <v>-2.5248832354885E-6</v>
      </c>
      <c r="BP1066" s="1">
        <v>2.5248832355440099E-6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</row>
    <row r="1067" spans="1:81">
      <c r="A1067">
        <v>2</v>
      </c>
      <c r="B1067" t="s">
        <v>115</v>
      </c>
      <c r="C1067">
        <v>2043</v>
      </c>
      <c r="D1067" t="s">
        <v>111</v>
      </c>
      <c r="E1067" t="s">
        <v>112</v>
      </c>
      <c r="F1067" t="s">
        <v>148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3.0199331554879399E-2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0.16821997334113101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0.16098027853673999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0.25768326178255602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9.1284200404367993E-2</v>
      </c>
      <c r="BF1067">
        <v>0</v>
      </c>
      <c r="BG1067">
        <v>0</v>
      </c>
      <c r="BH1067">
        <v>0</v>
      </c>
      <c r="BI1067">
        <v>0</v>
      </c>
      <c r="BJ1067">
        <v>0.40495288053920497</v>
      </c>
      <c r="BK1067">
        <v>1.56454908658392E-2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0.71240534397296096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0.68753150715896505</v>
      </c>
      <c r="BX1067">
        <v>0</v>
      </c>
      <c r="BY1067">
        <v>0.61524847823786</v>
      </c>
      <c r="BZ1067">
        <v>0</v>
      </c>
      <c r="CA1067">
        <v>0</v>
      </c>
      <c r="CB1067">
        <v>0</v>
      </c>
      <c r="CC1067">
        <v>0</v>
      </c>
    </row>
    <row r="1068" spans="1:81">
      <c r="A1068">
        <v>2</v>
      </c>
      <c r="B1068" t="s">
        <v>115</v>
      </c>
      <c r="C1068">
        <v>2043</v>
      </c>
      <c r="D1068" t="s">
        <v>111</v>
      </c>
      <c r="E1068" t="s">
        <v>112</v>
      </c>
      <c r="F1068" t="s">
        <v>113</v>
      </c>
      <c r="G1068">
        <v>0.13559335716963899</v>
      </c>
      <c r="H1068">
        <v>0</v>
      </c>
      <c r="I1068">
        <v>0</v>
      </c>
      <c r="J1068">
        <v>0</v>
      </c>
      <c r="K1068">
        <v>0</v>
      </c>
      <c r="L1068">
        <v>3.26266161714922E-2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0.16821997334113101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7.2396948043909996E-3</v>
      </c>
      <c r="AQ1068">
        <v>0.16098027853673999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0.25768326178255602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9.1284200404367993E-2</v>
      </c>
      <c r="BF1068">
        <v>0</v>
      </c>
      <c r="BG1068">
        <v>0</v>
      </c>
      <c r="BH1068">
        <v>0</v>
      </c>
      <c r="BI1068">
        <v>0</v>
      </c>
      <c r="BJ1068">
        <v>0.40495288053920497</v>
      </c>
      <c r="BK1068">
        <v>7.7859683932739301E-2</v>
      </c>
      <c r="BL1068">
        <v>0</v>
      </c>
      <c r="BM1068">
        <v>0</v>
      </c>
      <c r="BN1068">
        <v>0</v>
      </c>
      <c r="BO1068">
        <v>3.2246287761498203E-2</v>
      </c>
      <c r="BP1068">
        <v>2.9967905305401901E-2</v>
      </c>
      <c r="BQ1068">
        <v>0.93778580693309999</v>
      </c>
      <c r="BR1068">
        <v>0</v>
      </c>
      <c r="BS1068">
        <v>0</v>
      </c>
      <c r="BT1068">
        <v>0</v>
      </c>
      <c r="BU1068">
        <v>5.9508838150527502E-2</v>
      </c>
      <c r="BV1068">
        <v>0</v>
      </c>
      <c r="BW1068">
        <v>0.94049116184947201</v>
      </c>
      <c r="BX1068">
        <v>6.2214193066900098E-2</v>
      </c>
      <c r="BY1068">
        <v>0.78787272632679906</v>
      </c>
      <c r="BZ1068">
        <v>0.14991308060630101</v>
      </c>
      <c r="CA1068">
        <v>0</v>
      </c>
      <c r="CB1068">
        <v>0</v>
      </c>
      <c r="CC1068">
        <v>0</v>
      </c>
    </row>
    <row r="1069" spans="1:81">
      <c r="A1069">
        <v>2</v>
      </c>
      <c r="B1069" t="s">
        <v>115</v>
      </c>
      <c r="C1069">
        <v>2043</v>
      </c>
      <c r="D1069" t="s">
        <v>111</v>
      </c>
      <c r="E1069" t="s">
        <v>112</v>
      </c>
      <c r="F1069" t="s">
        <v>149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-1.1128249720414301E-4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-5.6989842338045504E-4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-6.0935354868307801E-4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1.7086520695319701E-4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1.4245964528857E-4</v>
      </c>
      <c r="BF1069">
        <v>0</v>
      </c>
      <c r="BG1069">
        <v>0</v>
      </c>
      <c r="BH1069">
        <v>0</v>
      </c>
      <c r="BI1069">
        <v>0</v>
      </c>
      <c r="BJ1069">
        <v>5.2312301694157305E-4</v>
      </c>
      <c r="BK1069">
        <v>-1.20226413300874E-4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 s="1">
        <v>-1.02480846195796E-5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 s="1">
        <v>1.40156087289345E-5</v>
      </c>
      <c r="BX1069">
        <v>0</v>
      </c>
      <c r="BY1069" s="1">
        <v>-2.8977640923466599E-6</v>
      </c>
      <c r="BZ1069">
        <v>0</v>
      </c>
      <c r="CA1069">
        <v>0</v>
      </c>
      <c r="CB1069">
        <v>0</v>
      </c>
      <c r="CC1069">
        <v>0</v>
      </c>
    </row>
    <row r="1070" spans="1:81">
      <c r="A1070">
        <v>2</v>
      </c>
      <c r="B1070" t="s">
        <v>115</v>
      </c>
      <c r="C1070">
        <v>2043</v>
      </c>
      <c r="D1070" t="s">
        <v>111</v>
      </c>
      <c r="E1070" t="s">
        <v>112</v>
      </c>
      <c r="F1070" t="s">
        <v>150</v>
      </c>
      <c r="G1070">
        <v>-6.0482299153438702E-4</v>
      </c>
      <c r="H1070">
        <v>0</v>
      </c>
      <c r="I1070">
        <v>0</v>
      </c>
      <c r="J1070">
        <v>0</v>
      </c>
      <c r="K1070">
        <v>0</v>
      </c>
      <c r="L1070">
        <v>-1.14874862070014E-4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-7.1969785360440097E-4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-1.10344304921324E-4</v>
      </c>
      <c r="AQ1070">
        <v>-6.0935354868307801E-4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1.7086520695319701E-4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1.4245964528857E-4</v>
      </c>
      <c r="BF1070">
        <v>0</v>
      </c>
      <c r="BG1070">
        <v>0</v>
      </c>
      <c r="BH1070">
        <v>0</v>
      </c>
      <c r="BI1070">
        <v>0</v>
      </c>
      <c r="BJ1070">
        <v>5.2312301694157305E-4</v>
      </c>
      <c r="BK1070">
        <v>-1.1675001557902299E-4</v>
      </c>
      <c r="BL1070">
        <v>0</v>
      </c>
      <c r="BM1070">
        <v>0</v>
      </c>
      <c r="BN1070">
        <v>0</v>
      </c>
      <c r="BO1070" s="1">
        <v>1.7361551459954501E-6</v>
      </c>
      <c r="BP1070" s="1">
        <v>1.7402425758587801E-6</v>
      </c>
      <c r="BQ1070" s="1">
        <v>-3.4763977218021901E-6</v>
      </c>
      <c r="BR1070">
        <v>0</v>
      </c>
      <c r="BS1070">
        <v>0</v>
      </c>
      <c r="BT1070">
        <v>0</v>
      </c>
      <c r="BU1070" s="1">
        <v>3.4812511425161298E-6</v>
      </c>
      <c r="BV1070">
        <v>0</v>
      </c>
      <c r="BW1070" s="1">
        <v>-3.4812511425785799E-6</v>
      </c>
      <c r="BX1070" s="1">
        <v>3.47639772185077E-6</v>
      </c>
      <c r="BY1070" s="1">
        <v>3.9685677266643199E-6</v>
      </c>
      <c r="BZ1070" s="1">
        <v>-7.4449654485497802E-6</v>
      </c>
      <c r="CA1070">
        <v>0</v>
      </c>
      <c r="CB1070">
        <v>0</v>
      </c>
      <c r="CC1070">
        <v>0</v>
      </c>
    </row>
    <row r="1071" spans="1:81">
      <c r="A1071">
        <v>3</v>
      </c>
      <c r="B1071" t="s">
        <v>116</v>
      </c>
      <c r="C1071">
        <v>2043</v>
      </c>
      <c r="D1071" t="s">
        <v>147</v>
      </c>
      <c r="E1071" t="s">
        <v>112</v>
      </c>
      <c r="F1071" t="s">
        <v>148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0.11397401628644201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0.869055759308759</v>
      </c>
      <c r="BK1071">
        <v>1.6970224404798898E-2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1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</row>
    <row r="1072" spans="1:81">
      <c r="A1072">
        <v>3</v>
      </c>
      <c r="B1072" t="s">
        <v>116</v>
      </c>
      <c r="C1072">
        <v>2043</v>
      </c>
      <c r="D1072" t="s">
        <v>147</v>
      </c>
      <c r="E1072" t="s">
        <v>112</v>
      </c>
      <c r="F1072" t="s">
        <v>113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0.11397401628644201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0.869055759308759</v>
      </c>
      <c r="BK1072">
        <v>1.6970224404798898E-2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1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1</v>
      </c>
      <c r="BX1072">
        <v>0</v>
      </c>
      <c r="BY1072">
        <v>1</v>
      </c>
      <c r="BZ1072">
        <v>0</v>
      </c>
      <c r="CA1072">
        <v>0</v>
      </c>
      <c r="CB1072">
        <v>0</v>
      </c>
      <c r="CC1072">
        <v>0</v>
      </c>
    </row>
    <row r="1073" spans="1:81">
      <c r="A1073">
        <v>3</v>
      </c>
      <c r="B1073" t="s">
        <v>116</v>
      </c>
      <c r="C1073">
        <v>2043</v>
      </c>
      <c r="D1073" t="s">
        <v>147</v>
      </c>
      <c r="E1073" t="s">
        <v>112</v>
      </c>
      <c r="F1073" t="s">
        <v>149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-1.2890616456533201E-4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 s="1">
        <v>5.3616385065402602E-5</v>
      </c>
      <c r="BK1073" s="1">
        <v>7.5289779499984597E-5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</row>
    <row r="1074" spans="1:81">
      <c r="A1074">
        <v>3</v>
      </c>
      <c r="B1074" t="s">
        <v>116</v>
      </c>
      <c r="C1074">
        <v>2043</v>
      </c>
      <c r="D1074" t="s">
        <v>147</v>
      </c>
      <c r="E1074" t="s">
        <v>112</v>
      </c>
      <c r="F1074" t="s">
        <v>150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-1.2890616456533201E-4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 s="1">
        <v>5.3616385065402602E-5</v>
      </c>
      <c r="BK1074" s="1">
        <v>7.5289779499984597E-5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</row>
    <row r="1075" spans="1:81">
      <c r="A1075">
        <v>3</v>
      </c>
      <c r="B1075" t="s">
        <v>116</v>
      </c>
      <c r="C1075">
        <v>2043</v>
      </c>
      <c r="D1075" t="s">
        <v>151</v>
      </c>
      <c r="E1075" t="s">
        <v>112</v>
      </c>
      <c r="F1075" t="s">
        <v>148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0.47588169071742897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1.00378671579163E-2</v>
      </c>
      <c r="BF1075">
        <v>0</v>
      </c>
      <c r="BG1075">
        <v>0</v>
      </c>
      <c r="BH1075">
        <v>0</v>
      </c>
      <c r="BI1075">
        <v>0</v>
      </c>
      <c r="BJ1075">
        <v>0.50927438337938802</v>
      </c>
      <c r="BK1075">
        <v>4.8060587452666099E-3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1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0.71485825401698899</v>
      </c>
      <c r="BX1075">
        <v>0</v>
      </c>
      <c r="BY1075">
        <v>1</v>
      </c>
      <c r="BZ1075">
        <v>0</v>
      </c>
      <c r="CA1075">
        <v>0</v>
      </c>
      <c r="CB1075">
        <v>0</v>
      </c>
      <c r="CC1075">
        <v>0</v>
      </c>
    </row>
    <row r="1076" spans="1:81">
      <c r="A1076">
        <v>3</v>
      </c>
      <c r="B1076" t="s">
        <v>116</v>
      </c>
      <c r="C1076">
        <v>2043</v>
      </c>
      <c r="D1076" t="s">
        <v>151</v>
      </c>
      <c r="E1076" t="s">
        <v>112</v>
      </c>
      <c r="F1076" t="s">
        <v>113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0.47588169071742897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1.00378671579163E-2</v>
      </c>
      <c r="BF1076">
        <v>0</v>
      </c>
      <c r="BG1076">
        <v>0</v>
      </c>
      <c r="BH1076">
        <v>0</v>
      </c>
      <c r="BI1076">
        <v>0</v>
      </c>
      <c r="BJ1076">
        <v>0.50927438337938802</v>
      </c>
      <c r="BK1076">
        <v>4.8060587452666099E-3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1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1</v>
      </c>
      <c r="BX1076">
        <v>0</v>
      </c>
      <c r="BY1076">
        <v>1</v>
      </c>
      <c r="BZ1076">
        <v>0</v>
      </c>
      <c r="CA1076">
        <v>0</v>
      </c>
      <c r="CB1076">
        <v>0</v>
      </c>
      <c r="CC1076">
        <v>0</v>
      </c>
    </row>
    <row r="1077" spans="1:81">
      <c r="A1077">
        <v>3</v>
      </c>
      <c r="B1077" t="s">
        <v>116</v>
      </c>
      <c r="C1077">
        <v>2043</v>
      </c>
      <c r="D1077" t="s">
        <v>151</v>
      </c>
      <c r="E1077" t="s">
        <v>112</v>
      </c>
      <c r="F1077" t="s">
        <v>149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-1.35183190615451E-4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-3.7125555434757898E-4</v>
      </c>
      <c r="BF1077">
        <v>0</v>
      </c>
      <c r="BG1077">
        <v>0</v>
      </c>
      <c r="BH1077">
        <v>0</v>
      </c>
      <c r="BI1077">
        <v>0</v>
      </c>
      <c r="BJ1077">
        <v>4.6713627319783197E-4</v>
      </c>
      <c r="BK1077" s="1">
        <v>3.9302471765269798E-5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 s="1">
        <v>4.5303169815769102E-5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</row>
    <row r="1078" spans="1:81">
      <c r="A1078">
        <v>3</v>
      </c>
      <c r="B1078" t="s">
        <v>116</v>
      </c>
      <c r="C1078">
        <v>2043</v>
      </c>
      <c r="D1078" t="s">
        <v>151</v>
      </c>
      <c r="E1078" t="s">
        <v>112</v>
      </c>
      <c r="F1078" t="s">
        <v>150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-1.35183190615451E-4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-3.7125555434757898E-4</v>
      </c>
      <c r="BF1078">
        <v>0</v>
      </c>
      <c r="BG1078">
        <v>0</v>
      </c>
      <c r="BH1078">
        <v>0</v>
      </c>
      <c r="BI1078">
        <v>0</v>
      </c>
      <c r="BJ1078">
        <v>4.6713627319783197E-4</v>
      </c>
      <c r="BK1078" s="1">
        <v>3.9302471765269798E-5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</row>
    <row r="1079" spans="1:81">
      <c r="A1079">
        <v>3</v>
      </c>
      <c r="B1079" t="s">
        <v>116</v>
      </c>
      <c r="C1079">
        <v>2043</v>
      </c>
      <c r="D1079" t="s">
        <v>152</v>
      </c>
      <c r="E1079" t="s">
        <v>112</v>
      </c>
      <c r="F1079" t="s">
        <v>148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1.23181739429626E-2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0.195682782618881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0.17774968826332799</v>
      </c>
      <c r="AR1079" s="1">
        <v>2.4402087842635802E-6</v>
      </c>
      <c r="AS1079">
        <v>0</v>
      </c>
      <c r="AT1079">
        <v>0</v>
      </c>
      <c r="AU1079">
        <v>0</v>
      </c>
      <c r="AV1079">
        <v>0</v>
      </c>
      <c r="AW1079">
        <v>0.27600469496170099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0.49777330948435899</v>
      </c>
      <c r="BK1079">
        <v>2.3186863868072598E-2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0.99264765093301399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0.59236068237998396</v>
      </c>
      <c r="BX1079">
        <v>0</v>
      </c>
      <c r="BY1079">
        <v>0.46398617865744601</v>
      </c>
      <c r="BZ1079">
        <v>0</v>
      </c>
      <c r="CA1079">
        <v>0</v>
      </c>
      <c r="CB1079">
        <v>0</v>
      </c>
      <c r="CC1079">
        <v>0</v>
      </c>
    </row>
    <row r="1080" spans="1:81">
      <c r="A1080">
        <v>3</v>
      </c>
      <c r="B1080" t="s">
        <v>116</v>
      </c>
      <c r="C1080">
        <v>2043</v>
      </c>
      <c r="D1080" t="s">
        <v>152</v>
      </c>
      <c r="E1080" t="s">
        <v>112</v>
      </c>
      <c r="F1080" t="s">
        <v>113</v>
      </c>
      <c r="G1080">
        <v>0.177752128472112</v>
      </c>
      <c r="H1080">
        <v>0</v>
      </c>
      <c r="I1080">
        <v>0</v>
      </c>
      <c r="J1080">
        <v>0</v>
      </c>
      <c r="K1080">
        <v>0</v>
      </c>
      <c r="L1080">
        <v>1.7930654146768799E-2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0.195682782618881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1.7930654146768799E-2</v>
      </c>
      <c r="AQ1080">
        <v>0.17774968826332799</v>
      </c>
      <c r="AR1080" s="1">
        <v>2.4402087842635802E-6</v>
      </c>
      <c r="AS1080">
        <v>0</v>
      </c>
      <c r="AT1080">
        <v>0</v>
      </c>
      <c r="AU1080">
        <v>0</v>
      </c>
      <c r="AV1080">
        <v>0</v>
      </c>
      <c r="AW1080">
        <v>0.27600469496170099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0.49777330948435899</v>
      </c>
      <c r="BK1080">
        <v>3.05392129350587E-2</v>
      </c>
      <c r="BL1080">
        <v>0</v>
      </c>
      <c r="BM1080">
        <v>0</v>
      </c>
      <c r="BN1080">
        <v>0</v>
      </c>
      <c r="BO1080">
        <v>0</v>
      </c>
      <c r="BP1080">
        <v>7.3523490669861703E-3</v>
      </c>
      <c r="BQ1080">
        <v>0.99264765093301399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1</v>
      </c>
      <c r="BX1080">
        <v>7.3523490669861703E-3</v>
      </c>
      <c r="BY1080">
        <v>0.58500833331299795</v>
      </c>
      <c r="BZ1080">
        <v>0.40763931762001598</v>
      </c>
      <c r="CA1080">
        <v>0</v>
      </c>
      <c r="CB1080">
        <v>0</v>
      </c>
      <c r="CC1080">
        <v>0</v>
      </c>
    </row>
    <row r="1081" spans="1:81">
      <c r="A1081">
        <v>3</v>
      </c>
      <c r="B1081" t="s">
        <v>116</v>
      </c>
      <c r="C1081">
        <v>2043</v>
      </c>
      <c r="D1081" t="s">
        <v>152</v>
      </c>
      <c r="E1081" t="s">
        <v>112</v>
      </c>
      <c r="F1081" t="s">
        <v>149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-6.5008711005926101E-4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-8.8990866723795403E-4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7.5499800647479997E-4</v>
      </c>
      <c r="AR1081" s="1">
        <v>2.4402087842635802E-6</v>
      </c>
      <c r="AS1081">
        <v>0</v>
      </c>
      <c r="AT1081">
        <v>0</v>
      </c>
      <c r="AU1081">
        <v>0</v>
      </c>
      <c r="AV1081">
        <v>0</v>
      </c>
      <c r="AW1081" s="1">
        <v>4.9009390795662398E-7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9.3061885677564503E-4</v>
      </c>
      <c r="BK1081" s="1">
        <v>-3.7469731113789298E-5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 s="1">
        <v>3.7305523319375298E-6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 s="1">
        <v>6.0295864546811001E-6</v>
      </c>
      <c r="BX1081">
        <v>0</v>
      </c>
      <c r="BY1081" s="1">
        <v>-2.2445711762908401E-5</v>
      </c>
      <c r="BZ1081">
        <v>0</v>
      </c>
      <c r="CA1081">
        <v>0</v>
      </c>
      <c r="CB1081">
        <v>0</v>
      </c>
      <c r="CC1081">
        <v>0</v>
      </c>
    </row>
    <row r="1082" spans="1:81">
      <c r="A1082">
        <v>3</v>
      </c>
      <c r="B1082" t="s">
        <v>116</v>
      </c>
      <c r="C1082">
        <v>2043</v>
      </c>
      <c r="D1082" t="s">
        <v>152</v>
      </c>
      <c r="E1082" t="s">
        <v>112</v>
      </c>
      <c r="F1082" t="s">
        <v>150</v>
      </c>
      <c r="G1082">
        <v>7.5743821525905996E-4</v>
      </c>
      <c r="H1082">
        <v>0</v>
      </c>
      <c r="I1082">
        <v>0</v>
      </c>
      <c r="J1082">
        <v>0</v>
      </c>
      <c r="K1082">
        <v>0</v>
      </c>
      <c r="L1082">
        <v>-1.6473468824969801E-3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-8.8990866723795403E-4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-1.6473468824969801E-3</v>
      </c>
      <c r="AQ1082">
        <v>7.5499800647479997E-4</v>
      </c>
      <c r="AR1082" s="1">
        <v>2.4402087842635802E-6</v>
      </c>
      <c r="AS1082">
        <v>0</v>
      </c>
      <c r="AT1082">
        <v>0</v>
      </c>
      <c r="AU1082">
        <v>0</v>
      </c>
      <c r="AV1082">
        <v>0</v>
      </c>
      <c r="AW1082" s="1">
        <v>4.9009390795662398E-7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9.3061885677564503E-4</v>
      </c>
      <c r="BK1082" s="1">
        <v>-4.1200283445619303E-5</v>
      </c>
      <c r="BL1082">
        <v>0</v>
      </c>
      <c r="BM1082">
        <v>0</v>
      </c>
      <c r="BN1082">
        <v>0</v>
      </c>
      <c r="BO1082">
        <v>0</v>
      </c>
      <c r="BP1082" s="1">
        <v>-3.7305523318308498E-6</v>
      </c>
      <c r="BQ1082" s="1">
        <v>3.7305523319375298E-6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 s="1">
        <v>-3.7305523318308498E-6</v>
      </c>
      <c r="BY1082" s="1">
        <v>9.7601387865076106E-6</v>
      </c>
      <c r="BZ1082" s="1">
        <v>-6.0295864546255898E-6</v>
      </c>
      <c r="CA1082">
        <v>0</v>
      </c>
      <c r="CB1082">
        <v>0</v>
      </c>
      <c r="CC1082">
        <v>0</v>
      </c>
    </row>
    <row r="1083" spans="1:81">
      <c r="A1083">
        <v>3</v>
      </c>
      <c r="B1083" t="s">
        <v>116</v>
      </c>
      <c r="C1083">
        <v>2043</v>
      </c>
      <c r="D1083" t="s">
        <v>153</v>
      </c>
      <c r="E1083" t="s">
        <v>112</v>
      </c>
      <c r="F1083" t="s">
        <v>148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5.4256849205168399E-2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0.23852242128264101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0.21215250731525201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0.15721299853840801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0.3167015289824</v>
      </c>
      <c r="BF1083">
        <v>0</v>
      </c>
      <c r="BG1083">
        <v>4.6706751036388099E-2</v>
      </c>
      <c r="BH1083">
        <v>0</v>
      </c>
      <c r="BI1083">
        <v>0</v>
      </c>
      <c r="BJ1083">
        <v>0.22487798189493499</v>
      </c>
      <c r="BK1083">
        <v>1.59783182652278E-2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0.26732832132844397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1</v>
      </c>
      <c r="BX1083">
        <v>0</v>
      </c>
      <c r="BY1083">
        <v>0.73267167867155603</v>
      </c>
      <c r="BZ1083">
        <v>0</v>
      </c>
      <c r="CA1083">
        <v>0</v>
      </c>
      <c r="CB1083">
        <v>0</v>
      </c>
      <c r="CC1083">
        <v>0</v>
      </c>
    </row>
    <row r="1084" spans="1:81">
      <c r="A1084">
        <v>3</v>
      </c>
      <c r="B1084" t="s">
        <v>116</v>
      </c>
      <c r="C1084">
        <v>2043</v>
      </c>
      <c r="D1084" t="s">
        <v>153</v>
      </c>
      <c r="E1084" t="s">
        <v>112</v>
      </c>
      <c r="F1084" t="s">
        <v>113</v>
      </c>
      <c r="G1084">
        <v>0.18426557207747299</v>
      </c>
      <c r="H1084">
        <v>0</v>
      </c>
      <c r="I1084">
        <v>0</v>
      </c>
      <c r="J1084">
        <v>0</v>
      </c>
      <c r="K1084">
        <v>0</v>
      </c>
      <c r="L1084">
        <v>5.4256849205168399E-2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0.23852242128264101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2.6369913967389899E-2</v>
      </c>
      <c r="AQ1084">
        <v>0.21215250731525201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0.15721299853840801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0.3167015289824</v>
      </c>
      <c r="BF1084">
        <v>0</v>
      </c>
      <c r="BG1084">
        <v>4.6706751036388099E-2</v>
      </c>
      <c r="BH1084">
        <v>0</v>
      </c>
      <c r="BI1084">
        <v>0</v>
      </c>
      <c r="BJ1084">
        <v>0.22487798189493499</v>
      </c>
      <c r="BK1084">
        <v>1.59783182652278E-2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1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1</v>
      </c>
      <c r="BX1084">
        <v>0</v>
      </c>
      <c r="BY1084">
        <v>1</v>
      </c>
      <c r="BZ1084">
        <v>0</v>
      </c>
      <c r="CA1084">
        <v>0</v>
      </c>
      <c r="CB1084">
        <v>0</v>
      </c>
      <c r="CC1084">
        <v>0</v>
      </c>
    </row>
    <row r="1085" spans="1:81">
      <c r="A1085">
        <v>3</v>
      </c>
      <c r="B1085" t="s">
        <v>116</v>
      </c>
      <c r="C1085">
        <v>2043</v>
      </c>
      <c r="D1085" t="s">
        <v>153</v>
      </c>
      <c r="E1085" t="s">
        <v>112</v>
      </c>
      <c r="F1085" t="s">
        <v>149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-2.8774431139857299E-2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-7.5173336756147693E-2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-0.10154325072353799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 s="1">
        <v>2.10269756158454E-5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2.7830006722819701E-2</v>
      </c>
      <c r="BF1085">
        <v>0</v>
      </c>
      <c r="BG1085">
        <v>4.6706751036388099E-2</v>
      </c>
      <c r="BH1085">
        <v>0</v>
      </c>
      <c r="BI1085">
        <v>0</v>
      </c>
      <c r="BJ1085">
        <v>2.7079243614949499E-3</v>
      </c>
      <c r="BK1085">
        <v>-1.6053939101077299E-3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 s="1">
        <v>-1.1172622234267799E-5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 s="1">
        <v>1.1172622234267799E-5</v>
      </c>
      <c r="BZ1085">
        <v>0</v>
      </c>
      <c r="CA1085">
        <v>0</v>
      </c>
      <c r="CB1085">
        <v>0</v>
      </c>
      <c r="CC1085">
        <v>0</v>
      </c>
    </row>
    <row r="1086" spans="1:81">
      <c r="A1086">
        <v>3</v>
      </c>
      <c r="B1086" t="s">
        <v>116</v>
      </c>
      <c r="C1086">
        <v>2043</v>
      </c>
      <c r="D1086" t="s">
        <v>153</v>
      </c>
      <c r="E1086" t="s">
        <v>112</v>
      </c>
      <c r="F1086" t="s">
        <v>150</v>
      </c>
      <c r="G1086">
        <v>-4.68858840463535E-2</v>
      </c>
      <c r="H1086">
        <v>0</v>
      </c>
      <c r="I1086">
        <v>0</v>
      </c>
      <c r="J1086">
        <v>0</v>
      </c>
      <c r="K1086">
        <v>0</v>
      </c>
      <c r="L1086">
        <v>-2.8774431139857299E-2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-7.5660315186210803E-2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2.58829355373267E-2</v>
      </c>
      <c r="AQ1086">
        <v>-0.10154325072353799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 s="1">
        <v>2.10269756158454E-5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2.7830006722819701E-2</v>
      </c>
      <c r="BF1086">
        <v>0</v>
      </c>
      <c r="BG1086">
        <v>4.6706751036388099E-2</v>
      </c>
      <c r="BH1086">
        <v>0</v>
      </c>
      <c r="BI1086">
        <v>0</v>
      </c>
      <c r="BJ1086">
        <v>2.7079243614949499E-3</v>
      </c>
      <c r="BK1086">
        <v>-1.6053939101077299E-3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</row>
    <row r="1087" spans="1:81">
      <c r="A1087">
        <v>3</v>
      </c>
      <c r="B1087" t="s">
        <v>116</v>
      </c>
      <c r="C1087">
        <v>2043</v>
      </c>
      <c r="D1087" t="s">
        <v>154</v>
      </c>
      <c r="E1087" t="s">
        <v>112</v>
      </c>
      <c r="F1087" t="s">
        <v>148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0.99039121482498305</v>
      </c>
      <c r="BK1087">
        <v>9.6087851750171604E-3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1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0.31513647642679898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</row>
    <row r="1088" spans="1:81">
      <c r="A1088">
        <v>3</v>
      </c>
      <c r="B1088" t="s">
        <v>116</v>
      </c>
      <c r="C1088">
        <v>2043</v>
      </c>
      <c r="D1088" t="s">
        <v>154</v>
      </c>
      <c r="E1088" t="s">
        <v>112</v>
      </c>
      <c r="F1088" t="s">
        <v>113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0.99039121482498305</v>
      </c>
      <c r="BK1088">
        <v>9.6087851750171604E-3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1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1</v>
      </c>
      <c r="BX1088">
        <v>0</v>
      </c>
      <c r="BY1088">
        <v>1</v>
      </c>
      <c r="BZ1088">
        <v>0</v>
      </c>
      <c r="CA1088">
        <v>0</v>
      </c>
      <c r="CB1088">
        <v>0</v>
      </c>
      <c r="CC1088">
        <v>0</v>
      </c>
    </row>
    <row r="1089" spans="1:81">
      <c r="A1089">
        <v>3</v>
      </c>
      <c r="B1089" t="s">
        <v>116</v>
      </c>
      <c r="C1089">
        <v>2043</v>
      </c>
      <c r="D1089" t="s">
        <v>154</v>
      </c>
      <c r="E1089" t="s">
        <v>112</v>
      </c>
      <c r="F1089" t="s">
        <v>149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7.0103981108328196E-3</v>
      </c>
      <c r="BK1089">
        <v>-7.0103981108327997E-3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5.3269886005846701E-4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</row>
    <row r="1090" spans="1:81">
      <c r="A1090">
        <v>3</v>
      </c>
      <c r="B1090" t="s">
        <v>116</v>
      </c>
      <c r="C1090">
        <v>2043</v>
      </c>
      <c r="D1090" t="s">
        <v>154</v>
      </c>
      <c r="E1090" t="s">
        <v>112</v>
      </c>
      <c r="F1090" t="s">
        <v>150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7.0103981108328196E-3</v>
      </c>
      <c r="BK1090">
        <v>-7.0103981108327997E-3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</row>
    <row r="1091" spans="1:81">
      <c r="A1091">
        <v>3</v>
      </c>
      <c r="B1091" t="s">
        <v>116</v>
      </c>
      <c r="C1091">
        <v>2043</v>
      </c>
      <c r="D1091" t="s">
        <v>155</v>
      </c>
      <c r="E1091" t="s">
        <v>112</v>
      </c>
      <c r="F1091" t="s">
        <v>148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</row>
    <row r="1092" spans="1:81">
      <c r="A1092">
        <v>3</v>
      </c>
      <c r="B1092" t="s">
        <v>116</v>
      </c>
      <c r="C1092">
        <v>2043</v>
      </c>
      <c r="D1092" t="s">
        <v>155</v>
      </c>
      <c r="E1092" t="s">
        <v>112</v>
      </c>
      <c r="F1092" t="s">
        <v>113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1</v>
      </c>
      <c r="BL1092">
        <v>0</v>
      </c>
      <c r="BM1092">
        <v>0</v>
      </c>
      <c r="BN1092">
        <v>0</v>
      </c>
      <c r="BO1092">
        <v>0.54184955578683802</v>
      </c>
      <c r="BP1092">
        <v>0.45815044421316198</v>
      </c>
      <c r="BQ1092">
        <v>0</v>
      </c>
      <c r="BR1092">
        <v>0</v>
      </c>
      <c r="BS1092">
        <v>0</v>
      </c>
      <c r="BT1092">
        <v>0</v>
      </c>
      <c r="BU1092">
        <v>1</v>
      </c>
      <c r="BV1092">
        <v>0</v>
      </c>
      <c r="BW1092">
        <v>0</v>
      </c>
      <c r="BX1092">
        <v>1</v>
      </c>
      <c r="BY1092">
        <v>0</v>
      </c>
      <c r="BZ1092">
        <v>0</v>
      </c>
      <c r="CA1092">
        <v>0</v>
      </c>
      <c r="CB1092">
        <v>0</v>
      </c>
      <c r="CC1092">
        <v>0</v>
      </c>
    </row>
    <row r="1093" spans="1:81">
      <c r="A1093">
        <v>3</v>
      </c>
      <c r="B1093" t="s">
        <v>116</v>
      </c>
      <c r="C1093">
        <v>2043</v>
      </c>
      <c r="D1093" t="s">
        <v>155</v>
      </c>
      <c r="E1093" t="s">
        <v>112</v>
      </c>
      <c r="F1093" t="s">
        <v>149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</row>
    <row r="1094" spans="1:81">
      <c r="A1094">
        <v>3</v>
      </c>
      <c r="B1094" t="s">
        <v>116</v>
      </c>
      <c r="C1094">
        <v>2043</v>
      </c>
      <c r="D1094" t="s">
        <v>155</v>
      </c>
      <c r="E1094" t="s">
        <v>112</v>
      </c>
      <c r="F1094" t="s">
        <v>150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 s="1">
        <v>-2.68951161135345E-5</v>
      </c>
      <c r="BP1094" s="1">
        <v>2.68951161135345E-5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</row>
    <row r="1095" spans="1:81">
      <c r="A1095">
        <v>3</v>
      </c>
      <c r="B1095" t="s">
        <v>116</v>
      </c>
      <c r="C1095">
        <v>2043</v>
      </c>
      <c r="D1095" t="s">
        <v>111</v>
      </c>
      <c r="E1095" t="s">
        <v>112</v>
      </c>
      <c r="F1095" t="s">
        <v>148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2.12211637267616E-2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0.145343342921118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0.13063589002616099</v>
      </c>
      <c r="AR1095" s="1">
        <v>8.9745258084925897E-7</v>
      </c>
      <c r="AS1095">
        <v>0</v>
      </c>
      <c r="AT1095">
        <v>0</v>
      </c>
      <c r="AU1095">
        <v>0</v>
      </c>
      <c r="AV1095">
        <v>0</v>
      </c>
      <c r="AW1095">
        <v>0.25748722251888001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9.9626211000076306E-2</v>
      </c>
      <c r="BF1095">
        <v>0</v>
      </c>
      <c r="BG1095">
        <v>1.4368215819396599E-2</v>
      </c>
      <c r="BH1095">
        <v>0</v>
      </c>
      <c r="BI1095">
        <v>0</v>
      </c>
      <c r="BJ1095">
        <v>0.40582267234455</v>
      </c>
      <c r="BK1095">
        <v>1.51498970173163E-2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0.71240862810911199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0.687554576335073</v>
      </c>
      <c r="BX1095">
        <v>0</v>
      </c>
      <c r="BY1095">
        <v>0.61525759132701796</v>
      </c>
      <c r="BZ1095">
        <v>0</v>
      </c>
      <c r="CA1095">
        <v>0</v>
      </c>
      <c r="CB1095">
        <v>0</v>
      </c>
      <c r="CC1095">
        <v>0</v>
      </c>
    </row>
    <row r="1096" spans="1:81">
      <c r="A1096">
        <v>3</v>
      </c>
      <c r="B1096" t="s">
        <v>116</v>
      </c>
      <c r="C1096">
        <v>2043</v>
      </c>
      <c r="D1096" t="s">
        <v>111</v>
      </c>
      <c r="E1096" t="s">
        <v>112</v>
      </c>
      <c r="F1096" t="s">
        <v>113</v>
      </c>
      <c r="G1096">
        <v>0.122058038258404</v>
      </c>
      <c r="H1096">
        <v>0</v>
      </c>
      <c r="I1096">
        <v>0</v>
      </c>
      <c r="J1096">
        <v>0</v>
      </c>
      <c r="K1096">
        <v>0</v>
      </c>
      <c r="L1096">
        <v>2.32853046627149E-2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0.145343342921118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1.47065554423768E-2</v>
      </c>
      <c r="AQ1096">
        <v>0.13063589002616099</v>
      </c>
      <c r="AR1096" s="1">
        <v>8.9745258084925897E-7</v>
      </c>
      <c r="AS1096">
        <v>0</v>
      </c>
      <c r="AT1096">
        <v>0</v>
      </c>
      <c r="AU1096">
        <v>0</v>
      </c>
      <c r="AV1096">
        <v>0</v>
      </c>
      <c r="AW1096">
        <v>0.25748722251888001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9.9626211000076306E-2</v>
      </c>
      <c r="BF1096">
        <v>0</v>
      </c>
      <c r="BG1096">
        <v>1.4368215819396599E-2</v>
      </c>
      <c r="BH1096">
        <v>0</v>
      </c>
      <c r="BI1096">
        <v>0</v>
      </c>
      <c r="BJ1096">
        <v>0.40582267234455</v>
      </c>
      <c r="BK1096">
        <v>7.7352335395978494E-2</v>
      </c>
      <c r="BL1096">
        <v>0</v>
      </c>
      <c r="BM1096">
        <v>0</v>
      </c>
      <c r="BN1096">
        <v>0</v>
      </c>
      <c r="BO1096">
        <v>3.2239189061847903E-2</v>
      </c>
      <c r="BP1096">
        <v>2.9963249316814201E-2</v>
      </c>
      <c r="BQ1096">
        <v>0.93779756162133798</v>
      </c>
      <c r="BR1096">
        <v>0</v>
      </c>
      <c r="BS1096">
        <v>0</v>
      </c>
      <c r="BT1096">
        <v>0</v>
      </c>
      <c r="BU1096">
        <v>5.94984137525634E-2</v>
      </c>
      <c r="BV1096">
        <v>0</v>
      </c>
      <c r="BW1096">
        <v>0.94050158624743696</v>
      </c>
      <c r="BX1096">
        <v>6.2202438378662198E-2</v>
      </c>
      <c r="BY1096">
        <v>0.78787721053788795</v>
      </c>
      <c r="BZ1096">
        <v>0.14992035108345</v>
      </c>
      <c r="CA1096">
        <v>0</v>
      </c>
      <c r="CB1096">
        <v>0</v>
      </c>
      <c r="CC1096">
        <v>0</v>
      </c>
    </row>
    <row r="1097" spans="1:81">
      <c r="A1097">
        <v>3</v>
      </c>
      <c r="B1097" t="s">
        <v>116</v>
      </c>
      <c r="C1097">
        <v>2043</v>
      </c>
      <c r="D1097" t="s">
        <v>111</v>
      </c>
      <c r="E1097" t="s">
        <v>112</v>
      </c>
      <c r="F1097" t="s">
        <v>149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-9.0894503253219697E-3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-2.3446528843393301E-2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-3.0953742059262601E-2</v>
      </c>
      <c r="AR1097" s="1">
        <v>8.9745258084925897E-7</v>
      </c>
      <c r="AS1097">
        <v>0</v>
      </c>
      <c r="AT1097">
        <v>0</v>
      </c>
      <c r="AU1097">
        <v>0</v>
      </c>
      <c r="AV1097">
        <v>0</v>
      </c>
      <c r="AW1097" s="1">
        <v>-2.5174056722809799E-5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8.4844702409968102E-3</v>
      </c>
      <c r="BF1097">
        <v>0</v>
      </c>
      <c r="BG1097">
        <v>1.4368215819396599E-2</v>
      </c>
      <c r="BH1097">
        <v>0</v>
      </c>
      <c r="BI1097">
        <v>0</v>
      </c>
      <c r="BJ1097">
        <v>1.3929148222863699E-3</v>
      </c>
      <c r="BK1097">
        <v>-6.1582026182367905E-4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 s="1">
        <v>-6.96394846810833E-6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 s="1">
        <v>3.7084784837104797E-5</v>
      </c>
      <c r="BX1097">
        <v>0</v>
      </c>
      <c r="BY1097" s="1">
        <v>6.2153250663943299E-6</v>
      </c>
      <c r="BZ1097">
        <v>0</v>
      </c>
      <c r="CA1097">
        <v>0</v>
      </c>
      <c r="CB1097">
        <v>0</v>
      </c>
      <c r="CC1097">
        <v>0</v>
      </c>
    </row>
    <row r="1098" spans="1:81">
      <c r="A1098">
        <v>3</v>
      </c>
      <c r="B1098" t="s">
        <v>116</v>
      </c>
      <c r="C1098">
        <v>2043</v>
      </c>
      <c r="D1098" t="s">
        <v>111</v>
      </c>
      <c r="E1098" t="s">
        <v>112</v>
      </c>
      <c r="F1098" t="s">
        <v>150</v>
      </c>
      <c r="G1098">
        <v>-1.4140141902769901E-2</v>
      </c>
      <c r="H1098">
        <v>0</v>
      </c>
      <c r="I1098">
        <v>0</v>
      </c>
      <c r="J1098">
        <v>0</v>
      </c>
      <c r="K1098">
        <v>0</v>
      </c>
      <c r="L1098">
        <v>-9.4561863708473703E-3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-2.3596328273617202E-2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7.3565163330644896E-3</v>
      </c>
      <c r="AQ1098">
        <v>-3.0953742059262601E-2</v>
      </c>
      <c r="AR1098" s="1">
        <v>8.9745258084925897E-7</v>
      </c>
      <c r="AS1098">
        <v>0</v>
      </c>
      <c r="AT1098">
        <v>0</v>
      </c>
      <c r="AU1098">
        <v>0</v>
      </c>
      <c r="AV1098">
        <v>0</v>
      </c>
      <c r="AW1098" s="1">
        <v>-2.5174056722809799E-5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8.4844702409968102E-3</v>
      </c>
      <c r="BF1098">
        <v>0</v>
      </c>
      <c r="BG1098">
        <v>1.4368215819396599E-2</v>
      </c>
      <c r="BH1098">
        <v>0</v>
      </c>
      <c r="BI1098">
        <v>0</v>
      </c>
      <c r="BJ1098">
        <v>1.3929148222863699E-3</v>
      </c>
      <c r="BK1098">
        <v>-6.2409855233978905E-4</v>
      </c>
      <c r="BL1098">
        <v>0</v>
      </c>
      <c r="BM1098">
        <v>0</v>
      </c>
      <c r="BN1098">
        <v>0</v>
      </c>
      <c r="BO1098" s="1">
        <v>-5.3625445042698702E-6</v>
      </c>
      <c r="BP1098" s="1">
        <v>-2.9157460118382802E-6</v>
      </c>
      <c r="BQ1098" s="1">
        <v>8.2782905161948895E-6</v>
      </c>
      <c r="BR1098">
        <v>0</v>
      </c>
      <c r="BS1098">
        <v>0</v>
      </c>
      <c r="BT1098">
        <v>0</v>
      </c>
      <c r="BU1098" s="1">
        <v>-6.9431468216613099E-6</v>
      </c>
      <c r="BV1098">
        <v>0</v>
      </c>
      <c r="BW1098" s="1">
        <v>6.9431468215919202E-6</v>
      </c>
      <c r="BX1098" s="1">
        <v>-8.2782905161046805E-6</v>
      </c>
      <c r="BY1098" s="1">
        <v>8.4527788158927902E-6</v>
      </c>
      <c r="BZ1098" s="1">
        <v>-1.74488299836684E-7</v>
      </c>
      <c r="CA1098">
        <v>0</v>
      </c>
      <c r="CB1098">
        <v>0</v>
      </c>
      <c r="CC1098">
        <v>0</v>
      </c>
    </row>
    <row r="1099" spans="1:81">
      <c r="A1099">
        <v>4</v>
      </c>
      <c r="B1099" t="s">
        <v>117</v>
      </c>
      <c r="C1099">
        <v>2043</v>
      </c>
      <c r="D1099" t="s">
        <v>147</v>
      </c>
      <c r="E1099" t="s">
        <v>112</v>
      </c>
      <c r="F1099" t="s">
        <v>148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0.11386493134477101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0.86919699847432796</v>
      </c>
      <c r="BK1099">
        <v>1.6938070180901099E-2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1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</row>
    <row r="1100" spans="1:81">
      <c r="A1100">
        <v>4</v>
      </c>
      <c r="B1100" t="s">
        <v>117</v>
      </c>
      <c r="C1100">
        <v>2043</v>
      </c>
      <c r="D1100" t="s">
        <v>147</v>
      </c>
      <c r="E1100" t="s">
        <v>112</v>
      </c>
      <c r="F1100" t="s">
        <v>113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0.11386493134477101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0.86919699847432796</v>
      </c>
      <c r="BK1100">
        <v>1.6938070180901099E-2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1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1</v>
      </c>
      <c r="BX1100">
        <v>0</v>
      </c>
      <c r="BY1100">
        <v>1</v>
      </c>
      <c r="BZ1100">
        <v>0</v>
      </c>
      <c r="CA1100">
        <v>0</v>
      </c>
      <c r="CB1100">
        <v>0</v>
      </c>
      <c r="CC1100">
        <v>0</v>
      </c>
    </row>
    <row r="1101" spans="1:81">
      <c r="A1101">
        <v>4</v>
      </c>
      <c r="B1101" t="s">
        <v>117</v>
      </c>
      <c r="C1101">
        <v>2043</v>
      </c>
      <c r="D1101" t="s">
        <v>147</v>
      </c>
      <c r="E1101" t="s">
        <v>112</v>
      </c>
      <c r="F1101" t="s">
        <v>149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-2.3799110623710901E-4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1.9485555063492E-4</v>
      </c>
      <c r="BK1101" s="1">
        <v>4.3135555602161202E-5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</row>
    <row r="1102" spans="1:81">
      <c r="A1102">
        <v>4</v>
      </c>
      <c r="B1102" t="s">
        <v>117</v>
      </c>
      <c r="C1102">
        <v>2043</v>
      </c>
      <c r="D1102" t="s">
        <v>147</v>
      </c>
      <c r="E1102" t="s">
        <v>112</v>
      </c>
      <c r="F1102" t="s">
        <v>150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-2.3799110623710901E-4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1.9485555063492E-4</v>
      </c>
      <c r="BK1102" s="1">
        <v>4.3135555602161202E-5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</row>
    <row r="1103" spans="1:81">
      <c r="A1103">
        <v>4</v>
      </c>
      <c r="B1103" t="s">
        <v>117</v>
      </c>
      <c r="C1103">
        <v>2043</v>
      </c>
      <c r="D1103" t="s">
        <v>151</v>
      </c>
      <c r="E1103" t="s">
        <v>112</v>
      </c>
      <c r="F1103" t="s">
        <v>148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0.46874692390983402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1.86944253043279E-2</v>
      </c>
      <c r="BF1103">
        <v>0</v>
      </c>
      <c r="BG1103">
        <v>0</v>
      </c>
      <c r="BH1103">
        <v>0</v>
      </c>
      <c r="BI1103">
        <v>0</v>
      </c>
      <c r="BJ1103">
        <v>0.50775995012632502</v>
      </c>
      <c r="BK1103">
        <v>4.7987006595137296E-3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1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0.71485054303245099</v>
      </c>
      <c r="BX1103">
        <v>0</v>
      </c>
      <c r="BY1103">
        <v>1</v>
      </c>
      <c r="BZ1103">
        <v>0</v>
      </c>
      <c r="CA1103">
        <v>0</v>
      </c>
      <c r="CB1103">
        <v>0</v>
      </c>
      <c r="CC1103">
        <v>0</v>
      </c>
    </row>
    <row r="1104" spans="1:81">
      <c r="A1104">
        <v>4</v>
      </c>
      <c r="B1104" t="s">
        <v>117</v>
      </c>
      <c r="C1104">
        <v>2043</v>
      </c>
      <c r="D1104" t="s">
        <v>151</v>
      </c>
      <c r="E1104" t="s">
        <v>112</v>
      </c>
      <c r="F1104" t="s">
        <v>113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0.46874692390983402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1.86944253043279E-2</v>
      </c>
      <c r="BF1104">
        <v>0</v>
      </c>
      <c r="BG1104">
        <v>0</v>
      </c>
      <c r="BH1104">
        <v>0</v>
      </c>
      <c r="BI1104">
        <v>0</v>
      </c>
      <c r="BJ1104">
        <v>0.50775995012632502</v>
      </c>
      <c r="BK1104">
        <v>4.7987006595137296E-3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1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1</v>
      </c>
      <c r="BX1104">
        <v>0</v>
      </c>
      <c r="BY1104">
        <v>1</v>
      </c>
      <c r="BZ1104">
        <v>0</v>
      </c>
      <c r="CA1104">
        <v>0</v>
      </c>
      <c r="CB1104">
        <v>0</v>
      </c>
      <c r="CC1104">
        <v>0</v>
      </c>
    </row>
    <row r="1105" spans="1:81">
      <c r="A1105">
        <v>4</v>
      </c>
      <c r="B1105" t="s">
        <v>117</v>
      </c>
      <c r="C1105">
        <v>2043</v>
      </c>
      <c r="D1105" t="s">
        <v>151</v>
      </c>
      <c r="E1105" t="s">
        <v>112</v>
      </c>
      <c r="F1105" t="s">
        <v>149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-7.2699499982109596E-3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8.2853025920639894E-3</v>
      </c>
      <c r="BF1105">
        <v>0</v>
      </c>
      <c r="BG1105">
        <v>0</v>
      </c>
      <c r="BH1105">
        <v>0</v>
      </c>
      <c r="BI1105">
        <v>0</v>
      </c>
      <c r="BJ1105">
        <v>-1.0472969798653901E-3</v>
      </c>
      <c r="BK1105" s="1">
        <v>3.1944386012395602E-5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 s="1">
        <v>3.7592185277324199E-5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</row>
    <row r="1106" spans="1:81">
      <c r="A1106">
        <v>4</v>
      </c>
      <c r="B1106" t="s">
        <v>117</v>
      </c>
      <c r="C1106">
        <v>2043</v>
      </c>
      <c r="D1106" t="s">
        <v>151</v>
      </c>
      <c r="E1106" t="s">
        <v>112</v>
      </c>
      <c r="F1106" t="s">
        <v>150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-7.2699499982109596E-3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8.2853025920639894E-3</v>
      </c>
      <c r="BF1106">
        <v>0</v>
      </c>
      <c r="BG1106">
        <v>0</v>
      </c>
      <c r="BH1106">
        <v>0</v>
      </c>
      <c r="BI1106">
        <v>0</v>
      </c>
      <c r="BJ1106">
        <v>-1.0472969798653901E-3</v>
      </c>
      <c r="BK1106" s="1">
        <v>3.1944386012395602E-5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</row>
    <row r="1107" spans="1:81">
      <c r="A1107">
        <v>4</v>
      </c>
      <c r="B1107" t="s">
        <v>117</v>
      </c>
      <c r="C1107">
        <v>2043</v>
      </c>
      <c r="D1107" t="s">
        <v>152</v>
      </c>
      <c r="E1107" t="s">
        <v>112</v>
      </c>
      <c r="F1107" t="s">
        <v>148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8.5034130026599902E-2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9.0752620873102804E-2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7.4430840244093299E-2</v>
      </c>
      <c r="AR1107">
        <v>2.15146299483649E-4</v>
      </c>
      <c r="AS1107">
        <v>0</v>
      </c>
      <c r="AT1107">
        <v>0</v>
      </c>
      <c r="AU1107">
        <v>0</v>
      </c>
      <c r="AV1107">
        <v>0</v>
      </c>
      <c r="AW1107">
        <v>0.28894636989516498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9.7515060240963902E-2</v>
      </c>
      <c r="BF1107">
        <v>0</v>
      </c>
      <c r="BG1107">
        <v>0</v>
      </c>
      <c r="BH1107">
        <v>0</v>
      </c>
      <c r="BI1107">
        <v>0</v>
      </c>
      <c r="BJ1107">
        <v>0.49640363401658599</v>
      </c>
      <c r="BK1107">
        <v>1.9030668127053701E-2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0.99264835315287103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0.59233443514316997</v>
      </c>
      <c r="BX1107">
        <v>0</v>
      </c>
      <c r="BY1107">
        <v>0.463970329369426</v>
      </c>
      <c r="BZ1107">
        <v>0</v>
      </c>
      <c r="CA1107">
        <v>0</v>
      </c>
      <c r="CB1107">
        <v>0</v>
      </c>
      <c r="CC1107">
        <v>0</v>
      </c>
    </row>
    <row r="1108" spans="1:81">
      <c r="A1108">
        <v>4</v>
      </c>
      <c r="B1108" t="s">
        <v>117</v>
      </c>
      <c r="C1108">
        <v>2043</v>
      </c>
      <c r="D1108" t="s">
        <v>152</v>
      </c>
      <c r="E1108" t="s">
        <v>112</v>
      </c>
      <c r="F1108" t="s">
        <v>113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9.0752620873102804E-2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9.0752620873102804E-2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1.6106634329525901E-2</v>
      </c>
      <c r="AQ1108">
        <v>7.4430840244093299E-2</v>
      </c>
      <c r="AR1108">
        <v>2.15146299483649E-4</v>
      </c>
      <c r="AS1108">
        <v>0</v>
      </c>
      <c r="AT1108">
        <v>0</v>
      </c>
      <c r="AU1108">
        <v>0</v>
      </c>
      <c r="AV1108">
        <v>0</v>
      </c>
      <c r="AW1108">
        <v>0.28894636989516498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9.7515060240963902E-2</v>
      </c>
      <c r="BF1108">
        <v>0</v>
      </c>
      <c r="BG1108">
        <v>0</v>
      </c>
      <c r="BH1108">
        <v>0</v>
      </c>
      <c r="BI1108">
        <v>0</v>
      </c>
      <c r="BJ1108">
        <v>0.49640363401658599</v>
      </c>
      <c r="BK1108">
        <v>2.6382314974182398E-2</v>
      </c>
      <c r="BL1108">
        <v>0</v>
      </c>
      <c r="BM1108">
        <v>0</v>
      </c>
      <c r="BN1108">
        <v>0</v>
      </c>
      <c r="BO1108">
        <v>0</v>
      </c>
      <c r="BP1108">
        <v>7.3516468471287698E-3</v>
      </c>
      <c r="BQ1108">
        <v>0.99264835315287103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1</v>
      </c>
      <c r="BX1108">
        <v>7.3516468471287698E-3</v>
      </c>
      <c r="BY1108">
        <v>0.584982788296041</v>
      </c>
      <c r="BZ1108">
        <v>0.40766556485682998</v>
      </c>
      <c r="CA1108">
        <v>0</v>
      </c>
      <c r="CB1108">
        <v>0</v>
      </c>
      <c r="CC1108">
        <v>0</v>
      </c>
    </row>
    <row r="1109" spans="1:81">
      <c r="A1109">
        <v>4</v>
      </c>
      <c r="B1109" t="s">
        <v>117</v>
      </c>
      <c r="C1109">
        <v>2043</v>
      </c>
      <c r="D1109" t="s">
        <v>152</v>
      </c>
      <c r="E1109" t="s">
        <v>112</v>
      </c>
      <c r="F1109" t="s">
        <v>149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7.2065868973578098E-2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-0.105820070413016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-0.10256385001276</v>
      </c>
      <c r="AR1109">
        <v>2.15146299483649E-4</v>
      </c>
      <c r="AS1109">
        <v>0</v>
      </c>
      <c r="AT1109">
        <v>0</v>
      </c>
      <c r="AU1109">
        <v>0</v>
      </c>
      <c r="AV1109">
        <v>0</v>
      </c>
      <c r="AW1109">
        <v>1.29421650273721E-2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9.7515060240963902E-2</v>
      </c>
      <c r="BF1109">
        <v>0</v>
      </c>
      <c r="BG1109">
        <v>0</v>
      </c>
      <c r="BH1109">
        <v>0</v>
      </c>
      <c r="BI1109">
        <v>0</v>
      </c>
      <c r="BJ1109">
        <v>-4.3905661099802302E-4</v>
      </c>
      <c r="BK1109">
        <v>-4.1936654721326698E-3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 s="1">
        <v>4.4327721893111499E-6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 s="1">
        <v>-2.0217650359644099E-5</v>
      </c>
      <c r="BX1109">
        <v>0</v>
      </c>
      <c r="BY1109" s="1">
        <v>-3.82949997830839E-5</v>
      </c>
      <c r="BZ1109">
        <v>0</v>
      </c>
      <c r="CA1109">
        <v>0</v>
      </c>
      <c r="CB1109">
        <v>0</v>
      </c>
      <c r="CC1109">
        <v>0</v>
      </c>
    </row>
    <row r="1110" spans="1:81">
      <c r="A1110">
        <v>4</v>
      </c>
      <c r="B1110" t="s">
        <v>117</v>
      </c>
      <c r="C1110">
        <v>2043</v>
      </c>
      <c r="D1110" t="s">
        <v>152</v>
      </c>
      <c r="E1110" t="s">
        <v>112</v>
      </c>
      <c r="F1110" t="s">
        <v>150</v>
      </c>
      <c r="G1110">
        <v>-0.17699469025685299</v>
      </c>
      <c r="H1110">
        <v>0</v>
      </c>
      <c r="I1110">
        <v>0</v>
      </c>
      <c r="J1110">
        <v>0</v>
      </c>
      <c r="K1110">
        <v>0</v>
      </c>
      <c r="L1110">
        <v>7.1174619843836995E-2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-0.105820070413016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-3.4713666997398902E-3</v>
      </c>
      <c r="AQ1110">
        <v>-0.10256385001276</v>
      </c>
      <c r="AR1110">
        <v>2.15146299483649E-4</v>
      </c>
      <c r="AS1110">
        <v>0</v>
      </c>
      <c r="AT1110">
        <v>0</v>
      </c>
      <c r="AU1110">
        <v>0</v>
      </c>
      <c r="AV1110">
        <v>0</v>
      </c>
      <c r="AW1110">
        <v>1.29421650273721E-2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9.7515060240963902E-2</v>
      </c>
      <c r="BF1110">
        <v>0</v>
      </c>
      <c r="BG1110">
        <v>0</v>
      </c>
      <c r="BH1110">
        <v>0</v>
      </c>
      <c r="BI1110">
        <v>0</v>
      </c>
      <c r="BJ1110">
        <v>-4.3905661099802302E-4</v>
      </c>
      <c r="BK1110">
        <v>-4.1980982443219003E-3</v>
      </c>
      <c r="BL1110">
        <v>0</v>
      </c>
      <c r="BM1110">
        <v>0</v>
      </c>
      <c r="BN1110">
        <v>0</v>
      </c>
      <c r="BO1110">
        <v>0</v>
      </c>
      <c r="BP1110" s="1">
        <v>-4.43277218922702E-6</v>
      </c>
      <c r="BQ1110" s="1">
        <v>4.4327721893111499E-6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 s="1">
        <v>-4.43277218922702E-6</v>
      </c>
      <c r="BY1110" s="1">
        <v>-1.5784878170443902E-5</v>
      </c>
      <c r="BZ1110" s="1">
        <v>2.02176503596996E-5</v>
      </c>
      <c r="CA1110">
        <v>0</v>
      </c>
      <c r="CB1110">
        <v>0</v>
      </c>
      <c r="CC1110">
        <v>0</v>
      </c>
    </row>
    <row r="1111" spans="1:81">
      <c r="A1111">
        <v>4</v>
      </c>
      <c r="B1111" t="s">
        <v>117</v>
      </c>
      <c r="C1111">
        <v>2043</v>
      </c>
      <c r="D1111" t="s">
        <v>153</v>
      </c>
      <c r="E1111" t="s">
        <v>112</v>
      </c>
      <c r="F1111" t="s">
        <v>148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9.40594638201354E-2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1.0139598508143201E-2</v>
      </c>
      <c r="AG1111">
        <v>0</v>
      </c>
      <c r="AH1111">
        <v>0</v>
      </c>
      <c r="AI1111">
        <v>0</v>
      </c>
      <c r="AJ1111">
        <v>8.3919865311992095E-2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9.4053617986461002E-2</v>
      </c>
      <c r="AR1111" s="1">
        <v>5.8458336743402997E-6</v>
      </c>
      <c r="AS1111">
        <v>0</v>
      </c>
      <c r="AT1111">
        <v>0</v>
      </c>
      <c r="AU1111">
        <v>0</v>
      </c>
      <c r="AV1111">
        <v>0</v>
      </c>
      <c r="AW1111">
        <v>0.19382153838958999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0.44495563012241202</v>
      </c>
      <c r="BF1111">
        <v>0</v>
      </c>
      <c r="BG1111">
        <v>0</v>
      </c>
      <c r="BH1111">
        <v>0</v>
      </c>
      <c r="BI1111">
        <v>0</v>
      </c>
      <c r="BJ1111">
        <v>0.25208403970490201</v>
      </c>
      <c r="BK1111">
        <v>1.50793279629608E-2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0.26732412809390699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1</v>
      </c>
      <c r="BX1111">
        <v>0</v>
      </c>
      <c r="BY1111">
        <v>0.73267587190609296</v>
      </c>
      <c r="BZ1111">
        <v>0</v>
      </c>
      <c r="CA1111">
        <v>0</v>
      </c>
      <c r="CB1111">
        <v>0</v>
      </c>
      <c r="CC1111">
        <v>0</v>
      </c>
    </row>
    <row r="1112" spans="1:81">
      <c r="A1112">
        <v>4</v>
      </c>
      <c r="B1112" t="s">
        <v>117</v>
      </c>
      <c r="C1112">
        <v>2043</v>
      </c>
      <c r="D1112" t="s">
        <v>153</v>
      </c>
      <c r="E1112" t="s">
        <v>112</v>
      </c>
      <c r="F1112" t="s">
        <v>113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9.40594638201354E-2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1.0139598508143201E-2</v>
      </c>
      <c r="AG1112">
        <v>0</v>
      </c>
      <c r="AH1112">
        <v>0</v>
      </c>
      <c r="AI1112">
        <v>0</v>
      </c>
      <c r="AJ1112">
        <v>8.3919865311992095E-2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9.4053617986461002E-2</v>
      </c>
      <c r="AR1112" s="1">
        <v>5.8458336743402997E-6</v>
      </c>
      <c r="AS1112">
        <v>0</v>
      </c>
      <c r="AT1112">
        <v>0</v>
      </c>
      <c r="AU1112">
        <v>0</v>
      </c>
      <c r="AV1112">
        <v>0</v>
      </c>
      <c r="AW1112">
        <v>0.19382153838958999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0.44495563012241202</v>
      </c>
      <c r="BF1112">
        <v>0</v>
      </c>
      <c r="BG1112">
        <v>0</v>
      </c>
      <c r="BH1112">
        <v>0</v>
      </c>
      <c r="BI1112">
        <v>0</v>
      </c>
      <c r="BJ1112">
        <v>0.25208403970490201</v>
      </c>
      <c r="BK1112">
        <v>1.50793279629608E-2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1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1</v>
      </c>
      <c r="BX1112">
        <v>0</v>
      </c>
      <c r="BY1112">
        <v>1</v>
      </c>
      <c r="BZ1112">
        <v>0</v>
      </c>
      <c r="CA1112">
        <v>0</v>
      </c>
      <c r="CB1112">
        <v>0</v>
      </c>
      <c r="CC1112">
        <v>0</v>
      </c>
    </row>
    <row r="1113" spans="1:81">
      <c r="A1113">
        <v>4</v>
      </c>
      <c r="B1113" t="s">
        <v>117</v>
      </c>
      <c r="C1113">
        <v>2043</v>
      </c>
      <c r="D1113" t="s">
        <v>153</v>
      </c>
      <c r="E1113" t="s">
        <v>112</v>
      </c>
      <c r="F1113" t="s">
        <v>149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1.10281834751097E-2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-0.30355615953064602</v>
      </c>
      <c r="AG1113">
        <v>0</v>
      </c>
      <c r="AH1113">
        <v>0</v>
      </c>
      <c r="AI1113">
        <v>0</v>
      </c>
      <c r="AJ1113">
        <v>8.3919865311992095E-2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-0.21964214005232799</v>
      </c>
      <c r="AR1113" s="1">
        <v>5.8458336743402997E-6</v>
      </c>
      <c r="AS1113">
        <v>0</v>
      </c>
      <c r="AT1113">
        <v>0</v>
      </c>
      <c r="AU1113">
        <v>0</v>
      </c>
      <c r="AV1113">
        <v>0</v>
      </c>
      <c r="AW1113">
        <v>3.6629566826797202E-2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0.156084107862832</v>
      </c>
      <c r="BF1113">
        <v>0</v>
      </c>
      <c r="BG1113">
        <v>0</v>
      </c>
      <c r="BH1113">
        <v>0</v>
      </c>
      <c r="BI1113">
        <v>0</v>
      </c>
      <c r="BJ1113">
        <v>2.99139821714627E-2</v>
      </c>
      <c r="BK1113">
        <v>-2.5043842123747698E-3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 s="1">
        <v>-1.53658567706438E-5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 s="1">
        <v>1.53658567706438E-5</v>
      </c>
      <c r="BZ1113">
        <v>0</v>
      </c>
      <c r="CA1113">
        <v>0</v>
      </c>
      <c r="CB1113">
        <v>0</v>
      </c>
      <c r="CC1113">
        <v>0</v>
      </c>
    </row>
    <row r="1114" spans="1:81">
      <c r="A1114">
        <v>4</v>
      </c>
      <c r="B1114" t="s">
        <v>117</v>
      </c>
      <c r="C1114">
        <v>2043</v>
      </c>
      <c r="D1114" t="s">
        <v>153</v>
      </c>
      <c r="E1114" t="s">
        <v>112</v>
      </c>
      <c r="F1114" t="s">
        <v>150</v>
      </c>
      <c r="G1114">
        <v>-0.23115145612382701</v>
      </c>
      <c r="H1114">
        <v>0</v>
      </c>
      <c r="I1114">
        <v>0</v>
      </c>
      <c r="J1114">
        <v>0</v>
      </c>
      <c r="K1114">
        <v>0</v>
      </c>
      <c r="L1114">
        <v>1.10281834751097E-2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-0.30404313796070898</v>
      </c>
      <c r="AG1114">
        <v>0</v>
      </c>
      <c r="AH1114">
        <v>0</v>
      </c>
      <c r="AI1114">
        <v>0</v>
      </c>
      <c r="AJ1114">
        <v>8.3919865311992095E-2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-4.86978430063191E-4</v>
      </c>
      <c r="AQ1114">
        <v>-0.21964214005232799</v>
      </c>
      <c r="AR1114" s="1">
        <v>5.8458336743402997E-6</v>
      </c>
      <c r="AS1114">
        <v>0</v>
      </c>
      <c r="AT1114">
        <v>0</v>
      </c>
      <c r="AU1114">
        <v>0</v>
      </c>
      <c r="AV1114">
        <v>0</v>
      </c>
      <c r="AW1114">
        <v>3.6629566826797202E-2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0.156084107862832</v>
      </c>
      <c r="BF1114">
        <v>0</v>
      </c>
      <c r="BG1114">
        <v>0</v>
      </c>
      <c r="BH1114">
        <v>0</v>
      </c>
      <c r="BI1114">
        <v>0</v>
      </c>
      <c r="BJ1114">
        <v>2.99139821714627E-2</v>
      </c>
      <c r="BK1114">
        <v>-2.5043842123747698E-3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</row>
    <row r="1115" spans="1:81">
      <c r="A1115">
        <v>4</v>
      </c>
      <c r="B1115" t="s">
        <v>117</v>
      </c>
      <c r="C1115">
        <v>2043</v>
      </c>
      <c r="D1115" t="s">
        <v>154</v>
      </c>
      <c r="E1115" t="s">
        <v>112</v>
      </c>
      <c r="F1115" t="s">
        <v>148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0.99036884161507099</v>
      </c>
      <c r="BK1115">
        <v>9.6311583849288205E-3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1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0.31523522252209302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</row>
    <row r="1116" spans="1:81">
      <c r="A1116">
        <v>4</v>
      </c>
      <c r="B1116" t="s">
        <v>117</v>
      </c>
      <c r="C1116">
        <v>2043</v>
      </c>
      <c r="D1116" t="s">
        <v>154</v>
      </c>
      <c r="E1116" t="s">
        <v>112</v>
      </c>
      <c r="F1116" t="s">
        <v>113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0.99036884161507099</v>
      </c>
      <c r="BK1116">
        <v>9.6311583849288205E-3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1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1</v>
      </c>
      <c r="BX1116">
        <v>0</v>
      </c>
      <c r="BY1116">
        <v>1</v>
      </c>
      <c r="BZ1116">
        <v>0</v>
      </c>
      <c r="CA1116">
        <v>0</v>
      </c>
      <c r="CB1116">
        <v>0</v>
      </c>
      <c r="CC1116">
        <v>0</v>
      </c>
    </row>
    <row r="1117" spans="1:81">
      <c r="A1117">
        <v>4</v>
      </c>
      <c r="B1117" t="s">
        <v>117</v>
      </c>
      <c r="C1117">
        <v>2043</v>
      </c>
      <c r="D1117" t="s">
        <v>154</v>
      </c>
      <c r="E1117" t="s">
        <v>112</v>
      </c>
      <c r="F1117" t="s">
        <v>149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6.9880249009212098E-3</v>
      </c>
      <c r="BK1117">
        <v>-6.98802490092113E-3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6.3144495535294399E-4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</row>
    <row r="1118" spans="1:81">
      <c r="A1118">
        <v>4</v>
      </c>
      <c r="B1118" t="s">
        <v>117</v>
      </c>
      <c r="C1118">
        <v>2043</v>
      </c>
      <c r="D1118" t="s">
        <v>154</v>
      </c>
      <c r="E1118" t="s">
        <v>112</v>
      </c>
      <c r="F1118" t="s">
        <v>150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6.9880249009212098E-3</v>
      </c>
      <c r="BK1118">
        <v>-6.98802490092113E-3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</row>
    <row r="1119" spans="1:81">
      <c r="A1119">
        <v>4</v>
      </c>
      <c r="B1119" t="s">
        <v>117</v>
      </c>
      <c r="C1119">
        <v>2043</v>
      </c>
      <c r="D1119" t="s">
        <v>155</v>
      </c>
      <c r="E1119" t="s">
        <v>112</v>
      </c>
      <c r="F1119" t="s">
        <v>148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</row>
    <row r="1120" spans="1:81">
      <c r="A1120">
        <v>4</v>
      </c>
      <c r="B1120" t="s">
        <v>117</v>
      </c>
      <c r="C1120">
        <v>2043</v>
      </c>
      <c r="D1120" t="s">
        <v>155</v>
      </c>
      <c r="E1120" t="s">
        <v>112</v>
      </c>
      <c r="F1120" t="s">
        <v>113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1</v>
      </c>
      <c r="BL1120">
        <v>0</v>
      </c>
      <c r="BM1120">
        <v>0</v>
      </c>
      <c r="BN1120">
        <v>0</v>
      </c>
      <c r="BO1120">
        <v>0.54183604080090697</v>
      </c>
      <c r="BP1120">
        <v>0.45816395919909297</v>
      </c>
      <c r="BQ1120">
        <v>0</v>
      </c>
      <c r="BR1120">
        <v>0</v>
      </c>
      <c r="BS1120">
        <v>0</v>
      </c>
      <c r="BT1120">
        <v>0</v>
      </c>
      <c r="BU1120">
        <v>1</v>
      </c>
      <c r="BV1120">
        <v>0</v>
      </c>
      <c r="BW1120">
        <v>0</v>
      </c>
      <c r="BX1120">
        <v>1</v>
      </c>
      <c r="BY1120">
        <v>0</v>
      </c>
      <c r="BZ1120">
        <v>0</v>
      </c>
      <c r="CA1120">
        <v>0</v>
      </c>
      <c r="CB1120">
        <v>0</v>
      </c>
      <c r="CC1120">
        <v>0</v>
      </c>
    </row>
    <row r="1121" spans="1:81">
      <c r="A1121">
        <v>4</v>
      </c>
      <c r="B1121" t="s">
        <v>117</v>
      </c>
      <c r="C1121">
        <v>2043</v>
      </c>
      <c r="D1121" t="s">
        <v>155</v>
      </c>
      <c r="E1121" t="s">
        <v>112</v>
      </c>
      <c r="F1121" t="s">
        <v>149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</row>
    <row r="1122" spans="1:81">
      <c r="A1122">
        <v>4</v>
      </c>
      <c r="B1122" t="s">
        <v>117</v>
      </c>
      <c r="C1122">
        <v>2043</v>
      </c>
      <c r="D1122" t="s">
        <v>155</v>
      </c>
      <c r="E1122" t="s">
        <v>112</v>
      </c>
      <c r="F1122" t="s">
        <v>150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 s="1">
        <v>-4.0410102044918801E-5</v>
      </c>
      <c r="BP1122" s="1">
        <v>4.0410102044863303E-5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</row>
    <row r="1123" spans="1:81">
      <c r="A1123">
        <v>4</v>
      </c>
      <c r="B1123" t="s">
        <v>117</v>
      </c>
      <c r="C1123">
        <v>2043</v>
      </c>
      <c r="D1123" t="s">
        <v>111</v>
      </c>
      <c r="E1123" t="s">
        <v>112</v>
      </c>
      <c r="F1123" t="s">
        <v>148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6.0208442543426999E-2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3.6495877815372502E-2</v>
      </c>
      <c r="AG1123">
        <v>0</v>
      </c>
      <c r="AH1123">
        <v>0</v>
      </c>
      <c r="AI1123">
        <v>0</v>
      </c>
      <c r="AJ1123">
        <v>2.5815692625025501E-2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5.6307000925232401E-2</v>
      </c>
      <c r="AR1123" s="1">
        <v>8.0924117455062399E-5</v>
      </c>
      <c r="AS1123">
        <v>0</v>
      </c>
      <c r="AT1123">
        <v>0</v>
      </c>
      <c r="AU1123">
        <v>0</v>
      </c>
      <c r="AV1123">
        <v>0</v>
      </c>
      <c r="AW1123">
        <v>0.27194279923715498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0.176840776403966</v>
      </c>
      <c r="BF1123">
        <v>0</v>
      </c>
      <c r="BG1123">
        <v>0</v>
      </c>
      <c r="BH1123">
        <v>0</v>
      </c>
      <c r="BI1123">
        <v>0</v>
      </c>
      <c r="BJ1123">
        <v>0.413356795333016</v>
      </c>
      <c r="BK1123">
        <v>1.33425886546186E-2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0.71240647644703603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0.68754209178053705</v>
      </c>
      <c r="BX1123">
        <v>0</v>
      </c>
      <c r="BY1123">
        <v>0.615254375971651</v>
      </c>
      <c r="BZ1123">
        <v>0</v>
      </c>
      <c r="CA1123">
        <v>0</v>
      </c>
      <c r="CB1123">
        <v>0</v>
      </c>
      <c r="CC1123">
        <v>0</v>
      </c>
    </row>
    <row r="1124" spans="1:81">
      <c r="A1124">
        <v>4</v>
      </c>
      <c r="B1124" t="s">
        <v>117</v>
      </c>
      <c r="C1124">
        <v>2043</v>
      </c>
      <c r="D1124" t="s">
        <v>111</v>
      </c>
      <c r="E1124" t="s">
        <v>112</v>
      </c>
      <c r="F1124" t="s">
        <v>113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6.2311570440397999E-2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3.6495877815372502E-2</v>
      </c>
      <c r="AG1124">
        <v>0</v>
      </c>
      <c r="AH1124">
        <v>0</v>
      </c>
      <c r="AI1124">
        <v>0</v>
      </c>
      <c r="AJ1124">
        <v>2.5815692625025501E-2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5.9236453977105702E-3</v>
      </c>
      <c r="AQ1124">
        <v>5.6307000925232401E-2</v>
      </c>
      <c r="AR1124" s="1">
        <v>8.0924117455062399E-5</v>
      </c>
      <c r="AS1124">
        <v>0</v>
      </c>
      <c r="AT1124">
        <v>0</v>
      </c>
      <c r="AU1124">
        <v>0</v>
      </c>
      <c r="AV1124">
        <v>0</v>
      </c>
      <c r="AW1124">
        <v>0.27194279923715498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0.176840776403966</v>
      </c>
      <c r="BF1124">
        <v>0</v>
      </c>
      <c r="BG1124">
        <v>0</v>
      </c>
      <c r="BH1124">
        <v>0</v>
      </c>
      <c r="BI1124">
        <v>0</v>
      </c>
      <c r="BJ1124">
        <v>0.413356795333016</v>
      </c>
      <c r="BK1124">
        <v>7.55480585854644E-2</v>
      </c>
      <c r="BL1124">
        <v>0</v>
      </c>
      <c r="BM1124">
        <v>0</v>
      </c>
      <c r="BN1124">
        <v>0</v>
      </c>
      <c r="BO1124">
        <v>3.2240168394096901E-2</v>
      </c>
      <c r="BP1124">
        <v>2.9965301536748999E-2</v>
      </c>
      <c r="BQ1124">
        <v>0.93779453006915403</v>
      </c>
      <c r="BR1124">
        <v>0</v>
      </c>
      <c r="BS1124">
        <v>0</v>
      </c>
      <c r="BT1124">
        <v>0</v>
      </c>
      <c r="BU1124">
        <v>5.9501705250986199E-2</v>
      </c>
      <c r="BV1124">
        <v>0</v>
      </c>
      <c r="BW1124">
        <v>0.94049829474901403</v>
      </c>
      <c r="BX1124">
        <v>6.2205469930845803E-2</v>
      </c>
      <c r="BY1124">
        <v>0.78786461934643903</v>
      </c>
      <c r="BZ1124">
        <v>0.149929910722715</v>
      </c>
      <c r="CA1124">
        <v>0</v>
      </c>
      <c r="CB1124">
        <v>0</v>
      </c>
      <c r="CC1124">
        <v>0</v>
      </c>
    </row>
    <row r="1125" spans="1:81">
      <c r="A1125">
        <v>4</v>
      </c>
      <c r="B1125" t="s">
        <v>117</v>
      </c>
      <c r="C1125">
        <v>2043</v>
      </c>
      <c r="D1125" t="s">
        <v>111</v>
      </c>
      <c r="E1125" t="s">
        <v>112</v>
      </c>
      <c r="F1125" t="s">
        <v>149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2.9897828491343498E-2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-0.13229399394913899</v>
      </c>
      <c r="AG1125">
        <v>0</v>
      </c>
      <c r="AH1125">
        <v>0</v>
      </c>
      <c r="AI1125">
        <v>0</v>
      </c>
      <c r="AJ1125">
        <v>2.5815692625025501E-2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-0.105282631160191</v>
      </c>
      <c r="AR1125" s="1">
        <v>8.0924117455062399E-5</v>
      </c>
      <c r="AS1125">
        <v>0</v>
      </c>
      <c r="AT1125">
        <v>0</v>
      </c>
      <c r="AU1125">
        <v>0</v>
      </c>
      <c r="AV1125">
        <v>0</v>
      </c>
      <c r="AW1125">
        <v>1.4430402661552299E-2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8.5699035644886498E-2</v>
      </c>
      <c r="BF1125">
        <v>0</v>
      </c>
      <c r="BG1125">
        <v>0</v>
      </c>
      <c r="BH1125">
        <v>0</v>
      </c>
      <c r="BI1125">
        <v>0</v>
      </c>
      <c r="BJ1125">
        <v>8.9270378107525993E-3</v>
      </c>
      <c r="BK1125">
        <v>-2.4231286245214598E-3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 s="1">
        <v>-9.1156105448408908E-6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 s="1">
        <v>2.46002303015969E-5</v>
      </c>
      <c r="BX1125">
        <v>0</v>
      </c>
      <c r="BY1125" s="1">
        <v>2.9999696994353901E-6</v>
      </c>
      <c r="BZ1125">
        <v>0</v>
      </c>
      <c r="CA1125">
        <v>0</v>
      </c>
      <c r="CB1125">
        <v>0</v>
      </c>
      <c r="CC1125">
        <v>0</v>
      </c>
    </row>
    <row r="1126" spans="1:81">
      <c r="A1126">
        <v>4</v>
      </c>
      <c r="B1126" t="s">
        <v>117</v>
      </c>
      <c r="C1126">
        <v>2043</v>
      </c>
      <c r="D1126" t="s">
        <v>111</v>
      </c>
      <c r="E1126" t="s">
        <v>112</v>
      </c>
      <c r="F1126" t="s">
        <v>150</v>
      </c>
      <c r="G1126">
        <v>-0.13619818016117299</v>
      </c>
      <c r="H1126">
        <v>0</v>
      </c>
      <c r="I1126">
        <v>0</v>
      </c>
      <c r="J1126">
        <v>0</v>
      </c>
      <c r="K1126">
        <v>0</v>
      </c>
      <c r="L1126">
        <v>2.95700794068358E-2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-0.13244379337936299</v>
      </c>
      <c r="AG1126">
        <v>0</v>
      </c>
      <c r="AH1126">
        <v>0</v>
      </c>
      <c r="AI1126">
        <v>0</v>
      </c>
      <c r="AJ1126">
        <v>2.5815692625025501E-2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-1.4263937116017599E-3</v>
      </c>
      <c r="AQ1126">
        <v>-0.105282631160191</v>
      </c>
      <c r="AR1126" s="1">
        <v>8.0924117455062399E-5</v>
      </c>
      <c r="AS1126">
        <v>0</v>
      </c>
      <c r="AT1126">
        <v>0</v>
      </c>
      <c r="AU1126">
        <v>0</v>
      </c>
      <c r="AV1126">
        <v>0</v>
      </c>
      <c r="AW1126">
        <v>1.4430402661552299E-2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8.5699035644886498E-2</v>
      </c>
      <c r="BF1126">
        <v>0</v>
      </c>
      <c r="BG1126">
        <v>0</v>
      </c>
      <c r="BH1126">
        <v>0</v>
      </c>
      <c r="BI1126">
        <v>0</v>
      </c>
      <c r="BJ1126">
        <v>8.9270378107525993E-3</v>
      </c>
      <c r="BK1126">
        <v>-2.4283753628538802E-3</v>
      </c>
      <c r="BL1126">
        <v>0</v>
      </c>
      <c r="BM1126">
        <v>0</v>
      </c>
      <c r="BN1126">
        <v>0</v>
      </c>
      <c r="BO1126" s="1">
        <v>-4.3832122553627604E-6</v>
      </c>
      <c r="BP1126" s="1">
        <v>-8.6352607707104702E-7</v>
      </c>
      <c r="BQ1126" s="1">
        <v>5.2467383324650302E-6</v>
      </c>
      <c r="BR1126">
        <v>0</v>
      </c>
      <c r="BS1126">
        <v>0</v>
      </c>
      <c r="BT1126">
        <v>0</v>
      </c>
      <c r="BU1126" s="1">
        <v>-3.6516483988627301E-6</v>
      </c>
      <c r="BV1126">
        <v>0</v>
      </c>
      <c r="BW1126" s="1">
        <v>3.6516483987725198E-6</v>
      </c>
      <c r="BX1126" s="1">
        <v>-5.2467383324303298E-6</v>
      </c>
      <c r="BY1126" s="1">
        <v>-4.1384126334698098E-6</v>
      </c>
      <c r="BZ1126" s="1">
        <v>9.3851509658515708E-6</v>
      </c>
      <c r="CA1126">
        <v>0</v>
      </c>
      <c r="CB1126">
        <v>0</v>
      </c>
      <c r="CC1126">
        <v>0</v>
      </c>
    </row>
    <row r="1127" spans="1:81">
      <c r="A1127">
        <v>0</v>
      </c>
      <c r="B1127" t="s">
        <v>110</v>
      </c>
      <c r="C1127">
        <v>2044</v>
      </c>
      <c r="D1127" t="s">
        <v>147</v>
      </c>
      <c r="E1127" t="s">
        <v>112</v>
      </c>
      <c r="F1127" t="s">
        <v>148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0.11409479024873199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0.86898279915851995</v>
      </c>
      <c r="BK1127">
        <v>1.6922410592748401E-2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1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</row>
    <row r="1128" spans="1:81">
      <c r="A1128">
        <v>0</v>
      </c>
      <c r="B1128" t="s">
        <v>110</v>
      </c>
      <c r="C1128">
        <v>2044</v>
      </c>
      <c r="D1128" t="s">
        <v>147</v>
      </c>
      <c r="E1128" t="s">
        <v>112</v>
      </c>
      <c r="F1128" t="s">
        <v>113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0.11409479024873199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0.86898279915851995</v>
      </c>
      <c r="BK1128">
        <v>1.6922410592748401E-2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1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1</v>
      </c>
      <c r="BX1128">
        <v>0</v>
      </c>
      <c r="BY1128">
        <v>1</v>
      </c>
      <c r="BZ1128">
        <v>0</v>
      </c>
      <c r="CA1128">
        <v>0</v>
      </c>
      <c r="CB1128">
        <v>0</v>
      </c>
      <c r="CC1128">
        <v>0</v>
      </c>
    </row>
    <row r="1129" spans="1:81">
      <c r="A1129">
        <v>0</v>
      </c>
      <c r="B1129" t="s">
        <v>110</v>
      </c>
      <c r="C1129">
        <v>2044</v>
      </c>
      <c r="D1129" t="s">
        <v>147</v>
      </c>
      <c r="E1129" t="s">
        <v>112</v>
      </c>
      <c r="F1129" t="s">
        <v>149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</row>
    <row r="1130" spans="1:81">
      <c r="A1130">
        <v>0</v>
      </c>
      <c r="B1130" t="s">
        <v>110</v>
      </c>
      <c r="C1130">
        <v>2044</v>
      </c>
      <c r="D1130" t="s">
        <v>147</v>
      </c>
      <c r="E1130" t="s">
        <v>112</v>
      </c>
      <c r="F1130" t="s">
        <v>150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</row>
    <row r="1131" spans="1:81">
      <c r="A1131">
        <v>0</v>
      </c>
      <c r="B1131" t="s">
        <v>110</v>
      </c>
      <c r="C1131">
        <v>2044</v>
      </c>
      <c r="D1131" t="s">
        <v>151</v>
      </c>
      <c r="E1131" t="s">
        <v>112</v>
      </c>
      <c r="F1131" t="s">
        <v>148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0.47602841620033198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1.0401340109964E-2</v>
      </c>
      <c r="BF1131">
        <v>0</v>
      </c>
      <c r="BG1131">
        <v>0</v>
      </c>
      <c r="BH1131">
        <v>0</v>
      </c>
      <c r="BI1131">
        <v>0</v>
      </c>
      <c r="BJ1131">
        <v>0.50879752845899595</v>
      </c>
      <c r="BK1131">
        <v>4.7727152307084101E-3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1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0.714802753583612</v>
      </c>
      <c r="BX1131">
        <v>0</v>
      </c>
      <c r="BY1131">
        <v>1</v>
      </c>
      <c r="BZ1131">
        <v>0</v>
      </c>
      <c r="CA1131">
        <v>0</v>
      </c>
      <c r="CB1131">
        <v>0</v>
      </c>
      <c r="CC1131">
        <v>0</v>
      </c>
    </row>
    <row r="1132" spans="1:81">
      <c r="A1132">
        <v>0</v>
      </c>
      <c r="B1132" t="s">
        <v>110</v>
      </c>
      <c r="C1132">
        <v>2044</v>
      </c>
      <c r="D1132" t="s">
        <v>151</v>
      </c>
      <c r="E1132" t="s">
        <v>112</v>
      </c>
      <c r="F1132" t="s">
        <v>113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0.47602841620033198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1.0401340109964E-2</v>
      </c>
      <c r="BF1132">
        <v>0</v>
      </c>
      <c r="BG1132">
        <v>0</v>
      </c>
      <c r="BH1132">
        <v>0</v>
      </c>
      <c r="BI1132">
        <v>0</v>
      </c>
      <c r="BJ1132">
        <v>0.50879752845899595</v>
      </c>
      <c r="BK1132">
        <v>4.7727152307084101E-3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1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1</v>
      </c>
      <c r="BX1132">
        <v>0</v>
      </c>
      <c r="BY1132">
        <v>1</v>
      </c>
      <c r="BZ1132">
        <v>0</v>
      </c>
      <c r="CA1132">
        <v>0</v>
      </c>
      <c r="CB1132">
        <v>0</v>
      </c>
      <c r="CC1132">
        <v>0</v>
      </c>
    </row>
    <row r="1133" spans="1:81">
      <c r="A1133">
        <v>0</v>
      </c>
      <c r="B1133" t="s">
        <v>110</v>
      </c>
      <c r="C1133">
        <v>2044</v>
      </c>
      <c r="D1133" t="s">
        <v>151</v>
      </c>
      <c r="E1133" t="s">
        <v>112</v>
      </c>
      <c r="F1133" t="s">
        <v>149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</row>
    <row r="1134" spans="1:81">
      <c r="A1134">
        <v>0</v>
      </c>
      <c r="B1134" t="s">
        <v>110</v>
      </c>
      <c r="C1134">
        <v>2044</v>
      </c>
      <c r="D1134" t="s">
        <v>151</v>
      </c>
      <c r="E1134" t="s">
        <v>112</v>
      </c>
      <c r="F1134" t="s">
        <v>150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</row>
    <row r="1135" spans="1:81">
      <c r="A1135">
        <v>0</v>
      </c>
      <c r="B1135" t="s">
        <v>110</v>
      </c>
      <c r="C1135">
        <v>2044</v>
      </c>
      <c r="D1135" t="s">
        <v>152</v>
      </c>
      <c r="E1135" t="s">
        <v>112</v>
      </c>
      <c r="F1135" t="s">
        <v>148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1.2962400534531999E-2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0.196554698414627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0.176985968535504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0.27601530705217803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0.496837757395371</v>
      </c>
      <c r="BK1135">
        <v>2.32351333292838E-2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0.99264289619145996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0.59234404422037301</v>
      </c>
      <c r="BX1135">
        <v>0</v>
      </c>
      <c r="BY1135">
        <v>0.46398833748405499</v>
      </c>
      <c r="BZ1135">
        <v>0</v>
      </c>
      <c r="CA1135">
        <v>0</v>
      </c>
      <c r="CB1135">
        <v>0</v>
      </c>
      <c r="CC1135">
        <v>0</v>
      </c>
    </row>
    <row r="1136" spans="1:81">
      <c r="A1136">
        <v>0</v>
      </c>
      <c r="B1136" t="s">
        <v>110</v>
      </c>
      <c r="C1136">
        <v>2044</v>
      </c>
      <c r="D1136" t="s">
        <v>152</v>
      </c>
      <c r="E1136" t="s">
        <v>112</v>
      </c>
      <c r="F1136" t="s">
        <v>113</v>
      </c>
      <c r="G1136">
        <v>0.176985968535504</v>
      </c>
      <c r="H1136">
        <v>0</v>
      </c>
      <c r="I1136">
        <v>0</v>
      </c>
      <c r="J1136">
        <v>0</v>
      </c>
      <c r="K1136">
        <v>0</v>
      </c>
      <c r="L1136">
        <v>1.9568729879122899E-2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0.196554698414627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1.9568729879122899E-2</v>
      </c>
      <c r="AQ1136">
        <v>0.176985968535504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0.27601530705217803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0.496837757395371</v>
      </c>
      <c r="BK1136">
        <v>3.0592237137824201E-2</v>
      </c>
      <c r="BL1136">
        <v>0</v>
      </c>
      <c r="BM1136">
        <v>0</v>
      </c>
      <c r="BN1136">
        <v>0</v>
      </c>
      <c r="BO1136">
        <v>0</v>
      </c>
      <c r="BP1136">
        <v>7.3571038085403599E-3</v>
      </c>
      <c r="BQ1136">
        <v>0.99264289619145996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1</v>
      </c>
      <c r="BX1136">
        <v>7.3571038085403599E-3</v>
      </c>
      <c r="BY1136">
        <v>0.58498694041183297</v>
      </c>
      <c r="BZ1136">
        <v>0.40765595577962699</v>
      </c>
      <c r="CA1136">
        <v>0</v>
      </c>
      <c r="CB1136">
        <v>0</v>
      </c>
      <c r="CC1136">
        <v>0</v>
      </c>
    </row>
    <row r="1137" spans="1:81">
      <c r="A1137">
        <v>0</v>
      </c>
      <c r="B1137" t="s">
        <v>110</v>
      </c>
      <c r="C1137">
        <v>2044</v>
      </c>
      <c r="D1137" t="s">
        <v>152</v>
      </c>
      <c r="E1137" t="s">
        <v>112</v>
      </c>
      <c r="F1137" t="s">
        <v>149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</row>
    <row r="1138" spans="1:81">
      <c r="A1138">
        <v>0</v>
      </c>
      <c r="B1138" t="s">
        <v>110</v>
      </c>
      <c r="C1138">
        <v>2044</v>
      </c>
      <c r="D1138" t="s">
        <v>152</v>
      </c>
      <c r="E1138" t="s">
        <v>112</v>
      </c>
      <c r="F1138" t="s">
        <v>150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</row>
    <row r="1139" spans="1:81">
      <c r="A1139">
        <v>0</v>
      </c>
      <c r="B1139" t="s">
        <v>110</v>
      </c>
      <c r="C1139">
        <v>2044</v>
      </c>
      <c r="D1139" t="s">
        <v>153</v>
      </c>
      <c r="E1139" t="s">
        <v>112</v>
      </c>
      <c r="F1139" t="s">
        <v>148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8.3018659664451405E-2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0.31367930008830203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0.31367930008830203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0.15719837802667699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0.288873332713668</v>
      </c>
      <c r="BF1139">
        <v>0</v>
      </c>
      <c r="BG1139">
        <v>0</v>
      </c>
      <c r="BH1139">
        <v>0</v>
      </c>
      <c r="BI1139">
        <v>0</v>
      </c>
      <c r="BJ1139">
        <v>0.22218768880420101</v>
      </c>
      <c r="BK1139">
        <v>1.7576218803736599E-2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0.26735255844216199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1</v>
      </c>
      <c r="BX1139">
        <v>0</v>
      </c>
      <c r="BY1139">
        <v>0.73264744155783801</v>
      </c>
      <c r="BZ1139">
        <v>0</v>
      </c>
      <c r="CA1139">
        <v>0</v>
      </c>
      <c r="CB1139">
        <v>0</v>
      </c>
      <c r="CC1139">
        <v>0</v>
      </c>
    </row>
    <row r="1140" spans="1:81">
      <c r="A1140">
        <v>0</v>
      </c>
      <c r="B1140" t="s">
        <v>110</v>
      </c>
      <c r="C1140">
        <v>2044</v>
      </c>
      <c r="D1140" t="s">
        <v>153</v>
      </c>
      <c r="E1140" t="s">
        <v>112</v>
      </c>
      <c r="F1140" t="s">
        <v>113</v>
      </c>
      <c r="G1140">
        <v>0.23114572198726599</v>
      </c>
      <c r="H1140">
        <v>0</v>
      </c>
      <c r="I1140">
        <v>0</v>
      </c>
      <c r="J1140">
        <v>0</v>
      </c>
      <c r="K1140">
        <v>0</v>
      </c>
      <c r="L1140">
        <v>8.3018659664451405E-2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0.31416438165171701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4.8508156341497402E-4</v>
      </c>
      <c r="AQ1140">
        <v>0.31367930008830203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0.15719837802667699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0.288873332713668</v>
      </c>
      <c r="BF1140">
        <v>0</v>
      </c>
      <c r="BG1140">
        <v>0</v>
      </c>
      <c r="BH1140">
        <v>0</v>
      </c>
      <c r="BI1140">
        <v>0</v>
      </c>
      <c r="BJ1140">
        <v>0.22218768880420101</v>
      </c>
      <c r="BK1140">
        <v>1.7576218803736599E-2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1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1</v>
      </c>
      <c r="BX1140">
        <v>0</v>
      </c>
      <c r="BY1140">
        <v>1</v>
      </c>
      <c r="BZ1140">
        <v>0</v>
      </c>
      <c r="CA1140">
        <v>0</v>
      </c>
      <c r="CB1140">
        <v>0</v>
      </c>
      <c r="CC1140">
        <v>0</v>
      </c>
    </row>
    <row r="1141" spans="1:81">
      <c r="A1141">
        <v>0</v>
      </c>
      <c r="B1141" t="s">
        <v>110</v>
      </c>
      <c r="C1141">
        <v>2044</v>
      </c>
      <c r="D1141" t="s">
        <v>153</v>
      </c>
      <c r="E1141" t="s">
        <v>112</v>
      </c>
      <c r="F1141" t="s">
        <v>149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</row>
    <row r="1142" spans="1:81">
      <c r="A1142">
        <v>0</v>
      </c>
      <c r="B1142" t="s">
        <v>110</v>
      </c>
      <c r="C1142">
        <v>2044</v>
      </c>
      <c r="D1142" t="s">
        <v>153</v>
      </c>
      <c r="E1142" t="s">
        <v>112</v>
      </c>
      <c r="F1142" t="s">
        <v>150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</row>
    <row r="1143" spans="1:81">
      <c r="A1143">
        <v>0</v>
      </c>
      <c r="B1143" t="s">
        <v>110</v>
      </c>
      <c r="C1143">
        <v>2044</v>
      </c>
      <c r="D1143" t="s">
        <v>154</v>
      </c>
      <c r="E1143" t="s">
        <v>112</v>
      </c>
      <c r="F1143" t="s">
        <v>148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0.98339289468152202</v>
      </c>
      <c r="BK1143">
        <v>1.6607105318478001E-2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1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0.314589026697498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</row>
    <row r="1144" spans="1:81">
      <c r="A1144">
        <v>0</v>
      </c>
      <c r="B1144" t="s">
        <v>110</v>
      </c>
      <c r="C1144">
        <v>2044</v>
      </c>
      <c r="D1144" t="s">
        <v>154</v>
      </c>
      <c r="E1144" t="s">
        <v>112</v>
      </c>
      <c r="F1144" t="s">
        <v>113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0.98339289468152202</v>
      </c>
      <c r="BK1144">
        <v>1.6607105318478001E-2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1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1</v>
      </c>
      <c r="BX1144">
        <v>0</v>
      </c>
      <c r="BY1144">
        <v>1</v>
      </c>
      <c r="BZ1144">
        <v>0</v>
      </c>
      <c r="CA1144">
        <v>0</v>
      </c>
      <c r="CB1144">
        <v>0</v>
      </c>
      <c r="CC1144">
        <v>0</v>
      </c>
    </row>
    <row r="1145" spans="1:81">
      <c r="A1145">
        <v>0</v>
      </c>
      <c r="B1145" t="s">
        <v>110</v>
      </c>
      <c r="C1145">
        <v>2044</v>
      </c>
      <c r="D1145" t="s">
        <v>154</v>
      </c>
      <c r="E1145" t="s">
        <v>112</v>
      </c>
      <c r="F1145" t="s">
        <v>149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</row>
    <row r="1146" spans="1:81">
      <c r="A1146">
        <v>0</v>
      </c>
      <c r="B1146" t="s">
        <v>110</v>
      </c>
      <c r="C1146">
        <v>2044</v>
      </c>
      <c r="D1146" t="s">
        <v>154</v>
      </c>
      <c r="E1146" t="s">
        <v>112</v>
      </c>
      <c r="F1146" t="s">
        <v>150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</row>
    <row r="1147" spans="1:81">
      <c r="A1147">
        <v>0</v>
      </c>
      <c r="B1147" t="s">
        <v>110</v>
      </c>
      <c r="C1147">
        <v>2044</v>
      </c>
      <c r="D1147" t="s">
        <v>155</v>
      </c>
      <c r="E1147" t="s">
        <v>112</v>
      </c>
      <c r="F1147" t="s">
        <v>148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</row>
    <row r="1148" spans="1:81">
      <c r="A1148">
        <v>0</v>
      </c>
      <c r="B1148" t="s">
        <v>110</v>
      </c>
      <c r="C1148">
        <v>2044</v>
      </c>
      <c r="D1148" t="s">
        <v>155</v>
      </c>
      <c r="E1148" t="s">
        <v>112</v>
      </c>
      <c r="F1148" t="s">
        <v>113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1</v>
      </c>
      <c r="BL1148">
        <v>0</v>
      </c>
      <c r="BM1148">
        <v>0</v>
      </c>
      <c r="BN1148">
        <v>0</v>
      </c>
      <c r="BO1148">
        <v>0.54187687687687702</v>
      </c>
      <c r="BP1148">
        <v>0.45812312312312298</v>
      </c>
      <c r="BQ1148">
        <v>0</v>
      </c>
      <c r="BR1148">
        <v>0</v>
      </c>
      <c r="BS1148">
        <v>0</v>
      </c>
      <c r="BT1148">
        <v>0</v>
      </c>
      <c r="BU1148">
        <v>1</v>
      </c>
      <c r="BV1148">
        <v>0</v>
      </c>
      <c r="BW1148">
        <v>0</v>
      </c>
      <c r="BX1148">
        <v>1</v>
      </c>
      <c r="BY1148">
        <v>0</v>
      </c>
      <c r="BZ1148">
        <v>0</v>
      </c>
      <c r="CA1148">
        <v>0</v>
      </c>
      <c r="CB1148">
        <v>0</v>
      </c>
      <c r="CC1148">
        <v>0</v>
      </c>
    </row>
    <row r="1149" spans="1:81">
      <c r="A1149">
        <v>0</v>
      </c>
      <c r="B1149" t="s">
        <v>110</v>
      </c>
      <c r="C1149">
        <v>2044</v>
      </c>
      <c r="D1149" t="s">
        <v>155</v>
      </c>
      <c r="E1149" t="s">
        <v>112</v>
      </c>
      <c r="F1149" t="s">
        <v>149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</row>
    <row r="1150" spans="1:81">
      <c r="A1150">
        <v>0</v>
      </c>
      <c r="B1150" t="s">
        <v>110</v>
      </c>
      <c r="C1150">
        <v>2044</v>
      </c>
      <c r="D1150" t="s">
        <v>155</v>
      </c>
      <c r="E1150" t="s">
        <v>112</v>
      </c>
      <c r="F1150" t="s">
        <v>150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</row>
    <row r="1151" spans="1:81">
      <c r="A1151">
        <v>0</v>
      </c>
      <c r="B1151" t="s">
        <v>110</v>
      </c>
      <c r="C1151">
        <v>2044</v>
      </c>
      <c r="D1151" t="s">
        <v>111</v>
      </c>
      <c r="E1151" t="s">
        <v>112</v>
      </c>
      <c r="F1151" t="s">
        <v>148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3.0305088138161799E-2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0.16877778889730799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0.16158126867485401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0.257519085879309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9.1143115501736996E-2</v>
      </c>
      <c r="BF1151">
        <v>0</v>
      </c>
      <c r="BG1151">
        <v>0</v>
      </c>
      <c r="BH1151">
        <v>0</v>
      </c>
      <c r="BI1151">
        <v>0</v>
      </c>
      <c r="BJ1151">
        <v>0.40442674453514799</v>
      </c>
      <c r="BK1151">
        <v>1.57690823051739E-2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0.71240903827183399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0.68751250947145703</v>
      </c>
      <c r="BX1151">
        <v>0</v>
      </c>
      <c r="BY1151">
        <v>0.61524171872989597</v>
      </c>
      <c r="BZ1151">
        <v>0</v>
      </c>
      <c r="CA1151">
        <v>0</v>
      </c>
      <c r="CB1151">
        <v>0</v>
      </c>
      <c r="CC1151">
        <v>0</v>
      </c>
    </row>
    <row r="1152" spans="1:81">
      <c r="A1152">
        <v>0</v>
      </c>
      <c r="B1152" t="s">
        <v>110</v>
      </c>
      <c r="C1152">
        <v>2044</v>
      </c>
      <c r="D1152" t="s">
        <v>111</v>
      </c>
      <c r="E1152" t="s">
        <v>112</v>
      </c>
      <c r="F1152" t="s">
        <v>113</v>
      </c>
      <c r="G1152">
        <v>0.136192402819277</v>
      </c>
      <c r="H1152">
        <v>0</v>
      </c>
      <c r="I1152">
        <v>0</v>
      </c>
      <c r="J1152">
        <v>0</v>
      </c>
      <c r="K1152">
        <v>0</v>
      </c>
      <c r="L1152">
        <v>3.2734606201838497E-2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0.16892700902111599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7.3457403462621699E-3</v>
      </c>
      <c r="AQ1152">
        <v>0.16158126867485401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0.257519085879309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9.1143115501736996E-2</v>
      </c>
      <c r="BF1152">
        <v>0</v>
      </c>
      <c r="BG1152">
        <v>0</v>
      </c>
      <c r="BH1152">
        <v>0</v>
      </c>
      <c r="BI1152">
        <v>0</v>
      </c>
      <c r="BJ1152">
        <v>0.40442674453514799</v>
      </c>
      <c r="BK1152">
        <v>7.7984045062690299E-2</v>
      </c>
      <c r="BL1152">
        <v>0</v>
      </c>
      <c r="BM1152">
        <v>0</v>
      </c>
      <c r="BN1152">
        <v>0</v>
      </c>
      <c r="BO1152">
        <v>3.22467368150171E-2</v>
      </c>
      <c r="BP1152">
        <v>2.9968225942499298E-2</v>
      </c>
      <c r="BQ1152">
        <v>0.93778503724248397</v>
      </c>
      <c r="BR1152">
        <v>0</v>
      </c>
      <c r="BS1152">
        <v>0</v>
      </c>
      <c r="BT1152">
        <v>0</v>
      </c>
      <c r="BU1152">
        <v>5.9509342788111E-2</v>
      </c>
      <c r="BV1152">
        <v>0</v>
      </c>
      <c r="BW1152">
        <v>0.94049065721188896</v>
      </c>
      <c r="BX1152">
        <v>6.2214962757516402E-2</v>
      </c>
      <c r="BY1152">
        <v>0.78786706363389403</v>
      </c>
      <c r="BZ1152">
        <v>0.14991797360858899</v>
      </c>
      <c r="CA1152">
        <v>0</v>
      </c>
      <c r="CB1152">
        <v>0</v>
      </c>
      <c r="CC1152">
        <v>0</v>
      </c>
    </row>
    <row r="1153" spans="1:81">
      <c r="A1153">
        <v>0</v>
      </c>
      <c r="B1153" t="s">
        <v>110</v>
      </c>
      <c r="C1153">
        <v>2044</v>
      </c>
      <c r="D1153" t="s">
        <v>111</v>
      </c>
      <c r="E1153" t="s">
        <v>112</v>
      </c>
      <c r="F1153" t="s">
        <v>149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</row>
    <row r="1154" spans="1:81">
      <c r="A1154">
        <v>0</v>
      </c>
      <c r="B1154" t="s">
        <v>110</v>
      </c>
      <c r="C1154">
        <v>2044</v>
      </c>
      <c r="D1154" t="s">
        <v>111</v>
      </c>
      <c r="E1154" t="s">
        <v>112</v>
      </c>
      <c r="F1154" t="s">
        <v>150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</row>
    <row r="1155" spans="1:81">
      <c r="A1155">
        <v>1</v>
      </c>
      <c r="B1155" t="s">
        <v>114</v>
      </c>
      <c r="C1155">
        <v>2044</v>
      </c>
      <c r="D1155" t="s">
        <v>147</v>
      </c>
      <c r="E1155" t="s">
        <v>112</v>
      </c>
      <c r="F1155" t="s">
        <v>148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0.114029389017788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0.86901778808971397</v>
      </c>
      <c r="BK1155">
        <v>1.6952822892498099E-2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1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</row>
    <row r="1156" spans="1:81">
      <c r="A1156">
        <v>1</v>
      </c>
      <c r="B1156" t="s">
        <v>114</v>
      </c>
      <c r="C1156">
        <v>2044</v>
      </c>
      <c r="D1156" t="s">
        <v>147</v>
      </c>
      <c r="E1156" t="s">
        <v>112</v>
      </c>
      <c r="F1156" t="s">
        <v>113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0.114029389017788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0.86901778808971397</v>
      </c>
      <c r="BK1156">
        <v>1.6952822892498099E-2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1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1</v>
      </c>
      <c r="BX1156">
        <v>0</v>
      </c>
      <c r="BY1156">
        <v>1</v>
      </c>
      <c r="BZ1156">
        <v>0</v>
      </c>
      <c r="CA1156">
        <v>0</v>
      </c>
      <c r="CB1156">
        <v>0</v>
      </c>
      <c r="CC1156">
        <v>0</v>
      </c>
    </row>
    <row r="1157" spans="1:81">
      <c r="A1157">
        <v>1</v>
      </c>
      <c r="B1157" t="s">
        <v>114</v>
      </c>
      <c r="C1157">
        <v>2044</v>
      </c>
      <c r="D1157" t="s">
        <v>147</v>
      </c>
      <c r="E1157" t="s">
        <v>112</v>
      </c>
      <c r="F1157" t="s">
        <v>149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 s="1">
        <v>-6.5401230943507E-5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 s="1">
        <v>3.4988931193913297E-5</v>
      </c>
      <c r="BK1157" s="1">
        <v>3.0412299749645701E-5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</row>
    <row r="1158" spans="1:81">
      <c r="A1158">
        <v>1</v>
      </c>
      <c r="B1158" t="s">
        <v>114</v>
      </c>
      <c r="C1158">
        <v>2044</v>
      </c>
      <c r="D1158" t="s">
        <v>147</v>
      </c>
      <c r="E1158" t="s">
        <v>112</v>
      </c>
      <c r="F1158" t="s">
        <v>150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 s="1">
        <v>-6.5401230943507E-5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 s="1">
        <v>3.4988931193913297E-5</v>
      </c>
      <c r="BK1158" s="1">
        <v>3.0412299749645701E-5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</row>
    <row r="1159" spans="1:81">
      <c r="A1159">
        <v>1</v>
      </c>
      <c r="B1159" t="s">
        <v>114</v>
      </c>
      <c r="C1159">
        <v>2044</v>
      </c>
      <c r="D1159" t="s">
        <v>151</v>
      </c>
      <c r="E1159" t="s">
        <v>112</v>
      </c>
      <c r="F1159" t="s">
        <v>148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0.47542694110454498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1.0006113715100899E-2</v>
      </c>
      <c r="BF1159">
        <v>0</v>
      </c>
      <c r="BG1159">
        <v>0</v>
      </c>
      <c r="BH1159">
        <v>0</v>
      </c>
      <c r="BI1159">
        <v>0</v>
      </c>
      <c r="BJ1159">
        <v>0.50975341349093095</v>
      </c>
      <c r="BK1159">
        <v>4.8135316894232696E-3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1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0.71480334216425501</v>
      </c>
      <c r="BX1159">
        <v>0</v>
      </c>
      <c r="BY1159">
        <v>1</v>
      </c>
      <c r="BZ1159">
        <v>0</v>
      </c>
      <c r="CA1159">
        <v>0</v>
      </c>
      <c r="CB1159">
        <v>0</v>
      </c>
      <c r="CC1159">
        <v>0</v>
      </c>
    </row>
    <row r="1160" spans="1:81">
      <c r="A1160">
        <v>1</v>
      </c>
      <c r="B1160" t="s">
        <v>114</v>
      </c>
      <c r="C1160">
        <v>2044</v>
      </c>
      <c r="D1160" t="s">
        <v>151</v>
      </c>
      <c r="E1160" t="s">
        <v>112</v>
      </c>
      <c r="F1160" t="s">
        <v>113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0.47542694110454498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1.0006113715100899E-2</v>
      </c>
      <c r="BF1160">
        <v>0</v>
      </c>
      <c r="BG1160">
        <v>0</v>
      </c>
      <c r="BH1160">
        <v>0</v>
      </c>
      <c r="BI1160">
        <v>0</v>
      </c>
      <c r="BJ1160">
        <v>0.50975341349093095</v>
      </c>
      <c r="BK1160">
        <v>4.8135316894232696E-3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1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1</v>
      </c>
      <c r="BX1160">
        <v>0</v>
      </c>
      <c r="BY1160">
        <v>1</v>
      </c>
      <c r="BZ1160">
        <v>0</v>
      </c>
      <c r="CA1160">
        <v>0</v>
      </c>
      <c r="CB1160">
        <v>0</v>
      </c>
      <c r="CC1160">
        <v>0</v>
      </c>
    </row>
    <row r="1161" spans="1:81">
      <c r="A1161">
        <v>1</v>
      </c>
      <c r="B1161" t="s">
        <v>114</v>
      </c>
      <c r="C1161">
        <v>2044</v>
      </c>
      <c r="D1161" t="s">
        <v>151</v>
      </c>
      <c r="E1161" t="s">
        <v>112</v>
      </c>
      <c r="F1161" t="s">
        <v>149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-6.0147509578722903E-4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-3.9522639486313398E-4</v>
      </c>
      <c r="BF1161">
        <v>0</v>
      </c>
      <c r="BG1161">
        <v>0</v>
      </c>
      <c r="BH1161">
        <v>0</v>
      </c>
      <c r="BI1161">
        <v>0</v>
      </c>
      <c r="BJ1161">
        <v>9.5588503193544405E-4</v>
      </c>
      <c r="BK1161" s="1">
        <v>4.08164587148655E-5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 s="1">
        <v>5.8858064289069002E-7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</row>
    <row r="1162" spans="1:81">
      <c r="A1162">
        <v>1</v>
      </c>
      <c r="B1162" t="s">
        <v>114</v>
      </c>
      <c r="C1162">
        <v>2044</v>
      </c>
      <c r="D1162" t="s">
        <v>151</v>
      </c>
      <c r="E1162" t="s">
        <v>112</v>
      </c>
      <c r="F1162" t="s">
        <v>150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-6.0147509578722903E-4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-3.9522639486313398E-4</v>
      </c>
      <c r="BF1162">
        <v>0</v>
      </c>
      <c r="BG1162">
        <v>0</v>
      </c>
      <c r="BH1162">
        <v>0</v>
      </c>
      <c r="BI1162">
        <v>0</v>
      </c>
      <c r="BJ1162">
        <v>9.5588503193544405E-4</v>
      </c>
      <c r="BK1162" s="1">
        <v>4.08164587148655E-5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</row>
    <row r="1163" spans="1:81">
      <c r="A1163">
        <v>1</v>
      </c>
      <c r="B1163" t="s">
        <v>114</v>
      </c>
      <c r="C1163">
        <v>2044</v>
      </c>
      <c r="D1163" t="s">
        <v>152</v>
      </c>
      <c r="E1163" t="s">
        <v>112</v>
      </c>
      <c r="F1163" t="s">
        <v>148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1.1629065374008299E-2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0.19274216082905099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0.175492947479681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0.27601414148777198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0.50067427196851</v>
      </c>
      <c r="BK1163">
        <v>2.32143941878971E-2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0.99264496847323003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0.59236797025913901</v>
      </c>
      <c r="BX1163">
        <v>0</v>
      </c>
      <c r="BY1163">
        <v>0.46400116630826999</v>
      </c>
      <c r="BZ1163">
        <v>0</v>
      </c>
      <c r="CA1163">
        <v>0</v>
      </c>
      <c r="CB1163">
        <v>0</v>
      </c>
      <c r="CC1163">
        <v>0</v>
      </c>
    </row>
    <row r="1164" spans="1:81">
      <c r="A1164">
        <v>1</v>
      </c>
      <c r="B1164" t="s">
        <v>114</v>
      </c>
      <c r="C1164">
        <v>2044</v>
      </c>
      <c r="D1164" t="s">
        <v>152</v>
      </c>
      <c r="E1164" t="s">
        <v>112</v>
      </c>
      <c r="F1164" t="s">
        <v>113</v>
      </c>
      <c r="G1164">
        <v>0.175492947479681</v>
      </c>
      <c r="H1164">
        <v>0</v>
      </c>
      <c r="I1164">
        <v>0</v>
      </c>
      <c r="J1164">
        <v>0</v>
      </c>
      <c r="K1164">
        <v>0</v>
      </c>
      <c r="L1164">
        <v>1.7249213349370102E-2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0.19274216082905099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1.7249213349370102E-2</v>
      </c>
      <c r="AQ1164">
        <v>0.175492947479681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0.27601414148777198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0.50067427196851</v>
      </c>
      <c r="BK1164">
        <v>3.05694257146675E-2</v>
      </c>
      <c r="BL1164">
        <v>0</v>
      </c>
      <c r="BM1164">
        <v>0</v>
      </c>
      <c r="BN1164">
        <v>0</v>
      </c>
      <c r="BO1164">
        <v>0</v>
      </c>
      <c r="BP1164">
        <v>7.3550315267704204E-3</v>
      </c>
      <c r="BQ1164">
        <v>0.99264496847323003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1</v>
      </c>
      <c r="BX1164">
        <v>7.3550315267704204E-3</v>
      </c>
      <c r="BY1164">
        <v>0.58501293873236904</v>
      </c>
      <c r="BZ1164">
        <v>0.40763202974086099</v>
      </c>
      <c r="CA1164">
        <v>0</v>
      </c>
      <c r="CB1164">
        <v>0</v>
      </c>
      <c r="CC1164">
        <v>0</v>
      </c>
    </row>
    <row r="1165" spans="1:81">
      <c r="A1165">
        <v>1</v>
      </c>
      <c r="B1165" t="s">
        <v>114</v>
      </c>
      <c r="C1165">
        <v>2044</v>
      </c>
      <c r="D1165" t="s">
        <v>152</v>
      </c>
      <c r="E1165" t="s">
        <v>112</v>
      </c>
      <c r="F1165" t="s">
        <v>149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-1.3333351605236501E-3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-3.8125375855759501E-3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-1.4930210558231299E-3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 s="1">
        <v>-1.1655644056030001E-6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3.8365145731382201E-3</v>
      </c>
      <c r="BK1165" s="1">
        <v>-2.07391413867275E-5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 s="1">
        <v>2.0722817699603298E-6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 s="1">
        <v>2.3926038766108902E-5</v>
      </c>
      <c r="BX1165">
        <v>0</v>
      </c>
      <c r="BY1165" s="1">
        <v>1.28288242147168E-5</v>
      </c>
      <c r="BZ1165">
        <v>0</v>
      </c>
      <c r="CA1165">
        <v>0</v>
      </c>
      <c r="CB1165">
        <v>0</v>
      </c>
      <c r="CC1165">
        <v>0</v>
      </c>
    </row>
    <row r="1166" spans="1:81">
      <c r="A1166">
        <v>1</v>
      </c>
      <c r="B1166" t="s">
        <v>114</v>
      </c>
      <c r="C1166">
        <v>2044</v>
      </c>
      <c r="D1166" t="s">
        <v>152</v>
      </c>
      <c r="E1166" t="s">
        <v>112</v>
      </c>
      <c r="F1166" t="s">
        <v>150</v>
      </c>
      <c r="G1166">
        <v>-1.4930210558231299E-3</v>
      </c>
      <c r="H1166">
        <v>0</v>
      </c>
      <c r="I1166">
        <v>0</v>
      </c>
      <c r="J1166">
        <v>0</v>
      </c>
      <c r="K1166">
        <v>0</v>
      </c>
      <c r="L1166">
        <v>-2.31951652975281E-3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-3.8125375855759501E-3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-2.31951652975281E-3</v>
      </c>
      <c r="AQ1166">
        <v>-1.4930210558231299E-3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 s="1">
        <v>-1.1655644056030001E-6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3.8365145731382201E-3</v>
      </c>
      <c r="BK1166" s="1">
        <v>-2.28114231566705E-5</v>
      </c>
      <c r="BL1166">
        <v>0</v>
      </c>
      <c r="BM1166">
        <v>0</v>
      </c>
      <c r="BN1166">
        <v>0</v>
      </c>
      <c r="BO1166">
        <v>0</v>
      </c>
      <c r="BP1166" s="1">
        <v>-2.07228176994385E-6</v>
      </c>
      <c r="BQ1166" s="1">
        <v>2.0722817699603298E-6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 s="1">
        <v>-2.07228176994385E-6</v>
      </c>
      <c r="BY1166" s="1">
        <v>2.5998320536069201E-5</v>
      </c>
      <c r="BZ1166" s="1">
        <v>-2.3926038766164399E-5</v>
      </c>
      <c r="CA1166">
        <v>0</v>
      </c>
      <c r="CB1166">
        <v>0</v>
      </c>
      <c r="CC1166">
        <v>0</v>
      </c>
    </row>
    <row r="1167" spans="1:81">
      <c r="A1167">
        <v>1</v>
      </c>
      <c r="B1167" t="s">
        <v>114</v>
      </c>
      <c r="C1167">
        <v>2044</v>
      </c>
      <c r="D1167" t="s">
        <v>153</v>
      </c>
      <c r="E1167" t="s">
        <v>112</v>
      </c>
      <c r="F1167" t="s">
        <v>148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8.252390523882E-2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0.313512995387422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0.313512995387422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0.157199456250218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0.28886416712172802</v>
      </c>
      <c r="BF1167">
        <v>0</v>
      </c>
      <c r="BG1167">
        <v>0</v>
      </c>
      <c r="BH1167">
        <v>0</v>
      </c>
      <c r="BI1167">
        <v>0</v>
      </c>
      <c r="BJ1167">
        <v>0.22285608058650599</v>
      </c>
      <c r="BK1167">
        <v>1.7567300654126299E-2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0.26735526147625699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1</v>
      </c>
      <c r="BX1167">
        <v>0</v>
      </c>
      <c r="BY1167">
        <v>0.73264473852374301</v>
      </c>
      <c r="BZ1167">
        <v>0</v>
      </c>
      <c r="CA1167">
        <v>0</v>
      </c>
      <c r="CB1167">
        <v>0</v>
      </c>
      <c r="CC1167">
        <v>0</v>
      </c>
    </row>
    <row r="1168" spans="1:81">
      <c r="A1168">
        <v>1</v>
      </c>
      <c r="B1168" t="s">
        <v>114</v>
      </c>
      <c r="C1168">
        <v>2044</v>
      </c>
      <c r="D1168" t="s">
        <v>153</v>
      </c>
      <c r="E1168" t="s">
        <v>112</v>
      </c>
      <c r="F1168" t="s">
        <v>113</v>
      </c>
      <c r="G1168">
        <v>0.230989090148602</v>
      </c>
      <c r="H1168">
        <v>0</v>
      </c>
      <c r="I1168">
        <v>0</v>
      </c>
      <c r="J1168">
        <v>0</v>
      </c>
      <c r="K1168">
        <v>0</v>
      </c>
      <c r="L1168">
        <v>8.252390523882E-2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0.313512995387422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0.313512995387422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0.157199456250218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0.28886416712172802</v>
      </c>
      <c r="BF1168">
        <v>0</v>
      </c>
      <c r="BG1168">
        <v>0</v>
      </c>
      <c r="BH1168">
        <v>0</v>
      </c>
      <c r="BI1168">
        <v>0</v>
      </c>
      <c r="BJ1168">
        <v>0.22285608058650599</v>
      </c>
      <c r="BK1168">
        <v>1.7567300654126299E-2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1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1</v>
      </c>
      <c r="BX1168">
        <v>0</v>
      </c>
      <c r="BY1168">
        <v>1</v>
      </c>
      <c r="BZ1168">
        <v>0</v>
      </c>
      <c r="CA1168">
        <v>0</v>
      </c>
      <c r="CB1168">
        <v>0</v>
      </c>
      <c r="CC1168">
        <v>0</v>
      </c>
    </row>
    <row r="1169" spans="1:81">
      <c r="A1169">
        <v>1</v>
      </c>
      <c r="B1169" t="s">
        <v>114</v>
      </c>
      <c r="C1169">
        <v>2044</v>
      </c>
      <c r="D1169" t="s">
        <v>153</v>
      </c>
      <c r="E1169" t="s">
        <v>112</v>
      </c>
      <c r="F1169" t="s">
        <v>149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-4.9475442563134996E-4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-1.6630470088052599E-4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-1.6630470088052599E-4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 s="1">
        <v>1.07822354128428E-6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 s="1">
        <v>-9.1655919403632602E-6</v>
      </c>
      <c r="BF1169">
        <v>0</v>
      </c>
      <c r="BG1169">
        <v>0</v>
      </c>
      <c r="BH1169">
        <v>0</v>
      </c>
      <c r="BI1169">
        <v>0</v>
      </c>
      <c r="BJ1169">
        <v>6.6839178230484997E-4</v>
      </c>
      <c r="BK1169" s="1">
        <v>-8.9181496102409796E-6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 s="1">
        <v>2.7030340954414798E-6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 s="1">
        <v>-2.7030340954414798E-6</v>
      </c>
      <c r="BZ1169">
        <v>0</v>
      </c>
      <c r="CA1169">
        <v>0</v>
      </c>
      <c r="CB1169">
        <v>0</v>
      </c>
      <c r="CC1169">
        <v>0</v>
      </c>
    </row>
    <row r="1170" spans="1:81">
      <c r="A1170">
        <v>1</v>
      </c>
      <c r="B1170" t="s">
        <v>114</v>
      </c>
      <c r="C1170">
        <v>2044</v>
      </c>
      <c r="D1170" t="s">
        <v>153</v>
      </c>
      <c r="E1170" t="s">
        <v>112</v>
      </c>
      <c r="F1170" t="s">
        <v>150</v>
      </c>
      <c r="G1170">
        <v>-1.5663183866418401E-4</v>
      </c>
      <c r="H1170">
        <v>0</v>
      </c>
      <c r="I1170">
        <v>0</v>
      </c>
      <c r="J1170">
        <v>0</v>
      </c>
      <c r="K1170">
        <v>0</v>
      </c>
      <c r="L1170">
        <v>-4.9475442563134996E-4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-6.5138626429550605E-4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-4.8508156341497402E-4</v>
      </c>
      <c r="AQ1170">
        <v>-1.6630470088052599E-4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 s="1">
        <v>1.07822354128428E-6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 s="1">
        <v>-9.1655919403632602E-6</v>
      </c>
      <c r="BF1170">
        <v>0</v>
      </c>
      <c r="BG1170">
        <v>0</v>
      </c>
      <c r="BH1170">
        <v>0</v>
      </c>
      <c r="BI1170">
        <v>0</v>
      </c>
      <c r="BJ1170">
        <v>6.6839178230484997E-4</v>
      </c>
      <c r="BK1170" s="1">
        <v>-8.9181496102409796E-6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</row>
    <row r="1171" spans="1:81">
      <c r="A1171">
        <v>1</v>
      </c>
      <c r="B1171" t="s">
        <v>114</v>
      </c>
      <c r="C1171">
        <v>2044</v>
      </c>
      <c r="D1171" t="s">
        <v>154</v>
      </c>
      <c r="E1171" t="s">
        <v>112</v>
      </c>
      <c r="F1171" t="s">
        <v>148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0.98323170731707299</v>
      </c>
      <c r="BK1171">
        <v>1.6768292682926799E-2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1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0.31455004205214498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</row>
    <row r="1172" spans="1:81">
      <c r="A1172">
        <v>1</v>
      </c>
      <c r="B1172" t="s">
        <v>114</v>
      </c>
      <c r="C1172">
        <v>2044</v>
      </c>
      <c r="D1172" t="s">
        <v>154</v>
      </c>
      <c r="E1172" t="s">
        <v>112</v>
      </c>
      <c r="F1172" t="s">
        <v>113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0.98323170731707299</v>
      </c>
      <c r="BK1172">
        <v>1.6768292682926799E-2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1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1</v>
      </c>
      <c r="BX1172">
        <v>0</v>
      </c>
      <c r="BY1172">
        <v>1</v>
      </c>
      <c r="BZ1172">
        <v>0</v>
      </c>
      <c r="CA1172">
        <v>0</v>
      </c>
      <c r="CB1172">
        <v>0</v>
      </c>
      <c r="CC1172">
        <v>0</v>
      </c>
    </row>
    <row r="1173" spans="1:81">
      <c r="A1173">
        <v>1</v>
      </c>
      <c r="B1173" t="s">
        <v>114</v>
      </c>
      <c r="C1173">
        <v>2044</v>
      </c>
      <c r="D1173" t="s">
        <v>154</v>
      </c>
      <c r="E1173" t="s">
        <v>112</v>
      </c>
      <c r="F1173" t="s">
        <v>149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-1.61187364448812E-4</v>
      </c>
      <c r="BK1173">
        <v>1.6118736444879799E-4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 s="1">
        <v>-3.89846453537901E-5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</row>
    <row r="1174" spans="1:81">
      <c r="A1174">
        <v>1</v>
      </c>
      <c r="B1174" t="s">
        <v>114</v>
      </c>
      <c r="C1174">
        <v>2044</v>
      </c>
      <c r="D1174" t="s">
        <v>154</v>
      </c>
      <c r="E1174" t="s">
        <v>112</v>
      </c>
      <c r="F1174" t="s">
        <v>150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-1.61187364448812E-4</v>
      </c>
      <c r="BK1174">
        <v>1.6118736444879799E-4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</row>
    <row r="1175" spans="1:81">
      <c r="A1175">
        <v>1</v>
      </c>
      <c r="B1175" t="s">
        <v>114</v>
      </c>
      <c r="C1175">
        <v>2044</v>
      </c>
      <c r="D1175" t="s">
        <v>155</v>
      </c>
      <c r="E1175" t="s">
        <v>112</v>
      </c>
      <c r="F1175" t="s">
        <v>148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</row>
    <row r="1176" spans="1:81">
      <c r="A1176">
        <v>1</v>
      </c>
      <c r="B1176" t="s">
        <v>114</v>
      </c>
      <c r="C1176">
        <v>2044</v>
      </c>
      <c r="D1176" t="s">
        <v>155</v>
      </c>
      <c r="E1176" t="s">
        <v>112</v>
      </c>
      <c r="F1176" t="s">
        <v>113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1</v>
      </c>
      <c r="BL1176">
        <v>0</v>
      </c>
      <c r="BM1176">
        <v>0</v>
      </c>
      <c r="BN1176">
        <v>0</v>
      </c>
      <c r="BO1176">
        <v>0.54187813447851296</v>
      </c>
      <c r="BP1176">
        <v>0.45812186552148698</v>
      </c>
      <c r="BQ1176">
        <v>0</v>
      </c>
      <c r="BR1176">
        <v>0</v>
      </c>
      <c r="BS1176">
        <v>0</v>
      </c>
      <c r="BT1176">
        <v>0</v>
      </c>
      <c r="BU1176">
        <v>1</v>
      </c>
      <c r="BV1176">
        <v>0</v>
      </c>
      <c r="BW1176">
        <v>0</v>
      </c>
      <c r="BX1176">
        <v>1</v>
      </c>
      <c r="BY1176">
        <v>0</v>
      </c>
      <c r="BZ1176">
        <v>0</v>
      </c>
      <c r="CA1176">
        <v>0</v>
      </c>
      <c r="CB1176">
        <v>0</v>
      </c>
      <c r="CC1176">
        <v>0</v>
      </c>
    </row>
    <row r="1177" spans="1:81">
      <c r="A1177">
        <v>1</v>
      </c>
      <c r="B1177" t="s">
        <v>114</v>
      </c>
      <c r="C1177">
        <v>2044</v>
      </c>
      <c r="D1177" t="s">
        <v>155</v>
      </c>
      <c r="E1177" t="s">
        <v>112</v>
      </c>
      <c r="F1177" t="s">
        <v>149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</row>
    <row r="1178" spans="1:81">
      <c r="A1178">
        <v>1</v>
      </c>
      <c r="B1178" t="s">
        <v>114</v>
      </c>
      <c r="C1178">
        <v>2044</v>
      </c>
      <c r="D1178" t="s">
        <v>155</v>
      </c>
      <c r="E1178" t="s">
        <v>112</v>
      </c>
      <c r="F1178" t="s">
        <v>150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 s="1">
        <v>1.2576016359400199E-6</v>
      </c>
      <c r="BP1178" s="1">
        <v>-1.25760163599553E-6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</row>
    <row r="1179" spans="1:81">
      <c r="A1179">
        <v>1</v>
      </c>
      <c r="B1179" t="s">
        <v>114</v>
      </c>
      <c r="C1179">
        <v>2044</v>
      </c>
      <c r="D1179" t="s">
        <v>111</v>
      </c>
      <c r="E1179" t="s">
        <v>112</v>
      </c>
      <c r="F1179" t="s">
        <v>148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2.9663273548691499E-2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0.16732581080984499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0.16098247921596101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0.257385214202486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9.1056608359365507E-2</v>
      </c>
      <c r="BF1179">
        <v>0</v>
      </c>
      <c r="BG1179">
        <v>0</v>
      </c>
      <c r="BH1179">
        <v>0</v>
      </c>
      <c r="BI1179">
        <v>0</v>
      </c>
      <c r="BJ1179">
        <v>0.40624754272969699</v>
      </c>
      <c r="BK1179">
        <v>1.5771207583046801E-2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0.71240376435939401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0.68752546625587097</v>
      </c>
      <c r="BX1179">
        <v>0</v>
      </c>
      <c r="BY1179">
        <v>0.61525044498931303</v>
      </c>
      <c r="BZ1179">
        <v>0</v>
      </c>
      <c r="CA1179">
        <v>0</v>
      </c>
      <c r="CB1179">
        <v>0</v>
      </c>
      <c r="CC1179">
        <v>0</v>
      </c>
    </row>
    <row r="1180" spans="1:81">
      <c r="A1180">
        <v>1</v>
      </c>
      <c r="B1180" t="s">
        <v>114</v>
      </c>
      <c r="C1180">
        <v>2044</v>
      </c>
      <c r="D1180" t="s">
        <v>111</v>
      </c>
      <c r="E1180" t="s">
        <v>112</v>
      </c>
      <c r="F1180" t="s">
        <v>113</v>
      </c>
      <c r="G1180">
        <v>0.13559574954786199</v>
      </c>
      <c r="H1180">
        <v>0</v>
      </c>
      <c r="I1180">
        <v>0</v>
      </c>
      <c r="J1180">
        <v>0</v>
      </c>
      <c r="K1180">
        <v>0</v>
      </c>
      <c r="L1180">
        <v>3.1730061261982502E-2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0.16732581080984499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6.34333159388381E-3</v>
      </c>
      <c r="AQ1180">
        <v>0.16098247921596101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0.257385214202486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9.1056608359365507E-2</v>
      </c>
      <c r="BF1180">
        <v>0</v>
      </c>
      <c r="BG1180">
        <v>0</v>
      </c>
      <c r="BH1180">
        <v>0</v>
      </c>
      <c r="BI1180">
        <v>0</v>
      </c>
      <c r="BJ1180">
        <v>0.40624754272969699</v>
      </c>
      <c r="BK1180">
        <v>7.7984823898606795E-2</v>
      </c>
      <c r="BL1180">
        <v>0</v>
      </c>
      <c r="BM1180">
        <v>0</v>
      </c>
      <c r="BN1180">
        <v>0</v>
      </c>
      <c r="BO1180">
        <v>3.2246534802095897E-2</v>
      </c>
      <c r="BP1180">
        <v>2.9967081513464101E-2</v>
      </c>
      <c r="BQ1180">
        <v>0.93778638368444001</v>
      </c>
      <c r="BR1180">
        <v>0</v>
      </c>
      <c r="BS1180">
        <v>0</v>
      </c>
      <c r="BT1180">
        <v>0</v>
      </c>
      <c r="BU1180">
        <v>5.9508831876246497E-2</v>
      </c>
      <c r="BV1180">
        <v>0</v>
      </c>
      <c r="BW1180">
        <v>0.940491168123753</v>
      </c>
      <c r="BX1180">
        <v>6.2213616315560001E-2</v>
      </c>
      <c r="BY1180">
        <v>0.78788127899578997</v>
      </c>
      <c r="BZ1180">
        <v>0.14990510468865001</v>
      </c>
      <c r="CA1180">
        <v>0</v>
      </c>
      <c r="CB1180">
        <v>0</v>
      </c>
      <c r="CC1180">
        <v>0</v>
      </c>
    </row>
    <row r="1181" spans="1:81">
      <c r="A1181">
        <v>1</v>
      </c>
      <c r="B1181" t="s">
        <v>114</v>
      </c>
      <c r="C1181">
        <v>2044</v>
      </c>
      <c r="D1181" t="s">
        <v>111</v>
      </c>
      <c r="E1181" t="s">
        <v>112</v>
      </c>
      <c r="F1181" t="s">
        <v>149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-6.4181458947026903E-4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-1.4519780874631401E-3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-5.98789458892801E-4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-1.3387167682238401E-4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 s="1">
        <v>-8.6507142371516896E-5</v>
      </c>
      <c r="BF1181">
        <v>0</v>
      </c>
      <c r="BG1181">
        <v>0</v>
      </c>
      <c r="BH1181">
        <v>0</v>
      </c>
      <c r="BI1181">
        <v>0</v>
      </c>
      <c r="BJ1181">
        <v>1.8207981945486699E-3</v>
      </c>
      <c r="BK1181" s="1">
        <v>2.1252778728830801E-6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 s="1">
        <v>-5.2739124403178303E-6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 s="1">
        <v>1.29567844137091E-5</v>
      </c>
      <c r="BX1181">
        <v>0</v>
      </c>
      <c r="BY1181" s="1">
        <v>8.7262594176129599E-6</v>
      </c>
      <c r="BZ1181">
        <v>0</v>
      </c>
      <c r="CA1181">
        <v>0</v>
      </c>
      <c r="CB1181">
        <v>0</v>
      </c>
      <c r="CC1181">
        <v>0</v>
      </c>
    </row>
    <row r="1182" spans="1:81">
      <c r="A1182">
        <v>1</v>
      </c>
      <c r="B1182" t="s">
        <v>114</v>
      </c>
      <c r="C1182">
        <v>2044</v>
      </c>
      <c r="D1182" t="s">
        <v>111</v>
      </c>
      <c r="E1182" t="s">
        <v>112</v>
      </c>
      <c r="F1182" t="s">
        <v>150</v>
      </c>
      <c r="G1182">
        <v>-5.9665327141517099E-4</v>
      </c>
      <c r="H1182">
        <v>0</v>
      </c>
      <c r="I1182">
        <v>0</v>
      </c>
      <c r="J1182">
        <v>0</v>
      </c>
      <c r="K1182">
        <v>0</v>
      </c>
      <c r="L1182">
        <v>-1.0045449398559899E-3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-1.6011982112711699E-3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-1.0024087523783599E-3</v>
      </c>
      <c r="AQ1182">
        <v>-5.98789458892801E-4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-1.3387167682238401E-4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 s="1">
        <v>-8.6507142371516896E-5</v>
      </c>
      <c r="BF1182">
        <v>0</v>
      </c>
      <c r="BG1182">
        <v>0</v>
      </c>
      <c r="BH1182">
        <v>0</v>
      </c>
      <c r="BI1182">
        <v>0</v>
      </c>
      <c r="BJ1182">
        <v>1.8207981945486699E-3</v>
      </c>
      <c r="BK1182" s="1">
        <v>7.7883591644012405E-7</v>
      </c>
      <c r="BL1182">
        <v>0</v>
      </c>
      <c r="BM1182">
        <v>0</v>
      </c>
      <c r="BN1182">
        <v>0</v>
      </c>
      <c r="BO1182" s="1">
        <v>-2.0201292116883699E-7</v>
      </c>
      <c r="BP1182" s="1">
        <v>-1.1444290352637099E-6</v>
      </c>
      <c r="BQ1182" s="1">
        <v>1.34644195637357E-6</v>
      </c>
      <c r="BR1182">
        <v>0</v>
      </c>
      <c r="BS1182">
        <v>0</v>
      </c>
      <c r="BT1182">
        <v>0</v>
      </c>
      <c r="BU1182" s="1">
        <v>-5.1091186449581105E-7</v>
      </c>
      <c r="BV1182">
        <v>0</v>
      </c>
      <c r="BW1182" s="1">
        <v>5.1091186448193305E-7</v>
      </c>
      <c r="BX1182" s="1">
        <v>-1.3464419564290801E-6</v>
      </c>
      <c r="BY1182" s="1">
        <v>1.42153618952756E-5</v>
      </c>
      <c r="BZ1182" s="1">
        <v>-1.2868919938902E-5</v>
      </c>
      <c r="CA1182">
        <v>0</v>
      </c>
      <c r="CB1182">
        <v>0</v>
      </c>
      <c r="CC1182">
        <v>0</v>
      </c>
    </row>
    <row r="1183" spans="1:81">
      <c r="A1183">
        <v>2</v>
      </c>
      <c r="B1183" t="s">
        <v>115</v>
      </c>
      <c r="C1183">
        <v>2044</v>
      </c>
      <c r="D1183" t="s">
        <v>147</v>
      </c>
      <c r="E1183" t="s">
        <v>112</v>
      </c>
      <c r="F1183" t="s">
        <v>148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0.114005506914581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0.86904062122946502</v>
      </c>
      <c r="BK1183">
        <v>1.6953871855954001E-2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1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</row>
    <row r="1184" spans="1:81">
      <c r="A1184">
        <v>2</v>
      </c>
      <c r="B1184" t="s">
        <v>115</v>
      </c>
      <c r="C1184">
        <v>2044</v>
      </c>
      <c r="D1184" t="s">
        <v>147</v>
      </c>
      <c r="E1184" t="s">
        <v>112</v>
      </c>
      <c r="F1184" t="s">
        <v>113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0.114005506914581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0.86904062122946502</v>
      </c>
      <c r="BK1184">
        <v>1.6953871855954001E-2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1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1</v>
      </c>
      <c r="BX1184">
        <v>0</v>
      </c>
      <c r="BY1184">
        <v>1</v>
      </c>
      <c r="BZ1184">
        <v>0</v>
      </c>
      <c r="CA1184">
        <v>0</v>
      </c>
      <c r="CB1184">
        <v>0</v>
      </c>
      <c r="CC1184">
        <v>0</v>
      </c>
    </row>
    <row r="1185" spans="1:81">
      <c r="A1185">
        <v>2</v>
      </c>
      <c r="B1185" t="s">
        <v>115</v>
      </c>
      <c r="C1185">
        <v>2044</v>
      </c>
      <c r="D1185" t="s">
        <v>147</v>
      </c>
      <c r="E1185" t="s">
        <v>112</v>
      </c>
      <c r="F1185" t="s">
        <v>149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 s="1">
        <v>-8.9283334150647194E-5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 s="1">
        <v>5.78220709451793E-5</v>
      </c>
      <c r="BK1185" s="1">
        <v>3.1461263205544202E-5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</row>
    <row r="1186" spans="1:81">
      <c r="A1186">
        <v>2</v>
      </c>
      <c r="B1186" t="s">
        <v>115</v>
      </c>
      <c r="C1186">
        <v>2044</v>
      </c>
      <c r="D1186" t="s">
        <v>147</v>
      </c>
      <c r="E1186" t="s">
        <v>112</v>
      </c>
      <c r="F1186" t="s">
        <v>150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 s="1">
        <v>-8.9283334150647194E-5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 s="1">
        <v>5.78220709451793E-5</v>
      </c>
      <c r="BK1186" s="1">
        <v>3.1461263205544202E-5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</row>
    <row r="1187" spans="1:81">
      <c r="A1187">
        <v>2</v>
      </c>
      <c r="B1187" t="s">
        <v>115</v>
      </c>
      <c r="C1187">
        <v>2044</v>
      </c>
      <c r="D1187" t="s">
        <v>151</v>
      </c>
      <c r="E1187" t="s">
        <v>112</v>
      </c>
      <c r="F1187" t="s">
        <v>148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0.47595038863324202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1.1041504481408001E-2</v>
      </c>
      <c r="BF1187">
        <v>0</v>
      </c>
      <c r="BG1187">
        <v>0</v>
      </c>
      <c r="BH1187">
        <v>0</v>
      </c>
      <c r="BI1187">
        <v>0</v>
      </c>
      <c r="BJ1187">
        <v>0.50819859219798902</v>
      </c>
      <c r="BK1187">
        <v>4.8095146873611697E-3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1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0.71480393075929205</v>
      </c>
      <c r="BX1187">
        <v>0</v>
      </c>
      <c r="BY1187">
        <v>1</v>
      </c>
      <c r="BZ1187">
        <v>0</v>
      </c>
      <c r="CA1187">
        <v>0</v>
      </c>
      <c r="CB1187">
        <v>0</v>
      </c>
      <c r="CC1187">
        <v>0</v>
      </c>
    </row>
    <row r="1188" spans="1:81">
      <c r="A1188">
        <v>2</v>
      </c>
      <c r="B1188" t="s">
        <v>115</v>
      </c>
      <c r="C1188">
        <v>2044</v>
      </c>
      <c r="D1188" t="s">
        <v>151</v>
      </c>
      <c r="E1188" t="s">
        <v>112</v>
      </c>
      <c r="F1188" t="s">
        <v>113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0.47595038863324202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1.1041504481408001E-2</v>
      </c>
      <c r="BF1188">
        <v>0</v>
      </c>
      <c r="BG1188">
        <v>0</v>
      </c>
      <c r="BH1188">
        <v>0</v>
      </c>
      <c r="BI1188">
        <v>0</v>
      </c>
      <c r="BJ1188">
        <v>0.50819859219798902</v>
      </c>
      <c r="BK1188">
        <v>4.8095146873611697E-3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1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1</v>
      </c>
      <c r="BX1188">
        <v>0</v>
      </c>
      <c r="BY1188">
        <v>1</v>
      </c>
      <c r="BZ1188">
        <v>0</v>
      </c>
      <c r="CA1188">
        <v>0</v>
      </c>
      <c r="CB1188">
        <v>0</v>
      </c>
      <c r="CC1188">
        <v>0</v>
      </c>
    </row>
    <row r="1189" spans="1:81">
      <c r="A1189">
        <v>2</v>
      </c>
      <c r="B1189" t="s">
        <v>115</v>
      </c>
      <c r="C1189">
        <v>2044</v>
      </c>
      <c r="D1189" t="s">
        <v>151</v>
      </c>
      <c r="E1189" t="s">
        <v>112</v>
      </c>
      <c r="F1189" t="s">
        <v>149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 s="1">
        <v>-7.8027567089855601E-5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6.4016437144395397E-4</v>
      </c>
      <c r="BF1189">
        <v>0</v>
      </c>
      <c r="BG1189">
        <v>0</v>
      </c>
      <c r="BH1189">
        <v>0</v>
      </c>
      <c r="BI1189">
        <v>0</v>
      </c>
      <c r="BJ1189">
        <v>-5.9893626100682195E-4</v>
      </c>
      <c r="BK1189" s="1">
        <v>3.6799456652758702E-5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 s="1">
        <v>1.1771756797118701E-6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</row>
    <row r="1190" spans="1:81">
      <c r="A1190">
        <v>2</v>
      </c>
      <c r="B1190" t="s">
        <v>115</v>
      </c>
      <c r="C1190">
        <v>2044</v>
      </c>
      <c r="D1190" t="s">
        <v>151</v>
      </c>
      <c r="E1190" t="s">
        <v>112</v>
      </c>
      <c r="F1190" t="s">
        <v>150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 s="1">
        <v>-7.8027567089855601E-5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6.4016437144395397E-4</v>
      </c>
      <c r="BF1190">
        <v>0</v>
      </c>
      <c r="BG1190">
        <v>0</v>
      </c>
      <c r="BH1190">
        <v>0</v>
      </c>
      <c r="BI1190">
        <v>0</v>
      </c>
      <c r="BJ1190">
        <v>-5.9893626100682195E-4</v>
      </c>
      <c r="BK1190" s="1">
        <v>3.6799456652758702E-5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</row>
    <row r="1191" spans="1:81">
      <c r="A1191">
        <v>2</v>
      </c>
      <c r="B1191" t="s">
        <v>115</v>
      </c>
      <c r="C1191">
        <v>2044</v>
      </c>
      <c r="D1191" t="s">
        <v>152</v>
      </c>
      <c r="E1191" t="s">
        <v>112</v>
      </c>
      <c r="F1191" t="s">
        <v>148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1.3079407040963401E-2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0.19516574619195601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0.17548710646972601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0.27653603458036802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0.49774639605601101</v>
      </c>
      <c r="BK1191">
        <v>2.3194504851019201E-2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0.99264268167935399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0.59235888551691995</v>
      </c>
      <c r="BX1191">
        <v>0</v>
      </c>
      <c r="BY1191">
        <v>0.4639921470103</v>
      </c>
      <c r="BZ1191">
        <v>0</v>
      </c>
      <c r="CA1191">
        <v>0</v>
      </c>
      <c r="CB1191">
        <v>0</v>
      </c>
      <c r="CC1191">
        <v>0</v>
      </c>
    </row>
    <row r="1192" spans="1:81">
      <c r="A1192">
        <v>2</v>
      </c>
      <c r="B1192" t="s">
        <v>115</v>
      </c>
      <c r="C1192">
        <v>2044</v>
      </c>
      <c r="D1192" t="s">
        <v>152</v>
      </c>
      <c r="E1192" t="s">
        <v>112</v>
      </c>
      <c r="F1192" t="s">
        <v>113</v>
      </c>
      <c r="G1192">
        <v>0.17548710646972601</v>
      </c>
      <c r="H1192">
        <v>0</v>
      </c>
      <c r="I1192">
        <v>0</v>
      </c>
      <c r="J1192">
        <v>0</v>
      </c>
      <c r="K1192">
        <v>0</v>
      </c>
      <c r="L1192">
        <v>1.96786397222296E-2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0.19516574619195601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1.96786397222296E-2</v>
      </c>
      <c r="AQ1192">
        <v>0.17548710646972601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0.27653603458036802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0.49774639605601101</v>
      </c>
      <c r="BK1192">
        <v>3.0551823171665101E-2</v>
      </c>
      <c r="BL1192">
        <v>0</v>
      </c>
      <c r="BM1192">
        <v>0</v>
      </c>
      <c r="BN1192">
        <v>0</v>
      </c>
      <c r="BO1192">
        <v>0</v>
      </c>
      <c r="BP1192">
        <v>7.3573183206459298E-3</v>
      </c>
      <c r="BQ1192">
        <v>0.99264268167935399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1</v>
      </c>
      <c r="BX1192">
        <v>7.3573183206459298E-3</v>
      </c>
      <c r="BY1192">
        <v>0.58500156719627405</v>
      </c>
      <c r="BZ1192">
        <v>0.40764111448307999</v>
      </c>
      <c r="CA1192">
        <v>0</v>
      </c>
      <c r="CB1192">
        <v>0</v>
      </c>
      <c r="CC1192">
        <v>0</v>
      </c>
    </row>
    <row r="1193" spans="1:81">
      <c r="A1193">
        <v>2</v>
      </c>
      <c r="B1193" t="s">
        <v>115</v>
      </c>
      <c r="C1193">
        <v>2044</v>
      </c>
      <c r="D1193" t="s">
        <v>152</v>
      </c>
      <c r="E1193" t="s">
        <v>112</v>
      </c>
      <c r="F1193" t="s">
        <v>149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1.17006506431372E-4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-1.3889522226707099E-3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-1.4988620657774799E-3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5.2072752819043401E-4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9.0863866063939402E-4</v>
      </c>
      <c r="BK1193" s="1">
        <v>-4.0628478264685699E-5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 s="1">
        <v>-2.14512105523035E-7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 s="1">
        <v>1.48412965466083E-5</v>
      </c>
      <c r="BX1193">
        <v>0</v>
      </c>
      <c r="BY1193" s="1">
        <v>3.8095262446247199E-6</v>
      </c>
      <c r="BZ1193">
        <v>0</v>
      </c>
      <c r="CA1193">
        <v>0</v>
      </c>
      <c r="CB1193">
        <v>0</v>
      </c>
      <c r="CC1193">
        <v>0</v>
      </c>
    </row>
    <row r="1194" spans="1:81">
      <c r="A1194">
        <v>2</v>
      </c>
      <c r="B1194" t="s">
        <v>115</v>
      </c>
      <c r="C1194">
        <v>2044</v>
      </c>
      <c r="D1194" t="s">
        <v>152</v>
      </c>
      <c r="E1194" t="s">
        <v>112</v>
      </c>
      <c r="F1194" t="s">
        <v>150</v>
      </c>
      <c r="G1194">
        <v>-1.4988620657774799E-3</v>
      </c>
      <c r="H1194">
        <v>0</v>
      </c>
      <c r="I1194">
        <v>0</v>
      </c>
      <c r="J1194">
        <v>0</v>
      </c>
      <c r="K1194">
        <v>0</v>
      </c>
      <c r="L1194">
        <v>1.09909843106763E-4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-1.3889522226707099E-3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1.09909843106763E-4</v>
      </c>
      <c r="AQ1194">
        <v>-1.4988620657774799E-3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5.2072752819043401E-4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9.0863866063939402E-4</v>
      </c>
      <c r="BK1194" s="1">
        <v>-4.0413966159120997E-5</v>
      </c>
      <c r="BL1194">
        <v>0</v>
      </c>
      <c r="BM1194">
        <v>0</v>
      </c>
      <c r="BN1194">
        <v>0</v>
      </c>
      <c r="BO1194">
        <v>0</v>
      </c>
      <c r="BP1194" s="1">
        <v>2.14512105564668E-7</v>
      </c>
      <c r="BQ1194" s="1">
        <v>-2.14512105523035E-7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 s="1">
        <v>2.14512105564668E-7</v>
      </c>
      <c r="BY1194" s="1">
        <v>1.4626784441085201E-5</v>
      </c>
      <c r="BZ1194" s="1">
        <v>-1.4841296546663801E-5</v>
      </c>
      <c r="CA1194">
        <v>0</v>
      </c>
      <c r="CB1194">
        <v>0</v>
      </c>
      <c r="CC1194">
        <v>0</v>
      </c>
    </row>
    <row r="1195" spans="1:81">
      <c r="A1195">
        <v>2</v>
      </c>
      <c r="B1195" t="s">
        <v>115</v>
      </c>
      <c r="C1195">
        <v>2044</v>
      </c>
      <c r="D1195" t="s">
        <v>153</v>
      </c>
      <c r="E1195" t="s">
        <v>112</v>
      </c>
      <c r="F1195" t="s">
        <v>148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8.2512075610896699E-2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0.313486634774855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0.313486634774855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0.15720804324274101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0.28886487805303102</v>
      </c>
      <c r="BF1195">
        <v>0</v>
      </c>
      <c r="BG1195">
        <v>0</v>
      </c>
      <c r="BH1195">
        <v>0</v>
      </c>
      <c r="BI1195">
        <v>0</v>
      </c>
      <c r="BJ1195">
        <v>0.22286799752533501</v>
      </c>
      <c r="BK1195">
        <v>1.7572446404038499E-2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0.267365498171594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1</v>
      </c>
      <c r="BX1195">
        <v>0</v>
      </c>
      <c r="BY1195">
        <v>0.73263450182840595</v>
      </c>
      <c r="BZ1195">
        <v>0</v>
      </c>
      <c r="CA1195">
        <v>0</v>
      </c>
      <c r="CB1195">
        <v>0</v>
      </c>
      <c r="CC1195">
        <v>0</v>
      </c>
    </row>
    <row r="1196" spans="1:81">
      <c r="A1196">
        <v>2</v>
      </c>
      <c r="B1196" t="s">
        <v>115</v>
      </c>
      <c r="C1196">
        <v>2044</v>
      </c>
      <c r="D1196" t="s">
        <v>153</v>
      </c>
      <c r="E1196" t="s">
        <v>112</v>
      </c>
      <c r="F1196" t="s">
        <v>113</v>
      </c>
      <c r="G1196">
        <v>0.23097455916395801</v>
      </c>
      <c r="H1196">
        <v>0</v>
      </c>
      <c r="I1196">
        <v>0</v>
      </c>
      <c r="J1196">
        <v>0</v>
      </c>
      <c r="K1196">
        <v>0</v>
      </c>
      <c r="L1196">
        <v>8.2512075610896699E-2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0.313486634774855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0.313486634774855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0.15720804324274101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0.28886487805303102</v>
      </c>
      <c r="BF1196">
        <v>0</v>
      </c>
      <c r="BG1196">
        <v>0</v>
      </c>
      <c r="BH1196">
        <v>0</v>
      </c>
      <c r="BI1196">
        <v>0</v>
      </c>
      <c r="BJ1196">
        <v>0.22286799752533501</v>
      </c>
      <c r="BK1196">
        <v>1.7572446404038499E-2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1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1</v>
      </c>
      <c r="BX1196">
        <v>0</v>
      </c>
      <c r="BY1196">
        <v>1</v>
      </c>
      <c r="BZ1196">
        <v>0</v>
      </c>
      <c r="CA1196">
        <v>0</v>
      </c>
      <c r="CB1196">
        <v>0</v>
      </c>
      <c r="CC1196">
        <v>0</v>
      </c>
    </row>
    <row r="1197" spans="1:81">
      <c r="A1197">
        <v>2</v>
      </c>
      <c r="B1197" t="s">
        <v>115</v>
      </c>
      <c r="C1197">
        <v>2044</v>
      </c>
      <c r="D1197" t="s">
        <v>153</v>
      </c>
      <c r="E1197" t="s">
        <v>112</v>
      </c>
      <c r="F1197" t="s">
        <v>149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-5.0658405355470703E-4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-1.9266531344741501E-4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-1.9266531344741501E-4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 s="1">
        <v>9.66521606426962E-6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 s="1">
        <v>-8.45466063725819E-6</v>
      </c>
      <c r="BF1197">
        <v>0</v>
      </c>
      <c r="BG1197">
        <v>0</v>
      </c>
      <c r="BH1197">
        <v>0</v>
      </c>
      <c r="BI1197">
        <v>0</v>
      </c>
      <c r="BJ1197">
        <v>6.8030872113347695E-4</v>
      </c>
      <c r="BK1197" s="1">
        <v>-3.7723996981139899E-6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 s="1">
        <v>1.29397294322264E-5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 s="1">
        <v>-1.2939729432170901E-5</v>
      </c>
      <c r="BZ1197">
        <v>0</v>
      </c>
      <c r="CA1197">
        <v>0</v>
      </c>
      <c r="CB1197">
        <v>0</v>
      </c>
      <c r="CC1197">
        <v>0</v>
      </c>
    </row>
    <row r="1198" spans="1:81">
      <c r="A1198">
        <v>2</v>
      </c>
      <c r="B1198" t="s">
        <v>115</v>
      </c>
      <c r="C1198">
        <v>2044</v>
      </c>
      <c r="D1198" t="s">
        <v>153</v>
      </c>
      <c r="E1198" t="s">
        <v>112</v>
      </c>
      <c r="F1198" t="s">
        <v>150</v>
      </c>
      <c r="G1198">
        <v>-1.71162823307702E-4</v>
      </c>
      <c r="H1198">
        <v>0</v>
      </c>
      <c r="I1198">
        <v>0</v>
      </c>
      <c r="J1198">
        <v>0</v>
      </c>
      <c r="K1198">
        <v>0</v>
      </c>
      <c r="L1198">
        <v>-5.0658405355470703E-4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-6.7774687686239499E-4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-4.8508156341497402E-4</v>
      </c>
      <c r="AQ1198">
        <v>-1.9266531344741501E-4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 s="1">
        <v>9.66521606426962E-6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 s="1">
        <v>-8.45466063725819E-6</v>
      </c>
      <c r="BF1198">
        <v>0</v>
      </c>
      <c r="BG1198">
        <v>0</v>
      </c>
      <c r="BH1198">
        <v>0</v>
      </c>
      <c r="BI1198">
        <v>0</v>
      </c>
      <c r="BJ1198">
        <v>6.8030872113347695E-4</v>
      </c>
      <c r="BK1198" s="1">
        <v>-3.7723996981139899E-6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</row>
    <row r="1199" spans="1:81">
      <c r="A1199">
        <v>2</v>
      </c>
      <c r="B1199" t="s">
        <v>115</v>
      </c>
      <c r="C1199">
        <v>2044</v>
      </c>
      <c r="D1199" t="s">
        <v>154</v>
      </c>
      <c r="E1199" t="s">
        <v>112</v>
      </c>
      <c r="F1199" t="s">
        <v>148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0.99038057190916695</v>
      </c>
      <c r="BK1199">
        <v>9.6194280908326307E-3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1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0.31491799831791401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</row>
    <row r="1200" spans="1:81">
      <c r="A1200">
        <v>2</v>
      </c>
      <c r="B1200" t="s">
        <v>115</v>
      </c>
      <c r="C1200">
        <v>2044</v>
      </c>
      <c r="D1200" t="s">
        <v>154</v>
      </c>
      <c r="E1200" t="s">
        <v>112</v>
      </c>
      <c r="F1200" t="s">
        <v>113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0.99038057190916695</v>
      </c>
      <c r="BK1200">
        <v>9.6194280908326307E-3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1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1</v>
      </c>
      <c r="BX1200">
        <v>0</v>
      </c>
      <c r="BY1200">
        <v>1</v>
      </c>
      <c r="BZ1200">
        <v>0</v>
      </c>
      <c r="CA1200">
        <v>0</v>
      </c>
      <c r="CB1200">
        <v>0</v>
      </c>
      <c r="CC1200">
        <v>0</v>
      </c>
    </row>
    <row r="1201" spans="1:81">
      <c r="A1201">
        <v>2</v>
      </c>
      <c r="B1201" t="s">
        <v>115</v>
      </c>
      <c r="C1201">
        <v>2044</v>
      </c>
      <c r="D1201" t="s">
        <v>154</v>
      </c>
      <c r="E1201" t="s">
        <v>112</v>
      </c>
      <c r="F1201" t="s">
        <v>149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6.9876772276453699E-3</v>
      </c>
      <c r="BK1201">
        <v>-6.9876772276454002E-3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3.2897162041578603E-4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</row>
    <row r="1202" spans="1:81">
      <c r="A1202">
        <v>2</v>
      </c>
      <c r="B1202" t="s">
        <v>115</v>
      </c>
      <c r="C1202">
        <v>2044</v>
      </c>
      <c r="D1202" t="s">
        <v>154</v>
      </c>
      <c r="E1202" t="s">
        <v>112</v>
      </c>
      <c r="F1202" t="s">
        <v>150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6.9876772276453699E-3</v>
      </c>
      <c r="BK1202">
        <v>-6.9876772276454002E-3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</row>
    <row r="1203" spans="1:81">
      <c r="A1203">
        <v>2</v>
      </c>
      <c r="B1203" t="s">
        <v>115</v>
      </c>
      <c r="C1203">
        <v>2044</v>
      </c>
      <c r="D1203" t="s">
        <v>155</v>
      </c>
      <c r="E1203" t="s">
        <v>112</v>
      </c>
      <c r="F1203" t="s">
        <v>148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</row>
    <row r="1204" spans="1:81">
      <c r="A1204">
        <v>2</v>
      </c>
      <c r="B1204" t="s">
        <v>115</v>
      </c>
      <c r="C1204">
        <v>2044</v>
      </c>
      <c r="D1204" t="s">
        <v>155</v>
      </c>
      <c r="E1204" t="s">
        <v>112</v>
      </c>
      <c r="F1204" t="s">
        <v>113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1</v>
      </c>
      <c r="BL1204">
        <v>0</v>
      </c>
      <c r="BM1204">
        <v>0</v>
      </c>
      <c r="BN1204">
        <v>0</v>
      </c>
      <c r="BO1204">
        <v>0.54187436190018601</v>
      </c>
      <c r="BP1204">
        <v>0.45812563809981399</v>
      </c>
      <c r="BQ1204">
        <v>0</v>
      </c>
      <c r="BR1204">
        <v>0</v>
      </c>
      <c r="BS1204">
        <v>0</v>
      </c>
      <c r="BT1204">
        <v>0</v>
      </c>
      <c r="BU1204">
        <v>1</v>
      </c>
      <c r="BV1204">
        <v>0</v>
      </c>
      <c r="BW1204">
        <v>0</v>
      </c>
      <c r="BX1204">
        <v>1</v>
      </c>
      <c r="BY1204">
        <v>0</v>
      </c>
      <c r="BZ1204">
        <v>0</v>
      </c>
      <c r="CA1204">
        <v>0</v>
      </c>
      <c r="CB1204">
        <v>0</v>
      </c>
      <c r="CC1204">
        <v>0</v>
      </c>
    </row>
    <row r="1205" spans="1:81">
      <c r="A1205">
        <v>2</v>
      </c>
      <c r="B1205" t="s">
        <v>115</v>
      </c>
      <c r="C1205">
        <v>2044</v>
      </c>
      <c r="D1205" t="s">
        <v>155</v>
      </c>
      <c r="E1205" t="s">
        <v>112</v>
      </c>
      <c r="F1205" t="s">
        <v>149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</row>
    <row r="1206" spans="1:81">
      <c r="A1206">
        <v>2</v>
      </c>
      <c r="B1206" t="s">
        <v>115</v>
      </c>
      <c r="C1206">
        <v>2044</v>
      </c>
      <c r="D1206" t="s">
        <v>155</v>
      </c>
      <c r="E1206" t="s">
        <v>112</v>
      </c>
      <c r="F1206" t="s">
        <v>150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 s="1">
        <v>-2.5149766906817899E-6</v>
      </c>
      <c r="BP1206" s="1">
        <v>2.5149766906817899E-6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</row>
    <row r="1207" spans="1:81">
      <c r="A1207">
        <v>2</v>
      </c>
      <c r="B1207" t="s">
        <v>115</v>
      </c>
      <c r="C1207">
        <v>2044</v>
      </c>
      <c r="D1207" t="s">
        <v>111</v>
      </c>
      <c r="E1207" t="s">
        <v>112</v>
      </c>
      <c r="F1207" t="s">
        <v>148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3.0193450386454001E-2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0.168210695617209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0.16097395344681201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0.25769110485636398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9.1285350489210604E-2</v>
      </c>
      <c r="BF1207">
        <v>0</v>
      </c>
      <c r="BG1207">
        <v>0</v>
      </c>
      <c r="BH1207">
        <v>0</v>
      </c>
      <c r="BI1207">
        <v>0</v>
      </c>
      <c r="BJ1207">
        <v>0.40495107894384103</v>
      </c>
      <c r="BK1207">
        <v>1.5643122012241401E-2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0.71239780190322999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0.687528928204441</v>
      </c>
      <c r="BX1207">
        <v>0</v>
      </c>
      <c r="BY1207">
        <v>0.61524103113970396</v>
      </c>
      <c r="BZ1207">
        <v>0</v>
      </c>
      <c r="CA1207">
        <v>0</v>
      </c>
      <c r="CB1207">
        <v>0</v>
      </c>
      <c r="CC1207">
        <v>0</v>
      </c>
    </row>
    <row r="1208" spans="1:81">
      <c r="A1208">
        <v>2</v>
      </c>
      <c r="B1208" t="s">
        <v>115</v>
      </c>
      <c r="C1208">
        <v>2044</v>
      </c>
      <c r="D1208" t="s">
        <v>111</v>
      </c>
      <c r="E1208" t="s">
        <v>112</v>
      </c>
      <c r="F1208" t="s">
        <v>113</v>
      </c>
      <c r="G1208">
        <v>0.13559040343117501</v>
      </c>
      <c r="H1208">
        <v>0</v>
      </c>
      <c r="I1208">
        <v>0</v>
      </c>
      <c r="J1208">
        <v>0</v>
      </c>
      <c r="K1208">
        <v>0</v>
      </c>
      <c r="L1208">
        <v>3.2620292186034003E-2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0.168210695617209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7.2367421703971799E-3</v>
      </c>
      <c r="AQ1208">
        <v>0.16097395344681201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0.25769110485636398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9.1285350489210604E-2</v>
      </c>
      <c r="BF1208">
        <v>0</v>
      </c>
      <c r="BG1208">
        <v>0</v>
      </c>
      <c r="BH1208">
        <v>0</v>
      </c>
      <c r="BI1208">
        <v>0</v>
      </c>
      <c r="BJ1208">
        <v>0.40495107894384103</v>
      </c>
      <c r="BK1208">
        <v>7.7861770093374402E-2</v>
      </c>
      <c r="BL1208">
        <v>0</v>
      </c>
      <c r="BM1208">
        <v>0</v>
      </c>
      <c r="BN1208">
        <v>0</v>
      </c>
      <c r="BO1208">
        <v>3.2248581512755198E-2</v>
      </c>
      <c r="BP1208">
        <v>2.99700665683778E-2</v>
      </c>
      <c r="BQ1208">
        <v>0.93778135191886702</v>
      </c>
      <c r="BR1208">
        <v>0</v>
      </c>
      <c r="BS1208">
        <v>0</v>
      </c>
      <c r="BT1208">
        <v>0</v>
      </c>
      <c r="BU1208">
        <v>5.9513023276593802E-2</v>
      </c>
      <c r="BV1208">
        <v>0</v>
      </c>
      <c r="BW1208">
        <v>0.94048697672340598</v>
      </c>
      <c r="BX1208">
        <v>6.2218648081132998E-2</v>
      </c>
      <c r="BY1208">
        <v>0.78787293928427804</v>
      </c>
      <c r="BZ1208">
        <v>0.14990841263458901</v>
      </c>
      <c r="CA1208">
        <v>0</v>
      </c>
      <c r="CB1208">
        <v>0</v>
      </c>
      <c r="CC1208">
        <v>0</v>
      </c>
    </row>
    <row r="1209" spans="1:81">
      <c r="A1209">
        <v>2</v>
      </c>
      <c r="B1209" t="s">
        <v>115</v>
      </c>
      <c r="C1209">
        <v>2044</v>
      </c>
      <c r="D1209" t="s">
        <v>111</v>
      </c>
      <c r="E1209" t="s">
        <v>112</v>
      </c>
      <c r="F1209" t="s">
        <v>149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-1.1163775170774601E-4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-5.6709328009846305E-4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-6.0731522804150005E-4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1.7201897705559899E-4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1.42234987473538E-4</v>
      </c>
      <c r="BF1209">
        <v>0</v>
      </c>
      <c r="BG1209">
        <v>0</v>
      </c>
      <c r="BH1209">
        <v>0</v>
      </c>
      <c r="BI1209">
        <v>0</v>
      </c>
      <c r="BJ1209">
        <v>5.2433440869326098E-4</v>
      </c>
      <c r="BK1209">
        <v>-1.2596029293248501E-4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 s="1">
        <v>-1.1236368604339301E-5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 s="1">
        <v>1.6418732983969301E-5</v>
      </c>
      <c r="BX1209">
        <v>0</v>
      </c>
      <c r="BY1209" s="1">
        <v>-6.8759019133945998E-7</v>
      </c>
      <c r="BZ1209">
        <v>0</v>
      </c>
      <c r="CA1209">
        <v>0</v>
      </c>
      <c r="CB1209">
        <v>0</v>
      </c>
      <c r="CC1209">
        <v>0</v>
      </c>
    </row>
    <row r="1210" spans="1:81">
      <c r="A1210">
        <v>2</v>
      </c>
      <c r="B1210" t="s">
        <v>115</v>
      </c>
      <c r="C1210">
        <v>2044</v>
      </c>
      <c r="D1210" t="s">
        <v>111</v>
      </c>
      <c r="E1210" t="s">
        <v>112</v>
      </c>
      <c r="F1210" t="s">
        <v>150</v>
      </c>
      <c r="G1210">
        <v>-6.0199938810198705E-4</v>
      </c>
      <c r="H1210">
        <v>0</v>
      </c>
      <c r="I1210">
        <v>0</v>
      </c>
      <c r="J1210">
        <v>0</v>
      </c>
      <c r="K1210">
        <v>0</v>
      </c>
      <c r="L1210">
        <v>-1.14314015804487E-4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-7.1631340390648801E-4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-1.0899817586499299E-4</v>
      </c>
      <c r="AQ1210">
        <v>-6.0731522804150005E-4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1.7201897705559899E-4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1.42234987473538E-4</v>
      </c>
      <c r="BF1210">
        <v>0</v>
      </c>
      <c r="BG1210">
        <v>0</v>
      </c>
      <c r="BH1210">
        <v>0</v>
      </c>
      <c r="BI1210">
        <v>0</v>
      </c>
      <c r="BJ1210">
        <v>5.2433440869326098E-4</v>
      </c>
      <c r="BK1210">
        <v>-1.2227496931589701E-4</v>
      </c>
      <c r="BL1210">
        <v>0</v>
      </c>
      <c r="BM1210">
        <v>0</v>
      </c>
      <c r="BN1210">
        <v>0</v>
      </c>
      <c r="BO1210" s="1">
        <v>1.84469773813201E-6</v>
      </c>
      <c r="BP1210" s="1">
        <v>1.8406258784665901E-6</v>
      </c>
      <c r="BQ1210" s="1">
        <v>-3.685323616609E-6</v>
      </c>
      <c r="BR1210">
        <v>0</v>
      </c>
      <c r="BS1210">
        <v>0</v>
      </c>
      <c r="BT1210">
        <v>0</v>
      </c>
      <c r="BU1210" s="1">
        <v>3.6804884828434099E-6</v>
      </c>
      <c r="BV1210">
        <v>0</v>
      </c>
      <c r="BW1210" s="1">
        <v>-3.6804884827601499E-6</v>
      </c>
      <c r="BX1210" s="1">
        <v>3.68532361660207E-6</v>
      </c>
      <c r="BY1210" s="1">
        <v>5.8756503840129401E-6</v>
      </c>
      <c r="BZ1210" s="1">
        <v>-9.5609740005941895E-6</v>
      </c>
      <c r="CA1210">
        <v>0</v>
      </c>
      <c r="CB1210">
        <v>0</v>
      </c>
      <c r="CC1210">
        <v>0</v>
      </c>
    </row>
    <row r="1211" spans="1:81">
      <c r="A1211">
        <v>3</v>
      </c>
      <c r="B1211" t="s">
        <v>116</v>
      </c>
      <c r="C1211">
        <v>2044</v>
      </c>
      <c r="D1211" t="s">
        <v>147</v>
      </c>
      <c r="E1211" t="s">
        <v>112</v>
      </c>
      <c r="F1211" t="s">
        <v>148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0.11395932014488699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0.869106219621684</v>
      </c>
      <c r="BK1211">
        <v>1.6934460233429299E-2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1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</row>
    <row r="1212" spans="1:81">
      <c r="A1212">
        <v>3</v>
      </c>
      <c r="B1212" t="s">
        <v>116</v>
      </c>
      <c r="C1212">
        <v>2044</v>
      </c>
      <c r="D1212" t="s">
        <v>147</v>
      </c>
      <c r="E1212" t="s">
        <v>112</v>
      </c>
      <c r="F1212" t="s">
        <v>113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0.11395932014488699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0.869106219621684</v>
      </c>
      <c r="BK1212">
        <v>1.6934460233429299E-2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1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1</v>
      </c>
      <c r="BX1212">
        <v>0</v>
      </c>
      <c r="BY1212">
        <v>1</v>
      </c>
      <c r="BZ1212">
        <v>0</v>
      </c>
      <c r="CA1212">
        <v>0</v>
      </c>
      <c r="CB1212">
        <v>0</v>
      </c>
      <c r="CC1212">
        <v>0</v>
      </c>
    </row>
    <row r="1213" spans="1:81">
      <c r="A1213">
        <v>3</v>
      </c>
      <c r="B1213" t="s">
        <v>116</v>
      </c>
      <c r="C1213">
        <v>2044</v>
      </c>
      <c r="D1213" t="s">
        <v>147</v>
      </c>
      <c r="E1213" t="s">
        <v>112</v>
      </c>
      <c r="F1213" t="s">
        <v>149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-1.35470103844432E-4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1.2342046316360399E-4</v>
      </c>
      <c r="BK1213" s="1">
        <v>1.2049640680883399E-5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</row>
    <row r="1214" spans="1:81">
      <c r="A1214">
        <v>3</v>
      </c>
      <c r="B1214" t="s">
        <v>116</v>
      </c>
      <c r="C1214">
        <v>2044</v>
      </c>
      <c r="D1214" t="s">
        <v>147</v>
      </c>
      <c r="E1214" t="s">
        <v>112</v>
      </c>
      <c r="F1214" t="s">
        <v>150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-1.35470103844432E-4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1.2342046316360399E-4</v>
      </c>
      <c r="BK1214" s="1">
        <v>1.2049640680883399E-5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</row>
    <row r="1215" spans="1:81">
      <c r="A1215">
        <v>3</v>
      </c>
      <c r="B1215" t="s">
        <v>116</v>
      </c>
      <c r="C1215">
        <v>2044</v>
      </c>
      <c r="D1215" t="s">
        <v>151</v>
      </c>
      <c r="E1215" t="s">
        <v>112</v>
      </c>
      <c r="F1215" t="s">
        <v>148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0.47589823472562598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1.0031358188809699E-2</v>
      </c>
      <c r="BF1215">
        <v>0</v>
      </c>
      <c r="BG1215">
        <v>0</v>
      </c>
      <c r="BH1215">
        <v>0</v>
      </c>
      <c r="BI1215">
        <v>0</v>
      </c>
      <c r="BJ1215">
        <v>0.50926269517312295</v>
      </c>
      <c r="BK1215">
        <v>4.8077119124417403E-3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1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0.71484844901337896</v>
      </c>
      <c r="BX1215">
        <v>0</v>
      </c>
      <c r="BY1215">
        <v>1</v>
      </c>
      <c r="BZ1215">
        <v>0</v>
      </c>
      <c r="CA1215">
        <v>0</v>
      </c>
      <c r="CB1215">
        <v>0</v>
      </c>
      <c r="CC1215">
        <v>0</v>
      </c>
    </row>
    <row r="1216" spans="1:81">
      <c r="A1216">
        <v>3</v>
      </c>
      <c r="B1216" t="s">
        <v>116</v>
      </c>
      <c r="C1216">
        <v>2044</v>
      </c>
      <c r="D1216" t="s">
        <v>151</v>
      </c>
      <c r="E1216" t="s">
        <v>112</v>
      </c>
      <c r="F1216" t="s">
        <v>113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0.47589823472562598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1.0031358188809699E-2</v>
      </c>
      <c r="BF1216">
        <v>0</v>
      </c>
      <c r="BG1216">
        <v>0</v>
      </c>
      <c r="BH1216">
        <v>0</v>
      </c>
      <c r="BI1216">
        <v>0</v>
      </c>
      <c r="BJ1216">
        <v>0.50926269517312295</v>
      </c>
      <c r="BK1216">
        <v>4.8077119124417403E-3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1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1</v>
      </c>
      <c r="BX1216">
        <v>0</v>
      </c>
      <c r="BY1216">
        <v>1</v>
      </c>
      <c r="BZ1216">
        <v>0</v>
      </c>
      <c r="CA1216">
        <v>0</v>
      </c>
      <c r="CB1216">
        <v>0</v>
      </c>
      <c r="CC1216">
        <v>0</v>
      </c>
    </row>
    <row r="1217" spans="1:81">
      <c r="A1217">
        <v>3</v>
      </c>
      <c r="B1217" t="s">
        <v>116</v>
      </c>
      <c r="C1217">
        <v>2044</v>
      </c>
      <c r="D1217" t="s">
        <v>151</v>
      </c>
      <c r="E1217" t="s">
        <v>112</v>
      </c>
      <c r="F1217" t="s">
        <v>149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-1.30181474705726E-4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-3.6998192115427598E-4</v>
      </c>
      <c r="BF1217">
        <v>0</v>
      </c>
      <c r="BG1217">
        <v>0</v>
      </c>
      <c r="BH1217">
        <v>0</v>
      </c>
      <c r="BI1217">
        <v>0</v>
      </c>
      <c r="BJ1217">
        <v>4.6516671412666398E-4</v>
      </c>
      <c r="BK1217" s="1">
        <v>3.4996681733331098E-5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 s="1">
        <v>4.5695429766956501E-5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</row>
    <row r="1218" spans="1:81">
      <c r="A1218">
        <v>3</v>
      </c>
      <c r="B1218" t="s">
        <v>116</v>
      </c>
      <c r="C1218">
        <v>2044</v>
      </c>
      <c r="D1218" t="s">
        <v>151</v>
      </c>
      <c r="E1218" t="s">
        <v>112</v>
      </c>
      <c r="F1218" t="s">
        <v>150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-1.30181474705726E-4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-3.6998192115427598E-4</v>
      </c>
      <c r="BF1218">
        <v>0</v>
      </c>
      <c r="BG1218">
        <v>0</v>
      </c>
      <c r="BH1218">
        <v>0</v>
      </c>
      <c r="BI1218">
        <v>0</v>
      </c>
      <c r="BJ1218">
        <v>4.6516671412666398E-4</v>
      </c>
      <c r="BK1218" s="1">
        <v>3.4996681733331098E-5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</row>
    <row r="1219" spans="1:81">
      <c r="A1219">
        <v>3</v>
      </c>
      <c r="B1219" t="s">
        <v>116</v>
      </c>
      <c r="C1219">
        <v>2044</v>
      </c>
      <c r="D1219" t="s">
        <v>152</v>
      </c>
      <c r="E1219" t="s">
        <v>112</v>
      </c>
      <c r="F1219" t="s">
        <v>148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1.23145285183673E-2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0.19566390525640301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0.17773904673006199</v>
      </c>
      <c r="AR1219" s="1">
        <v>2.4308188942691001E-6</v>
      </c>
      <c r="AS1219">
        <v>0</v>
      </c>
      <c r="AT1219">
        <v>0</v>
      </c>
      <c r="AU1219">
        <v>0</v>
      </c>
      <c r="AV1219">
        <v>0</v>
      </c>
      <c r="AW1219">
        <v>0.27601705462536202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0.49776850825506103</v>
      </c>
      <c r="BK1219">
        <v>2.319730470801E-2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0.99264677284483605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0.59235653306886005</v>
      </c>
      <c r="BX1219">
        <v>0</v>
      </c>
      <c r="BY1219">
        <v>0.463970402349143</v>
      </c>
      <c r="BZ1219">
        <v>0</v>
      </c>
      <c r="CA1219">
        <v>0</v>
      </c>
      <c r="CB1219">
        <v>0</v>
      </c>
      <c r="CC1219">
        <v>0</v>
      </c>
    </row>
    <row r="1220" spans="1:81">
      <c r="A1220">
        <v>3</v>
      </c>
      <c r="B1220" t="s">
        <v>116</v>
      </c>
      <c r="C1220">
        <v>2044</v>
      </c>
      <c r="D1220" t="s">
        <v>152</v>
      </c>
      <c r="E1220" t="s">
        <v>112</v>
      </c>
      <c r="F1220" t="s">
        <v>113</v>
      </c>
      <c r="G1220">
        <v>0.177741477548957</v>
      </c>
      <c r="H1220">
        <v>0</v>
      </c>
      <c r="I1220">
        <v>0</v>
      </c>
      <c r="J1220">
        <v>0</v>
      </c>
      <c r="K1220">
        <v>0</v>
      </c>
      <c r="L1220">
        <v>1.7922427707446099E-2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0.19566390525640301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1.7922427707446099E-2</v>
      </c>
      <c r="AQ1220">
        <v>0.17773904673006199</v>
      </c>
      <c r="AR1220" s="1">
        <v>2.4308188942691001E-6</v>
      </c>
      <c r="AS1220">
        <v>0</v>
      </c>
      <c r="AT1220">
        <v>0</v>
      </c>
      <c r="AU1220">
        <v>0</v>
      </c>
      <c r="AV1220">
        <v>0</v>
      </c>
      <c r="AW1220">
        <v>0.27601705462536202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0.49776850825506103</v>
      </c>
      <c r="BK1220">
        <v>3.05505318631741E-2</v>
      </c>
      <c r="BL1220">
        <v>0</v>
      </c>
      <c r="BM1220">
        <v>0</v>
      </c>
      <c r="BN1220">
        <v>0</v>
      </c>
      <c r="BO1220">
        <v>0</v>
      </c>
      <c r="BP1220">
        <v>7.3532271551640296E-3</v>
      </c>
      <c r="BQ1220">
        <v>0.99264677284483605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1</v>
      </c>
      <c r="BX1220">
        <v>7.3532271551640296E-3</v>
      </c>
      <c r="BY1220">
        <v>0.58500330591369598</v>
      </c>
      <c r="BZ1220">
        <v>0.40764346693114001</v>
      </c>
      <c r="CA1220">
        <v>0</v>
      </c>
      <c r="CB1220">
        <v>0</v>
      </c>
      <c r="CC1220">
        <v>0</v>
      </c>
    </row>
    <row r="1221" spans="1:81">
      <c r="A1221">
        <v>3</v>
      </c>
      <c r="B1221" t="s">
        <v>116</v>
      </c>
      <c r="C1221">
        <v>2044</v>
      </c>
      <c r="D1221" t="s">
        <v>152</v>
      </c>
      <c r="E1221" t="s">
        <v>112</v>
      </c>
      <c r="F1221" t="s">
        <v>149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-6.4787201616471298E-4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-8.9079315822396298E-4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7.5307819455855396E-4</v>
      </c>
      <c r="AR1221" s="1">
        <v>2.4308188942691001E-6</v>
      </c>
      <c r="AS1221">
        <v>0</v>
      </c>
      <c r="AT1221">
        <v>0</v>
      </c>
      <c r="AU1221">
        <v>0</v>
      </c>
      <c r="AV1221">
        <v>0</v>
      </c>
      <c r="AW1221" s="1">
        <v>1.74757318460728E-6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9.3075085968952198E-4</v>
      </c>
      <c r="BK1221" s="1">
        <v>-3.7828621273813798E-5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 s="1">
        <v>3.8766533763112701E-6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 s="1">
        <v>1.24888484872576E-5</v>
      </c>
      <c r="BX1221">
        <v>0</v>
      </c>
      <c r="BY1221" s="1">
        <v>-1.7935134911772899E-5</v>
      </c>
      <c r="BZ1221">
        <v>0</v>
      </c>
      <c r="CA1221">
        <v>0</v>
      </c>
      <c r="CB1221">
        <v>0</v>
      </c>
      <c r="CC1221">
        <v>0</v>
      </c>
    </row>
    <row r="1222" spans="1:81">
      <c r="A1222">
        <v>3</v>
      </c>
      <c r="B1222" t="s">
        <v>116</v>
      </c>
      <c r="C1222">
        <v>2044</v>
      </c>
      <c r="D1222" t="s">
        <v>152</v>
      </c>
      <c r="E1222" t="s">
        <v>112</v>
      </c>
      <c r="F1222" t="s">
        <v>150</v>
      </c>
      <c r="G1222">
        <v>7.5550901345283695E-4</v>
      </c>
      <c r="H1222">
        <v>0</v>
      </c>
      <c r="I1222">
        <v>0</v>
      </c>
      <c r="J1222">
        <v>0</v>
      </c>
      <c r="K1222">
        <v>0</v>
      </c>
      <c r="L1222">
        <v>-1.6463021716768E-3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-8.9079315822396298E-4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-1.6463021716768E-3</v>
      </c>
      <c r="AQ1222">
        <v>7.5307819455855396E-4</v>
      </c>
      <c r="AR1222" s="1">
        <v>2.4308188942691001E-6</v>
      </c>
      <c r="AS1222">
        <v>0</v>
      </c>
      <c r="AT1222">
        <v>0</v>
      </c>
      <c r="AU1222">
        <v>0</v>
      </c>
      <c r="AV1222">
        <v>0</v>
      </c>
      <c r="AW1222" s="1">
        <v>1.74757318460728E-6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9.3075085968952198E-4</v>
      </c>
      <c r="BK1222" s="1">
        <v>-4.1705274650145903E-5</v>
      </c>
      <c r="BL1222">
        <v>0</v>
      </c>
      <c r="BM1222">
        <v>0</v>
      </c>
      <c r="BN1222">
        <v>0</v>
      </c>
      <c r="BO1222">
        <v>0</v>
      </c>
      <c r="BP1222" s="1">
        <v>-3.8766533763320801E-6</v>
      </c>
      <c r="BQ1222" s="1">
        <v>3.8766533763112701E-6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 s="1">
        <v>-3.8766533763320801E-6</v>
      </c>
      <c r="BY1222" s="1">
        <v>1.6365501863568901E-5</v>
      </c>
      <c r="BZ1222" s="1">
        <v>-1.24888484872576E-5</v>
      </c>
      <c r="CA1222">
        <v>0</v>
      </c>
      <c r="CB1222">
        <v>0</v>
      </c>
      <c r="CC1222">
        <v>0</v>
      </c>
    </row>
    <row r="1223" spans="1:81">
      <c r="A1223">
        <v>3</v>
      </c>
      <c r="B1223" t="s">
        <v>116</v>
      </c>
      <c r="C1223">
        <v>2044</v>
      </c>
      <c r="D1223" t="s">
        <v>153</v>
      </c>
      <c r="E1223" t="s">
        <v>112</v>
      </c>
      <c r="F1223" t="s">
        <v>148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5.4248360315121702E-2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0.23851203501094101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0.212140497092592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0.157226673176005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0.316705461160464</v>
      </c>
      <c r="BF1223">
        <v>0</v>
      </c>
      <c r="BG1223">
        <v>4.6701596240857103E-2</v>
      </c>
      <c r="BH1223">
        <v>0</v>
      </c>
      <c r="BI1223">
        <v>0</v>
      </c>
      <c r="BJ1223">
        <v>0.22488020202196299</v>
      </c>
      <c r="BK1223">
        <v>1.59740323897699E-2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0.26732748074078599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1</v>
      </c>
      <c r="BX1223">
        <v>0</v>
      </c>
      <c r="BY1223">
        <v>0.73267251925921395</v>
      </c>
      <c r="BZ1223">
        <v>0</v>
      </c>
      <c r="CA1223">
        <v>0</v>
      </c>
      <c r="CB1223">
        <v>0</v>
      </c>
      <c r="CC1223">
        <v>0</v>
      </c>
    </row>
    <row r="1224" spans="1:81">
      <c r="A1224">
        <v>3</v>
      </c>
      <c r="B1224" t="s">
        <v>116</v>
      </c>
      <c r="C1224">
        <v>2044</v>
      </c>
      <c r="D1224" t="s">
        <v>153</v>
      </c>
      <c r="E1224" t="s">
        <v>112</v>
      </c>
      <c r="F1224" t="s">
        <v>113</v>
      </c>
      <c r="G1224">
        <v>0.184263674695819</v>
      </c>
      <c r="H1224">
        <v>0</v>
      </c>
      <c r="I1224">
        <v>0</v>
      </c>
      <c r="J1224">
        <v>0</v>
      </c>
      <c r="K1224">
        <v>0</v>
      </c>
      <c r="L1224">
        <v>5.4248360315121702E-2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0.23851203501094101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2.6371537918348498E-2</v>
      </c>
      <c r="AQ1224">
        <v>0.212140497092592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0.157226673176005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0.316705461160464</v>
      </c>
      <c r="BF1224">
        <v>0</v>
      </c>
      <c r="BG1224">
        <v>4.6701596240857103E-2</v>
      </c>
      <c r="BH1224">
        <v>0</v>
      </c>
      <c r="BI1224">
        <v>0</v>
      </c>
      <c r="BJ1224">
        <v>0.22488020202196299</v>
      </c>
      <c r="BK1224">
        <v>1.59740323897699E-2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1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1</v>
      </c>
      <c r="BX1224">
        <v>0</v>
      </c>
      <c r="BY1224">
        <v>1</v>
      </c>
      <c r="BZ1224">
        <v>0</v>
      </c>
      <c r="CA1224">
        <v>0</v>
      </c>
      <c r="CB1224">
        <v>0</v>
      </c>
      <c r="CC1224">
        <v>0</v>
      </c>
    </row>
    <row r="1225" spans="1:81">
      <c r="A1225">
        <v>3</v>
      </c>
      <c r="B1225" t="s">
        <v>116</v>
      </c>
      <c r="C1225">
        <v>2044</v>
      </c>
      <c r="D1225" t="s">
        <v>153</v>
      </c>
      <c r="E1225" t="s">
        <v>112</v>
      </c>
      <c r="F1225" t="s">
        <v>149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-2.8770299349329599E-2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-7.5167265077361295E-2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-0.10153880299571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 s="1">
        <v>2.8295149328366701E-5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2.7832128446795602E-2</v>
      </c>
      <c r="BF1225">
        <v>0</v>
      </c>
      <c r="BG1225">
        <v>4.6701596240857103E-2</v>
      </c>
      <c r="BH1225">
        <v>0</v>
      </c>
      <c r="BI1225">
        <v>0</v>
      </c>
      <c r="BJ1225">
        <v>2.6925132177618698E-3</v>
      </c>
      <c r="BK1225">
        <v>-1.6021864139666999E-3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 s="1">
        <v>-2.5077701376052801E-5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 s="1">
        <v>2.5077701376052801E-5</v>
      </c>
      <c r="BZ1225">
        <v>0</v>
      </c>
      <c r="CA1225">
        <v>0</v>
      </c>
      <c r="CB1225">
        <v>0</v>
      </c>
      <c r="CC1225">
        <v>0</v>
      </c>
    </row>
    <row r="1226" spans="1:81">
      <c r="A1226">
        <v>3</v>
      </c>
      <c r="B1226" t="s">
        <v>116</v>
      </c>
      <c r="C1226">
        <v>2044</v>
      </c>
      <c r="D1226" t="s">
        <v>153</v>
      </c>
      <c r="E1226" t="s">
        <v>112</v>
      </c>
      <c r="F1226" t="s">
        <v>150</v>
      </c>
      <c r="G1226">
        <v>-4.6882047291446703E-2</v>
      </c>
      <c r="H1226">
        <v>0</v>
      </c>
      <c r="I1226">
        <v>0</v>
      </c>
      <c r="J1226">
        <v>0</v>
      </c>
      <c r="K1226">
        <v>0</v>
      </c>
      <c r="L1226">
        <v>-2.8770299349329599E-2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-7.5652346640776302E-2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2.5886456354933501E-2</v>
      </c>
      <c r="AQ1226">
        <v>-0.10153880299571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 s="1">
        <v>2.8295149328366701E-5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2.7832128446795602E-2</v>
      </c>
      <c r="BF1226">
        <v>0</v>
      </c>
      <c r="BG1226">
        <v>4.6701596240857103E-2</v>
      </c>
      <c r="BH1226">
        <v>0</v>
      </c>
      <c r="BI1226">
        <v>0</v>
      </c>
      <c r="BJ1226">
        <v>2.6925132177618698E-3</v>
      </c>
      <c r="BK1226">
        <v>-1.6021864139666999E-3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</row>
    <row r="1227" spans="1:81">
      <c r="A1227">
        <v>3</v>
      </c>
      <c r="B1227" t="s">
        <v>116</v>
      </c>
      <c r="C1227">
        <v>2044</v>
      </c>
      <c r="D1227" t="s">
        <v>154</v>
      </c>
      <c r="E1227" t="s">
        <v>112</v>
      </c>
      <c r="F1227" t="s">
        <v>148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0.990376018932422</v>
      </c>
      <c r="BK1227">
        <v>9.6239810675782297E-3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1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0.31517223244806702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</row>
    <row r="1228" spans="1:81">
      <c r="A1228">
        <v>3</v>
      </c>
      <c r="B1228" t="s">
        <v>116</v>
      </c>
      <c r="C1228">
        <v>2044</v>
      </c>
      <c r="D1228" t="s">
        <v>154</v>
      </c>
      <c r="E1228" t="s">
        <v>112</v>
      </c>
      <c r="F1228" t="s">
        <v>113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0.990376018932422</v>
      </c>
      <c r="BK1228">
        <v>9.6239810675782297E-3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1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1</v>
      </c>
      <c r="BX1228">
        <v>0</v>
      </c>
      <c r="BY1228">
        <v>1</v>
      </c>
      <c r="BZ1228">
        <v>0</v>
      </c>
      <c r="CA1228">
        <v>0</v>
      </c>
      <c r="CB1228">
        <v>0</v>
      </c>
      <c r="CC1228">
        <v>0</v>
      </c>
    </row>
    <row r="1229" spans="1:81">
      <c r="A1229">
        <v>3</v>
      </c>
      <c r="B1229" t="s">
        <v>116</v>
      </c>
      <c r="C1229">
        <v>2044</v>
      </c>
      <c r="D1229" t="s">
        <v>154</v>
      </c>
      <c r="E1229" t="s">
        <v>112</v>
      </c>
      <c r="F1229" t="s">
        <v>149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6.98312425089975E-3</v>
      </c>
      <c r="BK1229">
        <v>-6.9831242508998003E-3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5.8320575056886005E-4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</row>
    <row r="1230" spans="1:81">
      <c r="A1230">
        <v>3</v>
      </c>
      <c r="B1230" t="s">
        <v>116</v>
      </c>
      <c r="C1230">
        <v>2044</v>
      </c>
      <c r="D1230" t="s">
        <v>154</v>
      </c>
      <c r="E1230" t="s">
        <v>112</v>
      </c>
      <c r="F1230" t="s">
        <v>150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6.98312425089975E-3</v>
      </c>
      <c r="BK1230">
        <v>-6.9831242508998003E-3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</row>
    <row r="1231" spans="1:81">
      <c r="A1231">
        <v>3</v>
      </c>
      <c r="B1231" t="s">
        <v>116</v>
      </c>
      <c r="C1231">
        <v>2044</v>
      </c>
      <c r="D1231" t="s">
        <v>155</v>
      </c>
      <c r="E1231" t="s">
        <v>112</v>
      </c>
      <c r="F1231" t="s">
        <v>148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</row>
    <row r="1232" spans="1:81">
      <c r="A1232">
        <v>3</v>
      </c>
      <c r="B1232" t="s">
        <v>116</v>
      </c>
      <c r="C1232">
        <v>2044</v>
      </c>
      <c r="D1232" t="s">
        <v>155</v>
      </c>
      <c r="E1232" t="s">
        <v>112</v>
      </c>
      <c r="F1232" t="s">
        <v>113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1</v>
      </c>
      <c r="BL1232">
        <v>0</v>
      </c>
      <c r="BM1232">
        <v>0</v>
      </c>
      <c r="BN1232">
        <v>0</v>
      </c>
      <c r="BO1232">
        <v>0.54184883039617804</v>
      </c>
      <c r="BP1232">
        <v>0.45815116960382202</v>
      </c>
      <c r="BQ1232">
        <v>0</v>
      </c>
      <c r="BR1232">
        <v>0</v>
      </c>
      <c r="BS1232">
        <v>0</v>
      </c>
      <c r="BT1232">
        <v>0</v>
      </c>
      <c r="BU1232">
        <v>1</v>
      </c>
      <c r="BV1232">
        <v>0</v>
      </c>
      <c r="BW1232">
        <v>0</v>
      </c>
      <c r="BX1232">
        <v>1</v>
      </c>
      <c r="BY1232">
        <v>0</v>
      </c>
      <c r="BZ1232">
        <v>0</v>
      </c>
      <c r="CA1232">
        <v>0</v>
      </c>
      <c r="CB1232">
        <v>0</v>
      </c>
      <c r="CC1232">
        <v>0</v>
      </c>
    </row>
    <row r="1233" spans="1:81">
      <c r="A1233">
        <v>3</v>
      </c>
      <c r="B1233" t="s">
        <v>116</v>
      </c>
      <c r="C1233">
        <v>2044</v>
      </c>
      <c r="D1233" t="s">
        <v>155</v>
      </c>
      <c r="E1233" t="s">
        <v>112</v>
      </c>
      <c r="F1233" t="s">
        <v>149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</row>
    <row r="1234" spans="1:81">
      <c r="A1234">
        <v>3</v>
      </c>
      <c r="B1234" t="s">
        <v>116</v>
      </c>
      <c r="C1234">
        <v>2044</v>
      </c>
      <c r="D1234" t="s">
        <v>155</v>
      </c>
      <c r="E1234" t="s">
        <v>112</v>
      </c>
      <c r="F1234" t="s">
        <v>150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 s="1">
        <v>-2.80464806989844E-5</v>
      </c>
      <c r="BP1234" s="1">
        <v>2.8046480698928899E-5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</row>
    <row r="1235" spans="1:81">
      <c r="A1235">
        <v>3</v>
      </c>
      <c r="B1235" t="s">
        <v>116</v>
      </c>
      <c r="C1235">
        <v>2044</v>
      </c>
      <c r="D1235" t="s">
        <v>111</v>
      </c>
      <c r="E1235" t="s">
        <v>112</v>
      </c>
      <c r="F1235" t="s">
        <v>148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2.12173468393448E-2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0.14533176353216001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0.130626946048365</v>
      </c>
      <c r="AR1235" s="1">
        <v>8.9396422176391705E-7</v>
      </c>
      <c r="AS1235">
        <v>0</v>
      </c>
      <c r="AT1235">
        <v>0</v>
      </c>
      <c r="AU1235">
        <v>0</v>
      </c>
      <c r="AV1235">
        <v>0</v>
      </c>
      <c r="AW1235">
        <v>0.25749745443687899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9.9627842694479704E-2</v>
      </c>
      <c r="BF1235">
        <v>0</v>
      </c>
      <c r="BG1235">
        <v>1.43668990079679E-2</v>
      </c>
      <c r="BH1235">
        <v>0</v>
      </c>
      <c r="BI1235">
        <v>0</v>
      </c>
      <c r="BJ1235">
        <v>0.405816846398173</v>
      </c>
      <c r="BK1235">
        <v>1.51517995946766E-2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0.71239919435944299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0.68755056485129395</v>
      </c>
      <c r="BX1235">
        <v>0</v>
      </c>
      <c r="BY1235">
        <v>0.61525210238035899</v>
      </c>
      <c r="BZ1235">
        <v>0</v>
      </c>
      <c r="CA1235">
        <v>0</v>
      </c>
      <c r="CB1235">
        <v>0</v>
      </c>
      <c r="CC1235">
        <v>0</v>
      </c>
    </row>
    <row r="1236" spans="1:81">
      <c r="A1236">
        <v>3</v>
      </c>
      <c r="B1236" t="s">
        <v>116</v>
      </c>
      <c r="C1236">
        <v>2044</v>
      </c>
      <c r="D1236" t="s">
        <v>111</v>
      </c>
      <c r="E1236" t="s">
        <v>112</v>
      </c>
      <c r="F1236" t="s">
        <v>113</v>
      </c>
      <c r="G1236">
        <v>0.122052041233206</v>
      </c>
      <c r="H1236">
        <v>0</v>
      </c>
      <c r="I1236">
        <v>0</v>
      </c>
      <c r="J1236">
        <v>0</v>
      </c>
      <c r="K1236">
        <v>0</v>
      </c>
      <c r="L1236">
        <v>2.3279722298954201E-2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0.14533176353216001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1.4703923519572899E-2</v>
      </c>
      <c r="AQ1236">
        <v>0.130626946048365</v>
      </c>
      <c r="AR1236" s="1">
        <v>8.9396422176391705E-7</v>
      </c>
      <c r="AS1236">
        <v>0</v>
      </c>
      <c r="AT1236">
        <v>0</v>
      </c>
      <c r="AU1236">
        <v>0</v>
      </c>
      <c r="AV1236">
        <v>0</v>
      </c>
      <c r="AW1236">
        <v>0.25749745443687899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9.9627842694479704E-2</v>
      </c>
      <c r="BF1236">
        <v>0</v>
      </c>
      <c r="BG1236">
        <v>1.43668990079679E-2</v>
      </c>
      <c r="BH1236">
        <v>0</v>
      </c>
      <c r="BI1236">
        <v>0</v>
      </c>
      <c r="BJ1236">
        <v>0.405816846398173</v>
      </c>
      <c r="BK1236">
        <v>7.7359193930340506E-2</v>
      </c>
      <c r="BL1236">
        <v>0</v>
      </c>
      <c r="BM1236">
        <v>0</v>
      </c>
      <c r="BN1236">
        <v>0</v>
      </c>
      <c r="BO1236">
        <v>3.2241713622137402E-2</v>
      </c>
      <c r="BP1236">
        <v>2.99656807135265E-2</v>
      </c>
      <c r="BQ1236">
        <v>0.93779260566433598</v>
      </c>
      <c r="BR1236">
        <v>0</v>
      </c>
      <c r="BS1236">
        <v>0</v>
      </c>
      <c r="BT1236">
        <v>0</v>
      </c>
      <c r="BU1236">
        <v>5.9503152564828E-2</v>
      </c>
      <c r="BV1236">
        <v>0</v>
      </c>
      <c r="BW1236">
        <v>0.94049684743517203</v>
      </c>
      <c r="BX1236">
        <v>6.2207394335663899E-2</v>
      </c>
      <c r="BY1236">
        <v>0.78787659360297102</v>
      </c>
      <c r="BZ1236">
        <v>0.14991601206136501</v>
      </c>
      <c r="CA1236">
        <v>0</v>
      </c>
      <c r="CB1236">
        <v>0</v>
      </c>
      <c r="CC1236">
        <v>0</v>
      </c>
    </row>
    <row r="1237" spans="1:81">
      <c r="A1237">
        <v>3</v>
      </c>
      <c r="B1237" t="s">
        <v>116</v>
      </c>
      <c r="C1237">
        <v>2044</v>
      </c>
      <c r="D1237" t="s">
        <v>111</v>
      </c>
      <c r="E1237" t="s">
        <v>112</v>
      </c>
      <c r="F1237" t="s">
        <v>149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-9.0877412988169502E-3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-2.3446025365148102E-2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-3.09543226264886E-2</v>
      </c>
      <c r="AR1237" s="1">
        <v>8.9396422176391705E-7</v>
      </c>
      <c r="AS1237">
        <v>0</v>
      </c>
      <c r="AT1237">
        <v>0</v>
      </c>
      <c r="AU1237">
        <v>0</v>
      </c>
      <c r="AV1237">
        <v>0</v>
      </c>
      <c r="AW1237" s="1">
        <v>-2.1631442430058999E-5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8.4847271927426492E-3</v>
      </c>
      <c r="BF1237">
        <v>0</v>
      </c>
      <c r="BG1237">
        <v>1.43668990079679E-2</v>
      </c>
      <c r="BH1237">
        <v>0</v>
      </c>
      <c r="BI1237">
        <v>0</v>
      </c>
      <c r="BJ1237">
        <v>1.39010186302541E-3</v>
      </c>
      <c r="BK1237">
        <v>-6.1728271049729503E-4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 s="1">
        <v>-9.8439123911164794E-6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 s="1">
        <v>3.8055379836587897E-5</v>
      </c>
      <c r="BX1237">
        <v>0</v>
      </c>
      <c r="BY1237" s="1">
        <v>1.03836504630195E-5</v>
      </c>
      <c r="BZ1237">
        <v>0</v>
      </c>
      <c r="CA1237">
        <v>0</v>
      </c>
      <c r="CB1237">
        <v>0</v>
      </c>
      <c r="CC1237">
        <v>0</v>
      </c>
    </row>
    <row r="1238" spans="1:81">
      <c r="A1238">
        <v>3</v>
      </c>
      <c r="B1238" t="s">
        <v>116</v>
      </c>
      <c r="C1238">
        <v>2044</v>
      </c>
      <c r="D1238" t="s">
        <v>111</v>
      </c>
      <c r="E1238" t="s">
        <v>112</v>
      </c>
      <c r="F1238" t="s">
        <v>150</v>
      </c>
      <c r="G1238">
        <v>-1.41403615860717E-2</v>
      </c>
      <c r="H1238">
        <v>0</v>
      </c>
      <c r="I1238">
        <v>0</v>
      </c>
      <c r="J1238">
        <v>0</v>
      </c>
      <c r="K1238">
        <v>0</v>
      </c>
      <c r="L1238">
        <v>-9.4548839028843808E-3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-2.3595245488956099E-2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7.3581831733107303E-3</v>
      </c>
      <c r="AQ1238">
        <v>-3.09543226264886E-2</v>
      </c>
      <c r="AR1238" s="1">
        <v>8.9396422176391705E-7</v>
      </c>
      <c r="AS1238">
        <v>0</v>
      </c>
      <c r="AT1238">
        <v>0</v>
      </c>
      <c r="AU1238">
        <v>0</v>
      </c>
      <c r="AV1238">
        <v>0</v>
      </c>
      <c r="AW1238" s="1">
        <v>-2.1631442430058999E-5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8.4847271927426492E-3</v>
      </c>
      <c r="BF1238">
        <v>0</v>
      </c>
      <c r="BG1238">
        <v>1.43668990079679E-2</v>
      </c>
      <c r="BH1238">
        <v>0</v>
      </c>
      <c r="BI1238">
        <v>0</v>
      </c>
      <c r="BJ1238">
        <v>1.39010186302541E-3</v>
      </c>
      <c r="BK1238">
        <v>-6.2485113234980695E-4</v>
      </c>
      <c r="BL1238">
        <v>0</v>
      </c>
      <c r="BM1238">
        <v>0</v>
      </c>
      <c r="BN1238">
        <v>0</v>
      </c>
      <c r="BO1238" s="1">
        <v>-5.0231928796704E-6</v>
      </c>
      <c r="BP1238" s="1">
        <v>-2.5452289728368502E-6</v>
      </c>
      <c r="BQ1238" s="1">
        <v>7.5684218524552102E-6</v>
      </c>
      <c r="BR1238">
        <v>0</v>
      </c>
      <c r="BS1238">
        <v>0</v>
      </c>
      <c r="BT1238">
        <v>0</v>
      </c>
      <c r="BU1238" s="1">
        <v>-6.1902232829508199E-6</v>
      </c>
      <c r="BV1238">
        <v>0</v>
      </c>
      <c r="BW1238" s="1">
        <v>6.1902232829647002E-6</v>
      </c>
      <c r="BX1238" s="1">
        <v>-7.5684218525037799E-6</v>
      </c>
      <c r="BY1238" s="1">
        <v>9.5299690765493494E-6</v>
      </c>
      <c r="BZ1238" s="1">
        <v>-1.9615472240663798E-6</v>
      </c>
      <c r="CA1238">
        <v>0</v>
      </c>
      <c r="CB1238">
        <v>0</v>
      </c>
      <c r="CC1238">
        <v>0</v>
      </c>
    </row>
    <row r="1239" spans="1:81">
      <c r="A1239">
        <v>4</v>
      </c>
      <c r="B1239" t="s">
        <v>117</v>
      </c>
      <c r="C1239">
        <v>2044</v>
      </c>
      <c r="D1239" t="s">
        <v>147</v>
      </c>
      <c r="E1239" t="s">
        <v>112</v>
      </c>
      <c r="F1239" t="s">
        <v>148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0.11384004713616799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0.86919713461717396</v>
      </c>
      <c r="BK1239">
        <v>1.6962818246658601E-2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1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</row>
    <row r="1240" spans="1:81">
      <c r="A1240">
        <v>4</v>
      </c>
      <c r="B1240" t="s">
        <v>117</v>
      </c>
      <c r="C1240">
        <v>2044</v>
      </c>
      <c r="D1240" t="s">
        <v>147</v>
      </c>
      <c r="E1240" t="s">
        <v>112</v>
      </c>
      <c r="F1240" t="s">
        <v>113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0.11384004713616799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0.86919713461717396</v>
      </c>
      <c r="BK1240">
        <v>1.6962818246658601E-2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1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1</v>
      </c>
      <c r="BX1240">
        <v>0</v>
      </c>
      <c r="BY1240">
        <v>1</v>
      </c>
      <c r="BZ1240">
        <v>0</v>
      </c>
      <c r="CA1240">
        <v>0</v>
      </c>
      <c r="CB1240">
        <v>0</v>
      </c>
      <c r="CC1240">
        <v>0</v>
      </c>
    </row>
    <row r="1241" spans="1:81">
      <c r="A1241">
        <v>4</v>
      </c>
      <c r="B1241" t="s">
        <v>117</v>
      </c>
      <c r="C1241">
        <v>2044</v>
      </c>
      <c r="D1241" t="s">
        <v>147</v>
      </c>
      <c r="E1241" t="s">
        <v>112</v>
      </c>
      <c r="F1241" t="s">
        <v>149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-2.5474311256389E-4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2.1433545865379199E-4</v>
      </c>
      <c r="BK1241" s="1">
        <v>4.0407653910182202E-5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</row>
    <row r="1242" spans="1:81">
      <c r="A1242">
        <v>4</v>
      </c>
      <c r="B1242" t="s">
        <v>117</v>
      </c>
      <c r="C1242">
        <v>2044</v>
      </c>
      <c r="D1242" t="s">
        <v>147</v>
      </c>
      <c r="E1242" t="s">
        <v>112</v>
      </c>
      <c r="F1242" t="s">
        <v>150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-2.5474311256389E-4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2.1433545865379199E-4</v>
      </c>
      <c r="BK1242" s="1">
        <v>4.0407653910182202E-5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</row>
    <row r="1243" spans="1:81">
      <c r="A1243">
        <v>4</v>
      </c>
      <c r="B1243" t="s">
        <v>117</v>
      </c>
      <c r="C1243">
        <v>2044</v>
      </c>
      <c r="D1243" t="s">
        <v>151</v>
      </c>
      <c r="E1243" t="s">
        <v>112</v>
      </c>
      <c r="F1243" t="s">
        <v>148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0.46877259488319101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1.8672309345141601E-2</v>
      </c>
      <c r="BF1243">
        <v>0</v>
      </c>
      <c r="BG1243">
        <v>0</v>
      </c>
      <c r="BH1243">
        <v>0</v>
      </c>
      <c r="BI1243">
        <v>0</v>
      </c>
      <c r="BJ1243">
        <v>0.50774710887618901</v>
      </c>
      <c r="BK1243">
        <v>4.8079868954783696E-3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1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0.714841851136229</v>
      </c>
      <c r="BX1243">
        <v>0</v>
      </c>
      <c r="BY1243">
        <v>1</v>
      </c>
      <c r="BZ1243">
        <v>0</v>
      </c>
      <c r="CA1243">
        <v>0</v>
      </c>
      <c r="CB1243">
        <v>0</v>
      </c>
      <c r="CC1243">
        <v>0</v>
      </c>
    </row>
    <row r="1244" spans="1:81">
      <c r="A1244">
        <v>4</v>
      </c>
      <c r="B1244" t="s">
        <v>117</v>
      </c>
      <c r="C1244">
        <v>2044</v>
      </c>
      <c r="D1244" t="s">
        <v>151</v>
      </c>
      <c r="E1244" t="s">
        <v>112</v>
      </c>
      <c r="F1244" t="s">
        <v>113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0.46877259488319101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1.8672309345141601E-2</v>
      </c>
      <c r="BF1244">
        <v>0</v>
      </c>
      <c r="BG1244">
        <v>0</v>
      </c>
      <c r="BH1244">
        <v>0</v>
      </c>
      <c r="BI1244">
        <v>0</v>
      </c>
      <c r="BJ1244">
        <v>0.50774710887618901</v>
      </c>
      <c r="BK1244">
        <v>4.8079868954783696E-3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1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1</v>
      </c>
      <c r="BX1244">
        <v>0</v>
      </c>
      <c r="BY1244">
        <v>1</v>
      </c>
      <c r="BZ1244">
        <v>0</v>
      </c>
      <c r="CA1244">
        <v>0</v>
      </c>
      <c r="CB1244">
        <v>0</v>
      </c>
      <c r="CC1244">
        <v>0</v>
      </c>
    </row>
    <row r="1245" spans="1:81">
      <c r="A1245">
        <v>4</v>
      </c>
      <c r="B1245" t="s">
        <v>117</v>
      </c>
      <c r="C1245">
        <v>2044</v>
      </c>
      <c r="D1245" t="s">
        <v>151</v>
      </c>
      <c r="E1245" t="s">
        <v>112</v>
      </c>
      <c r="F1245" t="s">
        <v>149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-7.2558213171409203E-3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8.2709692351775506E-3</v>
      </c>
      <c r="BF1245">
        <v>0</v>
      </c>
      <c r="BG1245">
        <v>0</v>
      </c>
      <c r="BH1245">
        <v>0</v>
      </c>
      <c r="BI1245">
        <v>0</v>
      </c>
      <c r="BJ1245">
        <v>-1.05041958280661E-3</v>
      </c>
      <c r="BK1245" s="1">
        <v>3.5271664769960299E-5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 s="1">
        <v>3.9097552616773598E-5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</row>
    <row r="1246" spans="1:81">
      <c r="A1246">
        <v>4</v>
      </c>
      <c r="B1246" t="s">
        <v>117</v>
      </c>
      <c r="C1246">
        <v>2044</v>
      </c>
      <c r="D1246" t="s">
        <v>151</v>
      </c>
      <c r="E1246" t="s">
        <v>112</v>
      </c>
      <c r="F1246" t="s">
        <v>150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-7.2558213171409203E-3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8.2709692351775506E-3</v>
      </c>
      <c r="BF1246">
        <v>0</v>
      </c>
      <c r="BG1246">
        <v>0</v>
      </c>
      <c r="BH1246">
        <v>0</v>
      </c>
      <c r="BI1246">
        <v>0</v>
      </c>
      <c r="BJ1246">
        <v>-1.05041958280661E-3</v>
      </c>
      <c r="BK1246" s="1">
        <v>3.5271664769960299E-5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</row>
    <row r="1247" spans="1:81">
      <c r="A1247">
        <v>4</v>
      </c>
      <c r="B1247" t="s">
        <v>117</v>
      </c>
      <c r="C1247">
        <v>2044</v>
      </c>
      <c r="D1247" t="s">
        <v>152</v>
      </c>
      <c r="E1247" t="s">
        <v>112</v>
      </c>
      <c r="F1247" t="s">
        <v>148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8.5040167732854693E-2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9.0760325627719796E-2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7.4435107012489898E-2</v>
      </c>
      <c r="AR1247">
        <v>2.1429284578464099E-4</v>
      </c>
      <c r="AS1247">
        <v>0</v>
      </c>
      <c r="AT1247">
        <v>0</v>
      </c>
      <c r="AU1247">
        <v>0</v>
      </c>
      <c r="AV1247">
        <v>0</v>
      </c>
      <c r="AW1247">
        <v>0.28895442137278898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9.7474023080313596E-2</v>
      </c>
      <c r="BF1247">
        <v>0</v>
      </c>
      <c r="BG1247">
        <v>0</v>
      </c>
      <c r="BH1247">
        <v>0</v>
      </c>
      <c r="BI1247">
        <v>0</v>
      </c>
      <c r="BJ1247">
        <v>0.49641424755206998</v>
      </c>
      <c r="BK1247">
        <v>1.9045276669109899E-2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0.99264829430200197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0.59232490691654505</v>
      </c>
      <c r="BX1247">
        <v>0</v>
      </c>
      <c r="BY1247">
        <v>0.463944011123747</v>
      </c>
      <c r="BZ1247">
        <v>0</v>
      </c>
      <c r="CA1247">
        <v>0</v>
      </c>
      <c r="CB1247">
        <v>0</v>
      </c>
      <c r="CC1247">
        <v>0</v>
      </c>
    </row>
    <row r="1248" spans="1:81">
      <c r="A1248">
        <v>4</v>
      </c>
      <c r="B1248" t="s">
        <v>117</v>
      </c>
      <c r="C1248">
        <v>2044</v>
      </c>
      <c r="D1248" t="s">
        <v>152</v>
      </c>
      <c r="E1248" t="s">
        <v>112</v>
      </c>
      <c r="F1248" t="s">
        <v>113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9.0760325627719796E-2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9.0760325627719796E-2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1.61109257694452E-2</v>
      </c>
      <c r="AQ1248">
        <v>7.4435107012489898E-2</v>
      </c>
      <c r="AR1248">
        <v>2.1429284578464099E-4</v>
      </c>
      <c r="AS1248">
        <v>0</v>
      </c>
      <c r="AT1248">
        <v>0</v>
      </c>
      <c r="AU1248">
        <v>0</v>
      </c>
      <c r="AV1248">
        <v>0</v>
      </c>
      <c r="AW1248">
        <v>0.28895442137278898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9.7474023080313596E-2</v>
      </c>
      <c r="BF1248">
        <v>0</v>
      </c>
      <c r="BG1248">
        <v>0</v>
      </c>
      <c r="BH1248">
        <v>0</v>
      </c>
      <c r="BI1248">
        <v>0</v>
      </c>
      <c r="BJ1248">
        <v>0.49641424755206998</v>
      </c>
      <c r="BK1248">
        <v>2.6396982367108E-2</v>
      </c>
      <c r="BL1248">
        <v>0</v>
      </c>
      <c r="BM1248">
        <v>0</v>
      </c>
      <c r="BN1248">
        <v>0</v>
      </c>
      <c r="BO1248">
        <v>0</v>
      </c>
      <c r="BP1248">
        <v>7.35170569799807E-3</v>
      </c>
      <c r="BQ1248">
        <v>0.99264829430200197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1</v>
      </c>
      <c r="BX1248">
        <v>7.35170569799807E-3</v>
      </c>
      <c r="BY1248">
        <v>0.58497320121854701</v>
      </c>
      <c r="BZ1248">
        <v>0.40767509308345501</v>
      </c>
      <c r="CA1248">
        <v>0</v>
      </c>
      <c r="CB1248">
        <v>0</v>
      </c>
      <c r="CC1248">
        <v>0</v>
      </c>
    </row>
    <row r="1249" spans="1:81">
      <c r="A1249">
        <v>4</v>
      </c>
      <c r="B1249" t="s">
        <v>117</v>
      </c>
      <c r="C1249">
        <v>2044</v>
      </c>
      <c r="D1249" t="s">
        <v>152</v>
      </c>
      <c r="E1249" t="s">
        <v>112</v>
      </c>
      <c r="F1249" t="s">
        <v>149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7.2077767198322804E-2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-0.105794372786907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-0.102550861523014</v>
      </c>
      <c r="AR1249">
        <v>2.1429284578464099E-4</v>
      </c>
      <c r="AS1249">
        <v>0</v>
      </c>
      <c r="AT1249">
        <v>0</v>
      </c>
      <c r="AU1249">
        <v>0</v>
      </c>
      <c r="AV1249">
        <v>0</v>
      </c>
      <c r="AW1249">
        <v>1.29391143206116E-2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9.7474023080313596E-2</v>
      </c>
      <c r="BF1249">
        <v>0</v>
      </c>
      <c r="BG1249">
        <v>0</v>
      </c>
      <c r="BH1249">
        <v>0</v>
      </c>
      <c r="BI1249">
        <v>0</v>
      </c>
      <c r="BJ1249">
        <v>-4.2350984330191699E-4</v>
      </c>
      <c r="BK1249">
        <v>-4.1898566601739204E-3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 s="1">
        <v>5.3981105423428497E-6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 s="1">
        <v>-1.9137303827854199E-5</v>
      </c>
      <c r="BX1249">
        <v>0</v>
      </c>
      <c r="BY1249" s="1">
        <v>-4.4326360308322202E-5</v>
      </c>
      <c r="BZ1249">
        <v>0</v>
      </c>
      <c r="CA1249">
        <v>0</v>
      </c>
      <c r="CB1249">
        <v>0</v>
      </c>
      <c r="CC1249">
        <v>0</v>
      </c>
    </row>
    <row r="1250" spans="1:81">
      <c r="A1250">
        <v>4</v>
      </c>
      <c r="B1250" t="s">
        <v>117</v>
      </c>
      <c r="C1250">
        <v>2044</v>
      </c>
      <c r="D1250" t="s">
        <v>152</v>
      </c>
      <c r="E1250" t="s">
        <v>112</v>
      </c>
      <c r="F1250" t="s">
        <v>150</v>
      </c>
      <c r="G1250">
        <v>-0.176985968535504</v>
      </c>
      <c r="H1250">
        <v>0</v>
      </c>
      <c r="I1250">
        <v>0</v>
      </c>
      <c r="J1250">
        <v>0</v>
      </c>
      <c r="K1250">
        <v>0</v>
      </c>
      <c r="L1250">
        <v>7.1191595748596903E-2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-0.105794372786907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-3.4578041096776299E-3</v>
      </c>
      <c r="AQ1250">
        <v>-0.102550861523014</v>
      </c>
      <c r="AR1250">
        <v>2.1429284578464099E-4</v>
      </c>
      <c r="AS1250">
        <v>0</v>
      </c>
      <c r="AT1250">
        <v>0</v>
      </c>
      <c r="AU1250">
        <v>0</v>
      </c>
      <c r="AV1250">
        <v>0</v>
      </c>
      <c r="AW1250">
        <v>1.29391143206116E-2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9.7474023080313596E-2</v>
      </c>
      <c r="BF1250">
        <v>0</v>
      </c>
      <c r="BG1250">
        <v>0</v>
      </c>
      <c r="BH1250">
        <v>0</v>
      </c>
      <c r="BI1250">
        <v>0</v>
      </c>
      <c r="BJ1250">
        <v>-4.2350984330191699E-4</v>
      </c>
      <c r="BK1250">
        <v>-4.1952547707162198E-3</v>
      </c>
      <c r="BL1250">
        <v>0</v>
      </c>
      <c r="BM1250">
        <v>0</v>
      </c>
      <c r="BN1250">
        <v>0</v>
      </c>
      <c r="BO1250">
        <v>0</v>
      </c>
      <c r="BP1250" s="1">
        <v>-5.3981105422968803E-6</v>
      </c>
      <c r="BQ1250" s="1">
        <v>5.3981105423428497E-6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 s="1">
        <v>-5.3981105422968803E-6</v>
      </c>
      <c r="BY1250" s="1">
        <v>-1.37391932856223E-5</v>
      </c>
      <c r="BZ1250" s="1">
        <v>1.9137303827854199E-5</v>
      </c>
      <c r="CA1250">
        <v>0</v>
      </c>
      <c r="CB1250">
        <v>0</v>
      </c>
      <c r="CC1250">
        <v>0</v>
      </c>
    </row>
    <row r="1251" spans="1:81">
      <c r="A1251">
        <v>4</v>
      </c>
      <c r="B1251" t="s">
        <v>117</v>
      </c>
      <c r="C1251">
        <v>2044</v>
      </c>
      <c r="D1251" t="s">
        <v>153</v>
      </c>
      <c r="E1251" t="s">
        <v>112</v>
      </c>
      <c r="F1251" t="s">
        <v>148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9.4051205915316696E-2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1.01305619841928E-2</v>
      </c>
      <c r="AG1251">
        <v>0</v>
      </c>
      <c r="AH1251">
        <v>0</v>
      </c>
      <c r="AI1251">
        <v>0</v>
      </c>
      <c r="AJ1251">
        <v>8.3920643931123806E-2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9.40453837532568E-2</v>
      </c>
      <c r="AR1251" s="1">
        <v>5.8221620598809401E-6</v>
      </c>
      <c r="AS1251">
        <v>0</v>
      </c>
      <c r="AT1251">
        <v>0</v>
      </c>
      <c r="AU1251">
        <v>0</v>
      </c>
      <c r="AV1251">
        <v>0</v>
      </c>
      <c r="AW1251">
        <v>0.19383141929755601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0.44494418002125102</v>
      </c>
      <c r="BF1251">
        <v>0</v>
      </c>
      <c r="BG1251">
        <v>0</v>
      </c>
      <c r="BH1251">
        <v>0</v>
      </c>
      <c r="BI1251">
        <v>0</v>
      </c>
      <c r="BJ1251">
        <v>0.25209961719284502</v>
      </c>
      <c r="BK1251">
        <v>1.50735775730317E-2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0.26733330422252299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1</v>
      </c>
      <c r="BX1251">
        <v>0</v>
      </c>
      <c r="BY1251">
        <v>0.73266669577747701</v>
      </c>
      <c r="BZ1251">
        <v>0</v>
      </c>
      <c r="CA1251">
        <v>0</v>
      </c>
      <c r="CB1251">
        <v>0</v>
      </c>
      <c r="CC1251">
        <v>0</v>
      </c>
    </row>
    <row r="1252" spans="1:81">
      <c r="A1252">
        <v>4</v>
      </c>
      <c r="B1252" t="s">
        <v>117</v>
      </c>
      <c r="C1252">
        <v>2044</v>
      </c>
      <c r="D1252" t="s">
        <v>153</v>
      </c>
      <c r="E1252" t="s">
        <v>112</v>
      </c>
      <c r="F1252" t="s">
        <v>113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9.4051205915316696E-2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1.01305619841928E-2</v>
      </c>
      <c r="AG1252">
        <v>0</v>
      </c>
      <c r="AH1252">
        <v>0</v>
      </c>
      <c r="AI1252">
        <v>0</v>
      </c>
      <c r="AJ1252">
        <v>8.3920643931123806E-2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9.40453837532568E-2</v>
      </c>
      <c r="AR1252" s="1">
        <v>5.8221620598809401E-6</v>
      </c>
      <c r="AS1252">
        <v>0</v>
      </c>
      <c r="AT1252">
        <v>0</v>
      </c>
      <c r="AU1252">
        <v>0</v>
      </c>
      <c r="AV1252">
        <v>0</v>
      </c>
      <c r="AW1252">
        <v>0.19383141929755601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0.44494418002125102</v>
      </c>
      <c r="BF1252">
        <v>0</v>
      </c>
      <c r="BG1252">
        <v>0</v>
      </c>
      <c r="BH1252">
        <v>0</v>
      </c>
      <c r="BI1252">
        <v>0</v>
      </c>
      <c r="BJ1252">
        <v>0.25209961719284502</v>
      </c>
      <c r="BK1252">
        <v>1.50735775730317E-2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1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1</v>
      </c>
      <c r="BX1252">
        <v>0</v>
      </c>
      <c r="BY1252">
        <v>1</v>
      </c>
      <c r="BZ1252">
        <v>0</v>
      </c>
      <c r="CA1252">
        <v>0</v>
      </c>
      <c r="CB1252">
        <v>0</v>
      </c>
      <c r="CC1252">
        <v>0</v>
      </c>
    </row>
    <row r="1253" spans="1:81">
      <c r="A1253">
        <v>4</v>
      </c>
      <c r="B1253" t="s">
        <v>117</v>
      </c>
      <c r="C1253">
        <v>2044</v>
      </c>
      <c r="D1253" t="s">
        <v>153</v>
      </c>
      <c r="E1253" t="s">
        <v>112</v>
      </c>
      <c r="F1253" t="s">
        <v>149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1.10325462508653E-2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-0.30354873810410898</v>
      </c>
      <c r="AG1253">
        <v>0</v>
      </c>
      <c r="AH1253">
        <v>0</v>
      </c>
      <c r="AI1253">
        <v>0</v>
      </c>
      <c r="AJ1253">
        <v>8.3920643931123806E-2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-0.219633916335045</v>
      </c>
      <c r="AR1253" s="1">
        <v>5.8221620598809401E-6</v>
      </c>
      <c r="AS1253">
        <v>0</v>
      </c>
      <c r="AT1253">
        <v>0</v>
      </c>
      <c r="AU1253">
        <v>0</v>
      </c>
      <c r="AV1253">
        <v>0</v>
      </c>
      <c r="AW1253">
        <v>3.6633041270879602E-2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0.156070847307583</v>
      </c>
      <c r="BF1253">
        <v>0</v>
      </c>
      <c r="BG1253">
        <v>0</v>
      </c>
      <c r="BH1253">
        <v>0</v>
      </c>
      <c r="BI1253">
        <v>0</v>
      </c>
      <c r="BJ1253">
        <v>2.9911928388643198E-2</v>
      </c>
      <c r="BK1253">
        <v>-2.5026412307048401E-3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 s="1">
        <v>-1.9254219638942198E-5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 s="1">
        <v>1.9254219638997801E-5</v>
      </c>
      <c r="BZ1253">
        <v>0</v>
      </c>
      <c r="CA1253">
        <v>0</v>
      </c>
      <c r="CB1253">
        <v>0</v>
      </c>
      <c r="CC1253">
        <v>0</v>
      </c>
    </row>
    <row r="1254" spans="1:81">
      <c r="A1254">
        <v>4</v>
      </c>
      <c r="B1254" t="s">
        <v>117</v>
      </c>
      <c r="C1254">
        <v>2044</v>
      </c>
      <c r="D1254" t="s">
        <v>153</v>
      </c>
      <c r="E1254" t="s">
        <v>112</v>
      </c>
      <c r="F1254" t="s">
        <v>150</v>
      </c>
      <c r="G1254">
        <v>-0.23114572198726599</v>
      </c>
      <c r="H1254">
        <v>0</v>
      </c>
      <c r="I1254">
        <v>0</v>
      </c>
      <c r="J1254">
        <v>0</v>
      </c>
      <c r="K1254">
        <v>0</v>
      </c>
      <c r="L1254">
        <v>1.10325462508653E-2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-0.30403381966752402</v>
      </c>
      <c r="AG1254">
        <v>0</v>
      </c>
      <c r="AH1254">
        <v>0</v>
      </c>
      <c r="AI1254">
        <v>0</v>
      </c>
      <c r="AJ1254">
        <v>8.3920643931123806E-2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-4.8508156341497402E-4</v>
      </c>
      <c r="AQ1254">
        <v>-0.219633916335045</v>
      </c>
      <c r="AR1254" s="1">
        <v>5.8221620598809401E-6</v>
      </c>
      <c r="AS1254">
        <v>0</v>
      </c>
      <c r="AT1254">
        <v>0</v>
      </c>
      <c r="AU1254">
        <v>0</v>
      </c>
      <c r="AV1254">
        <v>0</v>
      </c>
      <c r="AW1254">
        <v>3.6633041270879602E-2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0.156070847307583</v>
      </c>
      <c r="BF1254">
        <v>0</v>
      </c>
      <c r="BG1254">
        <v>0</v>
      </c>
      <c r="BH1254">
        <v>0</v>
      </c>
      <c r="BI1254">
        <v>0</v>
      </c>
      <c r="BJ1254">
        <v>2.9911928388643198E-2</v>
      </c>
      <c r="BK1254">
        <v>-2.5026412307048401E-3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</row>
    <row r="1255" spans="1:81">
      <c r="A1255">
        <v>4</v>
      </c>
      <c r="B1255" t="s">
        <v>117</v>
      </c>
      <c r="C1255">
        <v>2044</v>
      </c>
      <c r="D1255" t="s">
        <v>154</v>
      </c>
      <c r="E1255" t="s">
        <v>112</v>
      </c>
      <c r="F1255" t="s">
        <v>148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0.99035522293665001</v>
      </c>
      <c r="BK1255">
        <v>9.6447770633498499E-3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1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0.31527353220196103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</row>
    <row r="1256" spans="1:81">
      <c r="A1256">
        <v>4</v>
      </c>
      <c r="B1256" t="s">
        <v>117</v>
      </c>
      <c r="C1256">
        <v>2044</v>
      </c>
      <c r="D1256" t="s">
        <v>154</v>
      </c>
      <c r="E1256" t="s">
        <v>112</v>
      </c>
      <c r="F1256" t="s">
        <v>113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0.99035522293665001</v>
      </c>
      <c r="BK1256">
        <v>9.6447770633498499E-3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1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1</v>
      </c>
      <c r="BX1256">
        <v>0</v>
      </c>
      <c r="BY1256">
        <v>1</v>
      </c>
      <c r="BZ1256">
        <v>0</v>
      </c>
      <c r="CA1256">
        <v>0</v>
      </c>
      <c r="CB1256">
        <v>0</v>
      </c>
      <c r="CC1256">
        <v>0</v>
      </c>
    </row>
    <row r="1257" spans="1:81">
      <c r="A1257">
        <v>4</v>
      </c>
      <c r="B1257" t="s">
        <v>117</v>
      </c>
      <c r="C1257">
        <v>2044</v>
      </c>
      <c r="D1257" t="s">
        <v>154</v>
      </c>
      <c r="E1257" t="s">
        <v>112</v>
      </c>
      <c r="F1257" t="s">
        <v>149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6.9623282551281003E-3</v>
      </c>
      <c r="BK1257">
        <v>-6.9623282551281897E-3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6.8450550446214097E-4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</row>
    <row r="1258" spans="1:81">
      <c r="A1258">
        <v>4</v>
      </c>
      <c r="B1258" t="s">
        <v>117</v>
      </c>
      <c r="C1258">
        <v>2044</v>
      </c>
      <c r="D1258" t="s">
        <v>154</v>
      </c>
      <c r="E1258" t="s">
        <v>112</v>
      </c>
      <c r="F1258" t="s">
        <v>150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6.9623282551281003E-3</v>
      </c>
      <c r="BK1258">
        <v>-6.9623282551281897E-3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</row>
    <row r="1259" spans="1:81">
      <c r="A1259">
        <v>4</v>
      </c>
      <c r="B1259" t="s">
        <v>117</v>
      </c>
      <c r="C1259">
        <v>2044</v>
      </c>
      <c r="D1259" t="s">
        <v>155</v>
      </c>
      <c r="E1259" t="s">
        <v>112</v>
      </c>
      <c r="F1259" t="s">
        <v>148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</row>
    <row r="1260" spans="1:81">
      <c r="A1260">
        <v>4</v>
      </c>
      <c r="B1260" t="s">
        <v>117</v>
      </c>
      <c r="C1260">
        <v>2044</v>
      </c>
      <c r="D1260" t="s">
        <v>155</v>
      </c>
      <c r="E1260" t="s">
        <v>112</v>
      </c>
      <c r="F1260" t="s">
        <v>113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1</v>
      </c>
      <c r="BL1260">
        <v>0</v>
      </c>
      <c r="BM1260">
        <v>0</v>
      </c>
      <c r="BN1260">
        <v>0</v>
      </c>
      <c r="BO1260">
        <v>0.54183848538663004</v>
      </c>
      <c r="BP1260">
        <v>0.45816151461337001</v>
      </c>
      <c r="BQ1260">
        <v>0</v>
      </c>
      <c r="BR1260">
        <v>0</v>
      </c>
      <c r="BS1260">
        <v>0</v>
      </c>
      <c r="BT1260">
        <v>0</v>
      </c>
      <c r="BU1260">
        <v>1</v>
      </c>
      <c r="BV1260">
        <v>0</v>
      </c>
      <c r="BW1260">
        <v>0</v>
      </c>
      <c r="BX1260">
        <v>1</v>
      </c>
      <c r="BY1260">
        <v>0</v>
      </c>
      <c r="BZ1260">
        <v>0</v>
      </c>
      <c r="CA1260">
        <v>0</v>
      </c>
      <c r="CB1260">
        <v>0</v>
      </c>
      <c r="CC1260">
        <v>0</v>
      </c>
    </row>
    <row r="1261" spans="1:81">
      <c r="A1261">
        <v>4</v>
      </c>
      <c r="B1261" t="s">
        <v>117</v>
      </c>
      <c r="C1261">
        <v>2044</v>
      </c>
      <c r="D1261" t="s">
        <v>155</v>
      </c>
      <c r="E1261" t="s">
        <v>112</v>
      </c>
      <c r="F1261" t="s">
        <v>149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</row>
    <row r="1262" spans="1:81">
      <c r="A1262">
        <v>4</v>
      </c>
      <c r="B1262" t="s">
        <v>117</v>
      </c>
      <c r="C1262">
        <v>2044</v>
      </c>
      <c r="D1262" t="s">
        <v>155</v>
      </c>
      <c r="E1262" t="s">
        <v>112</v>
      </c>
      <c r="F1262" t="s">
        <v>150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 s="1">
        <v>-3.8391490247202702E-5</v>
      </c>
      <c r="BP1262" s="1">
        <v>3.83914902470917E-5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</row>
    <row r="1263" spans="1:81">
      <c r="A1263">
        <v>4</v>
      </c>
      <c r="B1263" t="s">
        <v>117</v>
      </c>
      <c r="C1263">
        <v>2044</v>
      </c>
      <c r="D1263" t="s">
        <v>111</v>
      </c>
      <c r="E1263" t="s">
        <v>112</v>
      </c>
      <c r="F1263" t="s">
        <v>148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6.0207623612349999E-2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3.6494435071052697E-2</v>
      </c>
      <c r="AG1263">
        <v>0</v>
      </c>
      <c r="AH1263">
        <v>0</v>
      </c>
      <c r="AI1263">
        <v>0</v>
      </c>
      <c r="AJ1263">
        <v>2.58168284024516E-2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5.6305725410966498E-2</v>
      </c>
      <c r="AR1263" s="1">
        <v>8.0599228396720094E-5</v>
      </c>
      <c r="AS1263">
        <v>0</v>
      </c>
      <c r="AT1263">
        <v>0</v>
      </c>
      <c r="AU1263">
        <v>0</v>
      </c>
      <c r="AV1263">
        <v>0</v>
      </c>
      <c r="AW1263">
        <v>0.27195164762733798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0.17682037835068901</v>
      </c>
      <c r="BF1263">
        <v>0</v>
      </c>
      <c r="BG1263">
        <v>0</v>
      </c>
      <c r="BH1263">
        <v>0</v>
      </c>
      <c r="BI1263">
        <v>0</v>
      </c>
      <c r="BJ1263">
        <v>0.413358516114472</v>
      </c>
      <c r="BK1263">
        <v>1.3349023316461201E-2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0.71239777331198395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0.687539180180471</v>
      </c>
      <c r="BX1263">
        <v>0</v>
      </c>
      <c r="BY1263">
        <v>0.61524346340257696</v>
      </c>
      <c r="BZ1263">
        <v>0</v>
      </c>
      <c r="CA1263">
        <v>0</v>
      </c>
      <c r="CB1263">
        <v>0</v>
      </c>
      <c r="CC1263">
        <v>0</v>
      </c>
    </row>
    <row r="1264" spans="1:81">
      <c r="A1264">
        <v>4</v>
      </c>
      <c r="B1264" t="s">
        <v>117</v>
      </c>
      <c r="C1264">
        <v>2044</v>
      </c>
      <c r="D1264" t="s">
        <v>111</v>
      </c>
      <c r="E1264" t="s">
        <v>112</v>
      </c>
      <c r="F1264" t="s">
        <v>113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6.2311263473504297E-2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3.6494435071052697E-2</v>
      </c>
      <c r="AG1264">
        <v>0</v>
      </c>
      <c r="AH1264">
        <v>0</v>
      </c>
      <c r="AI1264">
        <v>0</v>
      </c>
      <c r="AJ1264">
        <v>2.58168284024516E-2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5.9249388341411201E-3</v>
      </c>
      <c r="AQ1264">
        <v>5.6305725410966498E-2</v>
      </c>
      <c r="AR1264" s="1">
        <v>8.0599228396720094E-5</v>
      </c>
      <c r="AS1264">
        <v>0</v>
      </c>
      <c r="AT1264">
        <v>0</v>
      </c>
      <c r="AU1264">
        <v>0</v>
      </c>
      <c r="AV1264">
        <v>0</v>
      </c>
      <c r="AW1264">
        <v>0.27195164762733798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0.17682037835068901</v>
      </c>
      <c r="BF1264">
        <v>0</v>
      </c>
      <c r="BG1264">
        <v>0</v>
      </c>
      <c r="BH1264">
        <v>0</v>
      </c>
      <c r="BI1264">
        <v>0</v>
      </c>
      <c r="BJ1264">
        <v>0.413358516114472</v>
      </c>
      <c r="BK1264">
        <v>7.5558194433996403E-2</v>
      </c>
      <c r="BL1264">
        <v>0</v>
      </c>
      <c r="BM1264">
        <v>0</v>
      </c>
      <c r="BN1264">
        <v>0</v>
      </c>
      <c r="BO1264">
        <v>3.22423779996346E-2</v>
      </c>
      <c r="BP1264">
        <v>2.9966793117900601E-2</v>
      </c>
      <c r="BQ1264">
        <v>0.93779082888246501</v>
      </c>
      <c r="BR1264">
        <v>0</v>
      </c>
      <c r="BS1264">
        <v>0</v>
      </c>
      <c r="BT1264">
        <v>0</v>
      </c>
      <c r="BU1264">
        <v>5.9505514778316303E-2</v>
      </c>
      <c r="BV1264">
        <v>0</v>
      </c>
      <c r="BW1264">
        <v>0.940494485221684</v>
      </c>
      <c r="BX1264">
        <v>6.2209171117535197E-2</v>
      </c>
      <c r="BY1264">
        <v>0.78786462195379703</v>
      </c>
      <c r="BZ1264">
        <v>0.14992620692866801</v>
      </c>
      <c r="CA1264">
        <v>0</v>
      </c>
      <c r="CB1264">
        <v>0</v>
      </c>
      <c r="CC1264">
        <v>0</v>
      </c>
    </row>
    <row r="1265" spans="1:81">
      <c r="A1265">
        <v>4</v>
      </c>
      <c r="B1265" t="s">
        <v>117</v>
      </c>
      <c r="C1265">
        <v>2044</v>
      </c>
      <c r="D1265" t="s">
        <v>111</v>
      </c>
      <c r="E1265" t="s">
        <v>112</v>
      </c>
      <c r="F1265" t="s">
        <v>149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2.99025354741882E-2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-0.132283353826255</v>
      </c>
      <c r="AG1265">
        <v>0</v>
      </c>
      <c r="AH1265">
        <v>0</v>
      </c>
      <c r="AI1265">
        <v>0</v>
      </c>
      <c r="AJ1265">
        <v>2.58168284024516E-2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-0.10527554326388699</v>
      </c>
      <c r="AR1265" s="1">
        <v>8.0599228396720094E-5</v>
      </c>
      <c r="AS1265">
        <v>0</v>
      </c>
      <c r="AT1265">
        <v>0</v>
      </c>
      <c r="AU1265">
        <v>0</v>
      </c>
      <c r="AV1265">
        <v>0</v>
      </c>
      <c r="AW1265">
        <v>1.4432561748029199E-2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8.5677262848951996E-2</v>
      </c>
      <c r="BF1265">
        <v>0</v>
      </c>
      <c r="BG1265">
        <v>0</v>
      </c>
      <c r="BH1265">
        <v>0</v>
      </c>
      <c r="BI1265">
        <v>0</v>
      </c>
      <c r="BJ1265">
        <v>8.93177157932434E-3</v>
      </c>
      <c r="BK1265">
        <v>-2.4200589887126899E-3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 s="1">
        <v>-1.12649598509318E-5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 s="1">
        <v>2.6670709013743001E-5</v>
      </c>
      <c r="BX1265">
        <v>0</v>
      </c>
      <c r="BY1265" s="1">
        <v>1.74467268154732E-6</v>
      </c>
      <c r="BZ1265">
        <v>0</v>
      </c>
      <c r="CA1265">
        <v>0</v>
      </c>
      <c r="CB1265">
        <v>0</v>
      </c>
      <c r="CC1265">
        <v>0</v>
      </c>
    </row>
    <row r="1266" spans="1:81">
      <c r="A1266">
        <v>4</v>
      </c>
      <c r="B1266" t="s">
        <v>117</v>
      </c>
      <c r="C1266">
        <v>2044</v>
      </c>
      <c r="D1266" t="s">
        <v>111</v>
      </c>
      <c r="E1266" t="s">
        <v>112</v>
      </c>
      <c r="F1266" t="s">
        <v>150</v>
      </c>
      <c r="G1266">
        <v>-0.136192402819277</v>
      </c>
      <c r="H1266">
        <v>0</v>
      </c>
      <c r="I1266">
        <v>0</v>
      </c>
      <c r="J1266">
        <v>0</v>
      </c>
      <c r="K1266">
        <v>0</v>
      </c>
      <c r="L1266">
        <v>2.95766572716658E-2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-0.132432573950063</v>
      </c>
      <c r="AG1266">
        <v>0</v>
      </c>
      <c r="AH1266">
        <v>0</v>
      </c>
      <c r="AI1266">
        <v>0</v>
      </c>
      <c r="AJ1266">
        <v>2.58168284024516E-2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-1.42080151212105E-3</v>
      </c>
      <c r="AQ1266">
        <v>-0.10527554326388699</v>
      </c>
      <c r="AR1266" s="1">
        <v>8.0599228396720094E-5</v>
      </c>
      <c r="AS1266">
        <v>0</v>
      </c>
      <c r="AT1266">
        <v>0</v>
      </c>
      <c r="AU1266">
        <v>0</v>
      </c>
      <c r="AV1266">
        <v>0</v>
      </c>
      <c r="AW1266">
        <v>1.4432561748029199E-2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8.5677262848951996E-2</v>
      </c>
      <c r="BF1266">
        <v>0</v>
      </c>
      <c r="BG1266">
        <v>0</v>
      </c>
      <c r="BH1266">
        <v>0</v>
      </c>
      <c r="BI1266">
        <v>0</v>
      </c>
      <c r="BJ1266">
        <v>8.93177157932434E-3</v>
      </c>
      <c r="BK1266">
        <v>-2.42585062869394E-3</v>
      </c>
      <c r="BL1266">
        <v>0</v>
      </c>
      <c r="BM1266">
        <v>0</v>
      </c>
      <c r="BN1266">
        <v>0</v>
      </c>
      <c r="BO1266" s="1">
        <v>-4.3588153824727899E-6</v>
      </c>
      <c r="BP1266" s="1">
        <v>-1.4328245987668699E-6</v>
      </c>
      <c r="BQ1266" s="1">
        <v>5.7916399811563901E-6</v>
      </c>
      <c r="BR1266">
        <v>0</v>
      </c>
      <c r="BS1266">
        <v>0</v>
      </c>
      <c r="BT1266">
        <v>0</v>
      </c>
      <c r="BU1266" s="1">
        <v>-3.82800979469716E-6</v>
      </c>
      <c r="BV1266">
        <v>0</v>
      </c>
      <c r="BW1266" s="1">
        <v>3.8280097947040997E-6</v>
      </c>
      <c r="BX1266" s="1">
        <v>-5.7916399812327196E-6</v>
      </c>
      <c r="BY1266" s="1">
        <v>-2.44168009733148E-6</v>
      </c>
      <c r="BZ1266" s="1">
        <v>8.2333200785433807E-6</v>
      </c>
      <c r="CA1266">
        <v>0</v>
      </c>
      <c r="CB1266">
        <v>0</v>
      </c>
      <c r="CC1266">
        <v>0</v>
      </c>
    </row>
    <row r="1267" spans="1:81">
      <c r="A1267">
        <v>0</v>
      </c>
      <c r="B1267" t="s">
        <v>110</v>
      </c>
      <c r="C1267">
        <v>2045</v>
      </c>
      <c r="D1267" t="s">
        <v>147</v>
      </c>
      <c r="E1267" t="s">
        <v>112</v>
      </c>
      <c r="F1267" t="s">
        <v>148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0.114124432445699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0.86894097435268103</v>
      </c>
      <c r="BK1267">
        <v>1.6934593201619799E-2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1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</row>
    <row r="1268" spans="1:81">
      <c r="A1268">
        <v>0</v>
      </c>
      <c r="B1268" t="s">
        <v>110</v>
      </c>
      <c r="C1268">
        <v>2045</v>
      </c>
      <c r="D1268" t="s">
        <v>147</v>
      </c>
      <c r="E1268" t="s">
        <v>112</v>
      </c>
      <c r="F1268" t="s">
        <v>113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0.114124432445699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0.86894097435268103</v>
      </c>
      <c r="BK1268">
        <v>1.6934593201619799E-2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1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1</v>
      </c>
      <c r="BX1268">
        <v>0</v>
      </c>
      <c r="BY1268">
        <v>1</v>
      </c>
      <c r="BZ1268">
        <v>0</v>
      </c>
      <c r="CA1268">
        <v>0</v>
      </c>
      <c r="CB1268">
        <v>0</v>
      </c>
      <c r="CC1268">
        <v>0</v>
      </c>
    </row>
    <row r="1269" spans="1:81">
      <c r="A1269">
        <v>0</v>
      </c>
      <c r="B1269" t="s">
        <v>110</v>
      </c>
      <c r="C1269">
        <v>2045</v>
      </c>
      <c r="D1269" t="s">
        <v>147</v>
      </c>
      <c r="E1269" t="s">
        <v>112</v>
      </c>
      <c r="F1269" t="s">
        <v>149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</row>
    <row r="1270" spans="1:81">
      <c r="A1270">
        <v>0</v>
      </c>
      <c r="B1270" t="s">
        <v>110</v>
      </c>
      <c r="C1270">
        <v>2045</v>
      </c>
      <c r="D1270" t="s">
        <v>147</v>
      </c>
      <c r="E1270" t="s">
        <v>112</v>
      </c>
      <c r="F1270" t="s">
        <v>150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</row>
    <row r="1271" spans="1:81">
      <c r="A1271">
        <v>0</v>
      </c>
      <c r="B1271" t="s">
        <v>110</v>
      </c>
      <c r="C1271">
        <v>2045</v>
      </c>
      <c r="D1271" t="s">
        <v>151</v>
      </c>
      <c r="E1271" t="s">
        <v>112</v>
      </c>
      <c r="F1271" t="s">
        <v>148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0.47604209607410503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1.03866081460107E-2</v>
      </c>
      <c r="BF1271">
        <v>0</v>
      </c>
      <c r="BG1271">
        <v>0</v>
      </c>
      <c r="BH1271">
        <v>0</v>
      </c>
      <c r="BI1271">
        <v>0</v>
      </c>
      <c r="BJ1271">
        <v>0.50880638877438</v>
      </c>
      <c r="BK1271">
        <v>4.7649070055045002E-3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1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0.71479667305220795</v>
      </c>
      <c r="BX1271">
        <v>0</v>
      </c>
      <c r="BY1271">
        <v>1</v>
      </c>
      <c r="BZ1271">
        <v>0</v>
      </c>
      <c r="CA1271">
        <v>0</v>
      </c>
      <c r="CB1271">
        <v>0</v>
      </c>
      <c r="CC1271">
        <v>0</v>
      </c>
    </row>
    <row r="1272" spans="1:81">
      <c r="A1272">
        <v>0</v>
      </c>
      <c r="B1272" t="s">
        <v>110</v>
      </c>
      <c r="C1272">
        <v>2045</v>
      </c>
      <c r="D1272" t="s">
        <v>151</v>
      </c>
      <c r="E1272" t="s">
        <v>112</v>
      </c>
      <c r="F1272" t="s">
        <v>113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0.47604209607410503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1.03866081460107E-2</v>
      </c>
      <c r="BF1272">
        <v>0</v>
      </c>
      <c r="BG1272">
        <v>0</v>
      </c>
      <c r="BH1272">
        <v>0</v>
      </c>
      <c r="BI1272">
        <v>0</v>
      </c>
      <c r="BJ1272">
        <v>0.50880638877438</v>
      </c>
      <c r="BK1272">
        <v>4.7649070055045002E-3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1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1</v>
      </c>
      <c r="BX1272">
        <v>0</v>
      </c>
      <c r="BY1272">
        <v>1</v>
      </c>
      <c r="BZ1272">
        <v>0</v>
      </c>
      <c r="CA1272">
        <v>0</v>
      </c>
      <c r="CB1272">
        <v>0</v>
      </c>
      <c r="CC1272">
        <v>0</v>
      </c>
    </row>
    <row r="1273" spans="1:81">
      <c r="A1273">
        <v>0</v>
      </c>
      <c r="B1273" t="s">
        <v>110</v>
      </c>
      <c r="C1273">
        <v>2045</v>
      </c>
      <c r="D1273" t="s">
        <v>151</v>
      </c>
      <c r="E1273" t="s">
        <v>112</v>
      </c>
      <c r="F1273" t="s">
        <v>149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</row>
    <row r="1274" spans="1:81">
      <c r="A1274">
        <v>0</v>
      </c>
      <c r="B1274" t="s">
        <v>110</v>
      </c>
      <c r="C1274">
        <v>2045</v>
      </c>
      <c r="D1274" t="s">
        <v>151</v>
      </c>
      <c r="E1274" t="s">
        <v>112</v>
      </c>
      <c r="F1274" t="s">
        <v>150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</row>
    <row r="1275" spans="1:81">
      <c r="A1275">
        <v>0</v>
      </c>
      <c r="B1275" t="s">
        <v>110</v>
      </c>
      <c r="C1275">
        <v>2045</v>
      </c>
      <c r="D1275" t="s">
        <v>152</v>
      </c>
      <c r="E1275" t="s">
        <v>112</v>
      </c>
      <c r="F1275" t="s">
        <v>148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1.28863122689837E-2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0.19548256203405201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0.17710968786595199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0.26819095259436998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0.50575161319859097</v>
      </c>
      <c r="BK1275">
        <v>2.3216084276675E-2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0.99264121210368805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0.59233423450775202</v>
      </c>
      <c r="BX1275">
        <v>0</v>
      </c>
      <c r="BY1275">
        <v>0.46397470928691598</v>
      </c>
      <c r="BZ1275">
        <v>0</v>
      </c>
      <c r="CA1275">
        <v>0</v>
      </c>
      <c r="CB1275">
        <v>0</v>
      </c>
      <c r="CC1275">
        <v>0</v>
      </c>
    </row>
    <row r="1276" spans="1:81">
      <c r="A1276">
        <v>0</v>
      </c>
      <c r="B1276" t="s">
        <v>110</v>
      </c>
      <c r="C1276">
        <v>2045</v>
      </c>
      <c r="D1276" t="s">
        <v>152</v>
      </c>
      <c r="E1276" t="s">
        <v>112</v>
      </c>
      <c r="F1276" t="s">
        <v>113</v>
      </c>
      <c r="G1276">
        <v>0.176972343101679</v>
      </c>
      <c r="H1276">
        <v>0</v>
      </c>
      <c r="I1276">
        <v>0</v>
      </c>
      <c r="J1276">
        <v>0</v>
      </c>
      <c r="K1276">
        <v>0</v>
      </c>
      <c r="L1276">
        <v>1.8510218932373399E-2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0.19548256203405201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1.8372874168100399E-2</v>
      </c>
      <c r="AQ1276">
        <v>0.17710968786595199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0.26819095259436998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0.50575161319859097</v>
      </c>
      <c r="BK1276">
        <v>3.0574872172986899E-2</v>
      </c>
      <c r="BL1276">
        <v>0</v>
      </c>
      <c r="BM1276">
        <v>0</v>
      </c>
      <c r="BN1276">
        <v>0</v>
      </c>
      <c r="BO1276">
        <v>0</v>
      </c>
      <c r="BP1276">
        <v>7.3587878963119304E-3</v>
      </c>
      <c r="BQ1276">
        <v>0.99264121210368805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1</v>
      </c>
      <c r="BX1276">
        <v>7.3587878963119304E-3</v>
      </c>
      <c r="BY1276">
        <v>0.58497544661143996</v>
      </c>
      <c r="BZ1276">
        <v>0.40766576549224798</v>
      </c>
      <c r="CA1276">
        <v>0</v>
      </c>
      <c r="CB1276">
        <v>0</v>
      </c>
      <c r="CC1276">
        <v>0</v>
      </c>
    </row>
    <row r="1277" spans="1:81">
      <c r="A1277">
        <v>0</v>
      </c>
      <c r="B1277" t="s">
        <v>110</v>
      </c>
      <c r="C1277">
        <v>2045</v>
      </c>
      <c r="D1277" t="s">
        <v>152</v>
      </c>
      <c r="E1277" t="s">
        <v>112</v>
      </c>
      <c r="F1277" t="s">
        <v>149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</row>
    <row r="1278" spans="1:81">
      <c r="A1278">
        <v>0</v>
      </c>
      <c r="B1278" t="s">
        <v>110</v>
      </c>
      <c r="C1278">
        <v>2045</v>
      </c>
      <c r="D1278" t="s">
        <v>152</v>
      </c>
      <c r="E1278" t="s">
        <v>112</v>
      </c>
      <c r="F1278" t="s">
        <v>150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</row>
    <row r="1279" spans="1:81">
      <c r="A1279">
        <v>0</v>
      </c>
      <c r="B1279" t="s">
        <v>110</v>
      </c>
      <c r="C1279">
        <v>2045</v>
      </c>
      <c r="D1279" t="s">
        <v>153</v>
      </c>
      <c r="E1279" t="s">
        <v>112</v>
      </c>
      <c r="F1279" t="s">
        <v>148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5.5563716383389902E-2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0.27325619910883803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0.27325619910883803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0.19759380391546899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0.288881784168186</v>
      </c>
      <c r="BF1279">
        <v>0</v>
      </c>
      <c r="BG1279" s="1">
        <v>4.03240904757379E-5</v>
      </c>
      <c r="BH1279">
        <v>0</v>
      </c>
      <c r="BI1279">
        <v>0</v>
      </c>
      <c r="BJ1279">
        <v>0.22217709764478499</v>
      </c>
      <c r="BK1279">
        <v>1.75669019865375E-2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0.26734295926978802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1</v>
      </c>
      <c r="BX1279">
        <v>0</v>
      </c>
      <c r="BY1279">
        <v>0.73265704073021198</v>
      </c>
      <c r="BZ1279">
        <v>0</v>
      </c>
      <c r="CA1279">
        <v>0</v>
      </c>
      <c r="CB1279">
        <v>0</v>
      </c>
      <c r="CC1279">
        <v>0</v>
      </c>
    </row>
    <row r="1280" spans="1:81">
      <c r="A1280">
        <v>0</v>
      </c>
      <c r="B1280" t="s">
        <v>110</v>
      </c>
      <c r="C1280">
        <v>2045</v>
      </c>
      <c r="D1280" t="s">
        <v>153</v>
      </c>
      <c r="E1280" t="s">
        <v>112</v>
      </c>
      <c r="F1280" t="s">
        <v>113</v>
      </c>
      <c r="G1280">
        <v>0.21817637181115701</v>
      </c>
      <c r="H1280">
        <v>0</v>
      </c>
      <c r="I1280">
        <v>0</v>
      </c>
      <c r="J1280">
        <v>0</v>
      </c>
      <c r="K1280">
        <v>0</v>
      </c>
      <c r="L1280">
        <v>5.5563716383389902E-2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0.27374008819454598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4.8388908570885401E-4</v>
      </c>
      <c r="AQ1280">
        <v>0.27325619910883803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0.19759380391546899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0.288881784168186</v>
      </c>
      <c r="BF1280">
        <v>0</v>
      </c>
      <c r="BG1280" s="1">
        <v>4.03240904757379E-5</v>
      </c>
      <c r="BH1280">
        <v>0</v>
      </c>
      <c r="BI1280">
        <v>0</v>
      </c>
      <c r="BJ1280">
        <v>0.22217709764478499</v>
      </c>
      <c r="BK1280">
        <v>1.75669019865375E-2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1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1</v>
      </c>
      <c r="BX1280">
        <v>0</v>
      </c>
      <c r="BY1280">
        <v>1</v>
      </c>
      <c r="BZ1280">
        <v>0</v>
      </c>
      <c r="CA1280">
        <v>0</v>
      </c>
      <c r="CB1280">
        <v>0</v>
      </c>
      <c r="CC1280">
        <v>0</v>
      </c>
    </row>
    <row r="1281" spans="1:81">
      <c r="A1281">
        <v>0</v>
      </c>
      <c r="B1281" t="s">
        <v>110</v>
      </c>
      <c r="C1281">
        <v>2045</v>
      </c>
      <c r="D1281" t="s">
        <v>153</v>
      </c>
      <c r="E1281" t="s">
        <v>112</v>
      </c>
      <c r="F1281" t="s">
        <v>149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</row>
    <row r="1282" spans="1:81">
      <c r="A1282">
        <v>0</v>
      </c>
      <c r="B1282" t="s">
        <v>110</v>
      </c>
      <c r="C1282">
        <v>2045</v>
      </c>
      <c r="D1282" t="s">
        <v>153</v>
      </c>
      <c r="E1282" t="s">
        <v>112</v>
      </c>
      <c r="F1282" t="s">
        <v>150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</row>
    <row r="1283" spans="1:81">
      <c r="A1283">
        <v>0</v>
      </c>
      <c r="B1283" t="s">
        <v>110</v>
      </c>
      <c r="C1283">
        <v>2045</v>
      </c>
      <c r="D1283" t="s">
        <v>154</v>
      </c>
      <c r="E1283" t="s">
        <v>112</v>
      </c>
      <c r="F1283" t="s">
        <v>148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0.98342368640533795</v>
      </c>
      <c r="BK1283">
        <v>1.65763135946622E-2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1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0.31442869057548001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</row>
    <row r="1284" spans="1:81">
      <c r="A1284">
        <v>0</v>
      </c>
      <c r="B1284" t="s">
        <v>110</v>
      </c>
      <c r="C1284">
        <v>2045</v>
      </c>
      <c r="D1284" t="s">
        <v>154</v>
      </c>
      <c r="E1284" t="s">
        <v>112</v>
      </c>
      <c r="F1284" t="s">
        <v>113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0.98342368640533795</v>
      </c>
      <c r="BK1284">
        <v>1.65763135946622E-2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1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1</v>
      </c>
      <c r="BX1284">
        <v>0</v>
      </c>
      <c r="BY1284">
        <v>1</v>
      </c>
      <c r="BZ1284">
        <v>0</v>
      </c>
      <c r="CA1284">
        <v>0</v>
      </c>
      <c r="CB1284">
        <v>0</v>
      </c>
      <c r="CC1284">
        <v>0</v>
      </c>
    </row>
    <row r="1285" spans="1:81">
      <c r="A1285">
        <v>0</v>
      </c>
      <c r="B1285" t="s">
        <v>110</v>
      </c>
      <c r="C1285">
        <v>2045</v>
      </c>
      <c r="D1285" t="s">
        <v>154</v>
      </c>
      <c r="E1285" t="s">
        <v>112</v>
      </c>
      <c r="F1285" t="s">
        <v>149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</row>
    <row r="1286" spans="1:81">
      <c r="A1286">
        <v>0</v>
      </c>
      <c r="B1286" t="s">
        <v>110</v>
      </c>
      <c r="C1286">
        <v>2045</v>
      </c>
      <c r="D1286" t="s">
        <v>154</v>
      </c>
      <c r="E1286" t="s">
        <v>112</v>
      </c>
      <c r="F1286" t="s">
        <v>150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</row>
    <row r="1287" spans="1:81">
      <c r="A1287">
        <v>0</v>
      </c>
      <c r="B1287" t="s">
        <v>110</v>
      </c>
      <c r="C1287">
        <v>2045</v>
      </c>
      <c r="D1287" t="s">
        <v>155</v>
      </c>
      <c r="E1287" t="s">
        <v>112</v>
      </c>
      <c r="F1287" t="s">
        <v>148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</row>
    <row r="1288" spans="1:81">
      <c r="A1288">
        <v>0</v>
      </c>
      <c r="B1288" t="s">
        <v>110</v>
      </c>
      <c r="C1288">
        <v>2045</v>
      </c>
      <c r="D1288" t="s">
        <v>155</v>
      </c>
      <c r="E1288" t="s">
        <v>112</v>
      </c>
      <c r="F1288" t="s">
        <v>113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1</v>
      </c>
      <c r="BL1288">
        <v>0</v>
      </c>
      <c r="BM1288">
        <v>0</v>
      </c>
      <c r="BN1288">
        <v>0</v>
      </c>
      <c r="BO1288">
        <v>0.54188130899562303</v>
      </c>
      <c r="BP1288">
        <v>0.45811869100437702</v>
      </c>
      <c r="BQ1288">
        <v>0</v>
      </c>
      <c r="BR1288">
        <v>0</v>
      </c>
      <c r="BS1288">
        <v>0</v>
      </c>
      <c r="BT1288">
        <v>0</v>
      </c>
      <c r="BU1288">
        <v>1</v>
      </c>
      <c r="BV1288">
        <v>0</v>
      </c>
      <c r="BW1288">
        <v>0</v>
      </c>
      <c r="BX1288">
        <v>1</v>
      </c>
      <c r="BY1288">
        <v>0</v>
      </c>
      <c r="BZ1288">
        <v>0</v>
      </c>
      <c r="CA1288">
        <v>0</v>
      </c>
      <c r="CB1288">
        <v>0</v>
      </c>
      <c r="CC1288">
        <v>0</v>
      </c>
    </row>
    <row r="1289" spans="1:81">
      <c r="A1289">
        <v>0</v>
      </c>
      <c r="B1289" t="s">
        <v>110</v>
      </c>
      <c r="C1289">
        <v>2045</v>
      </c>
      <c r="D1289" t="s">
        <v>155</v>
      </c>
      <c r="E1289" t="s">
        <v>112</v>
      </c>
      <c r="F1289" t="s">
        <v>149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</row>
    <row r="1290" spans="1:81">
      <c r="A1290">
        <v>0</v>
      </c>
      <c r="B1290" t="s">
        <v>110</v>
      </c>
      <c r="C1290">
        <v>2045</v>
      </c>
      <c r="D1290" t="s">
        <v>155</v>
      </c>
      <c r="E1290" t="s">
        <v>112</v>
      </c>
      <c r="F1290" t="s">
        <v>150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</row>
    <row r="1291" spans="1:81">
      <c r="A1291">
        <v>0</v>
      </c>
      <c r="B1291" t="s">
        <v>110</v>
      </c>
      <c r="C1291">
        <v>2045</v>
      </c>
      <c r="D1291" t="s">
        <v>111</v>
      </c>
      <c r="E1291" t="s">
        <v>112</v>
      </c>
      <c r="F1291" t="s">
        <v>148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2.18318401603429E-2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0.15594715842283399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0.14919088660893601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0.26707343114938098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9.1146315594538604E-2</v>
      </c>
      <c r="BF1291">
        <v>0</v>
      </c>
      <c r="BG1291" s="1">
        <v>1.24049580845327E-5</v>
      </c>
      <c r="BH1291">
        <v>0</v>
      </c>
      <c r="BI1291">
        <v>0</v>
      </c>
      <c r="BJ1291">
        <v>0.40769514992720901</v>
      </c>
      <c r="BK1291">
        <v>1.57569549726604E-2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0.71239193287854397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0.68751024516627501</v>
      </c>
      <c r="BX1291">
        <v>0</v>
      </c>
      <c r="BY1291">
        <v>0.61524959218700304</v>
      </c>
      <c r="BZ1291">
        <v>0</v>
      </c>
      <c r="CA1291">
        <v>0</v>
      </c>
      <c r="CB1291">
        <v>0</v>
      </c>
      <c r="CC1291">
        <v>0</v>
      </c>
    </row>
    <row r="1292" spans="1:81">
      <c r="A1292">
        <v>0</v>
      </c>
      <c r="B1292" t="s">
        <v>110</v>
      </c>
      <c r="C1292">
        <v>2045</v>
      </c>
      <c r="D1292" t="s">
        <v>111</v>
      </c>
      <c r="E1292" t="s">
        <v>112</v>
      </c>
      <c r="F1292" t="s">
        <v>113</v>
      </c>
      <c r="G1292">
        <v>0.13219609403312699</v>
      </c>
      <c r="H1292">
        <v>0</v>
      </c>
      <c r="I1292">
        <v>0</v>
      </c>
      <c r="J1292">
        <v>0</v>
      </c>
      <c r="K1292">
        <v>0</v>
      </c>
      <c r="L1292">
        <v>2.3899923886721498E-2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0.15609601791984801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6.9051313109116698E-3</v>
      </c>
      <c r="AQ1292">
        <v>0.14919088660893601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0.26707343114938098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9.1146315594538604E-2</v>
      </c>
      <c r="BF1292">
        <v>0</v>
      </c>
      <c r="BG1292" s="1">
        <v>1.24049580845327E-5</v>
      </c>
      <c r="BH1292">
        <v>0</v>
      </c>
      <c r="BI1292">
        <v>0</v>
      </c>
      <c r="BJ1292">
        <v>0.40769514992720901</v>
      </c>
      <c r="BK1292">
        <v>7.7976680450937905E-2</v>
      </c>
      <c r="BL1292">
        <v>0</v>
      </c>
      <c r="BM1292">
        <v>0</v>
      </c>
      <c r="BN1292">
        <v>0</v>
      </c>
      <c r="BO1292">
        <v>3.2249346746046598E-2</v>
      </c>
      <c r="BP1292">
        <v>2.9970378732231E-2</v>
      </c>
      <c r="BQ1292">
        <v>0.93778027452172197</v>
      </c>
      <c r="BR1292">
        <v>0</v>
      </c>
      <c r="BS1292">
        <v>0</v>
      </c>
      <c r="BT1292">
        <v>0</v>
      </c>
      <c r="BU1292">
        <v>5.9513672478980199E-2</v>
      </c>
      <c r="BV1292">
        <v>0</v>
      </c>
      <c r="BW1292">
        <v>0.94048632752102002</v>
      </c>
      <c r="BX1292">
        <v>6.2219725478277602E-2</v>
      </c>
      <c r="BY1292">
        <v>0.78786901427544898</v>
      </c>
      <c r="BZ1292">
        <v>0.14991126024627399</v>
      </c>
      <c r="CA1292">
        <v>0</v>
      </c>
      <c r="CB1292">
        <v>0</v>
      </c>
      <c r="CC1292">
        <v>0</v>
      </c>
    </row>
    <row r="1293" spans="1:81">
      <c r="A1293">
        <v>0</v>
      </c>
      <c r="B1293" t="s">
        <v>110</v>
      </c>
      <c r="C1293">
        <v>2045</v>
      </c>
      <c r="D1293" t="s">
        <v>111</v>
      </c>
      <c r="E1293" t="s">
        <v>112</v>
      </c>
      <c r="F1293" t="s">
        <v>149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</row>
    <row r="1294" spans="1:81">
      <c r="A1294">
        <v>0</v>
      </c>
      <c r="B1294" t="s">
        <v>110</v>
      </c>
      <c r="C1294">
        <v>2045</v>
      </c>
      <c r="D1294" t="s">
        <v>111</v>
      </c>
      <c r="E1294" t="s">
        <v>112</v>
      </c>
      <c r="F1294" t="s">
        <v>150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</row>
    <row r="1295" spans="1:81">
      <c r="A1295">
        <v>1</v>
      </c>
      <c r="B1295" t="s">
        <v>114</v>
      </c>
      <c r="C1295">
        <v>2045</v>
      </c>
      <c r="D1295" t="s">
        <v>147</v>
      </c>
      <c r="E1295" t="s">
        <v>112</v>
      </c>
      <c r="F1295" t="s">
        <v>148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0.113998220695156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0.869098383286806</v>
      </c>
      <c r="BK1295">
        <v>1.6903396018038499E-2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1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</row>
    <row r="1296" spans="1:81">
      <c r="A1296">
        <v>1</v>
      </c>
      <c r="B1296" t="s">
        <v>114</v>
      </c>
      <c r="C1296">
        <v>2045</v>
      </c>
      <c r="D1296" t="s">
        <v>147</v>
      </c>
      <c r="E1296" t="s">
        <v>112</v>
      </c>
      <c r="F1296" t="s">
        <v>113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0.113998220695156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0.869098383286806</v>
      </c>
      <c r="BK1296">
        <v>1.6903396018038499E-2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1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1</v>
      </c>
      <c r="BX1296">
        <v>0</v>
      </c>
      <c r="BY1296">
        <v>1</v>
      </c>
      <c r="BZ1296">
        <v>0</v>
      </c>
      <c r="CA1296">
        <v>0</v>
      </c>
      <c r="CB1296">
        <v>0</v>
      </c>
      <c r="CC1296">
        <v>0</v>
      </c>
    </row>
    <row r="1297" spans="1:81">
      <c r="A1297">
        <v>1</v>
      </c>
      <c r="B1297" t="s">
        <v>114</v>
      </c>
      <c r="C1297">
        <v>2045</v>
      </c>
      <c r="D1297" t="s">
        <v>147</v>
      </c>
      <c r="E1297" t="s">
        <v>112</v>
      </c>
      <c r="F1297" t="s">
        <v>149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-1.2621175054286499E-4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1.57408934124192E-4</v>
      </c>
      <c r="BK1297" s="1">
        <v>-3.1197183581358597E-5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</row>
    <row r="1298" spans="1:81">
      <c r="A1298">
        <v>1</v>
      </c>
      <c r="B1298" t="s">
        <v>114</v>
      </c>
      <c r="C1298">
        <v>2045</v>
      </c>
      <c r="D1298" t="s">
        <v>147</v>
      </c>
      <c r="E1298" t="s">
        <v>112</v>
      </c>
      <c r="F1298" t="s">
        <v>150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-1.2621175054286499E-4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1.57408934124192E-4</v>
      </c>
      <c r="BK1298" s="1">
        <v>-3.1197183581358597E-5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</row>
    <row r="1299" spans="1:81">
      <c r="A1299">
        <v>1</v>
      </c>
      <c r="B1299" t="s">
        <v>114</v>
      </c>
      <c r="C1299">
        <v>2045</v>
      </c>
      <c r="D1299" t="s">
        <v>151</v>
      </c>
      <c r="E1299" t="s">
        <v>112</v>
      </c>
      <c r="F1299" t="s">
        <v>148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0.47544203528199303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9.9905025562268893E-3</v>
      </c>
      <c r="BF1299">
        <v>0</v>
      </c>
      <c r="BG1299">
        <v>0</v>
      </c>
      <c r="BH1299">
        <v>0</v>
      </c>
      <c r="BI1299">
        <v>0</v>
      </c>
      <c r="BJ1299">
        <v>0.50976620122456395</v>
      </c>
      <c r="BK1299">
        <v>4.80126093721583E-3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1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0.714797825691596</v>
      </c>
      <c r="BX1299">
        <v>0</v>
      </c>
      <c r="BY1299">
        <v>1</v>
      </c>
      <c r="BZ1299">
        <v>0</v>
      </c>
      <c r="CA1299">
        <v>0</v>
      </c>
      <c r="CB1299">
        <v>0</v>
      </c>
      <c r="CC1299">
        <v>0</v>
      </c>
    </row>
    <row r="1300" spans="1:81">
      <c r="A1300">
        <v>1</v>
      </c>
      <c r="B1300" t="s">
        <v>114</v>
      </c>
      <c r="C1300">
        <v>2045</v>
      </c>
      <c r="D1300" t="s">
        <v>151</v>
      </c>
      <c r="E1300" t="s">
        <v>112</v>
      </c>
      <c r="F1300" t="s">
        <v>113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0.47544203528199303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9.9905025562268893E-3</v>
      </c>
      <c r="BF1300">
        <v>0</v>
      </c>
      <c r="BG1300">
        <v>0</v>
      </c>
      <c r="BH1300">
        <v>0</v>
      </c>
      <c r="BI1300">
        <v>0</v>
      </c>
      <c r="BJ1300">
        <v>0.50976620122456395</v>
      </c>
      <c r="BK1300">
        <v>4.80126093721583E-3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1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1</v>
      </c>
      <c r="BX1300">
        <v>0</v>
      </c>
      <c r="BY1300">
        <v>1</v>
      </c>
      <c r="BZ1300">
        <v>0</v>
      </c>
      <c r="CA1300">
        <v>0</v>
      </c>
      <c r="CB1300">
        <v>0</v>
      </c>
      <c r="CC1300">
        <v>0</v>
      </c>
    </row>
    <row r="1301" spans="1:81">
      <c r="A1301">
        <v>1</v>
      </c>
      <c r="B1301" t="s">
        <v>114</v>
      </c>
      <c r="C1301">
        <v>2045</v>
      </c>
      <c r="D1301" t="s">
        <v>151</v>
      </c>
      <c r="E1301" t="s">
        <v>112</v>
      </c>
      <c r="F1301" t="s">
        <v>149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-6.0006079211138996E-4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-3.9610558978376599E-4</v>
      </c>
      <c r="BF1301">
        <v>0</v>
      </c>
      <c r="BG1301">
        <v>0</v>
      </c>
      <c r="BH1301">
        <v>0</v>
      </c>
      <c r="BI1301">
        <v>0</v>
      </c>
      <c r="BJ1301">
        <v>9.5981245018383898E-4</v>
      </c>
      <c r="BK1301" s="1">
        <v>3.63539317113359E-5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 s="1">
        <v>1.1526393879357499E-6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</row>
    <row r="1302" spans="1:81">
      <c r="A1302">
        <v>1</v>
      </c>
      <c r="B1302" t="s">
        <v>114</v>
      </c>
      <c r="C1302">
        <v>2045</v>
      </c>
      <c r="D1302" t="s">
        <v>151</v>
      </c>
      <c r="E1302" t="s">
        <v>112</v>
      </c>
      <c r="F1302" t="s">
        <v>150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-6.0006079211138996E-4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-3.9610558978376599E-4</v>
      </c>
      <c r="BF1302">
        <v>0</v>
      </c>
      <c r="BG1302">
        <v>0</v>
      </c>
      <c r="BH1302">
        <v>0</v>
      </c>
      <c r="BI1302">
        <v>0</v>
      </c>
      <c r="BJ1302">
        <v>9.5981245018383898E-4</v>
      </c>
      <c r="BK1302" s="1">
        <v>3.63539317113359E-5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</row>
    <row r="1303" spans="1:81">
      <c r="A1303">
        <v>1</v>
      </c>
      <c r="B1303" t="s">
        <v>114</v>
      </c>
      <c r="C1303">
        <v>2045</v>
      </c>
      <c r="D1303" t="s">
        <v>152</v>
      </c>
      <c r="E1303" t="s">
        <v>112</v>
      </c>
      <c r="F1303" t="s">
        <v>148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1.1626618087885199E-2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0.19273679746310801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0.17548843844278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0.26819535609981798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0.50851333506829</v>
      </c>
      <c r="BK1303">
        <v>2.31978139548333E-2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0.99264330258604905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0.59235992636073598</v>
      </c>
      <c r="BX1303">
        <v>0</v>
      </c>
      <c r="BY1303">
        <v>0.46399001436158399</v>
      </c>
      <c r="BZ1303">
        <v>0</v>
      </c>
      <c r="CA1303">
        <v>0</v>
      </c>
      <c r="CB1303">
        <v>0</v>
      </c>
      <c r="CC1303">
        <v>0</v>
      </c>
    </row>
    <row r="1304" spans="1:81">
      <c r="A1304">
        <v>1</v>
      </c>
      <c r="B1304" t="s">
        <v>114</v>
      </c>
      <c r="C1304">
        <v>2045</v>
      </c>
      <c r="D1304" t="s">
        <v>152</v>
      </c>
      <c r="E1304" t="s">
        <v>112</v>
      </c>
      <c r="F1304" t="s">
        <v>113</v>
      </c>
      <c r="G1304">
        <v>0.17548843844278</v>
      </c>
      <c r="H1304">
        <v>0</v>
      </c>
      <c r="I1304">
        <v>0</v>
      </c>
      <c r="J1304">
        <v>0</v>
      </c>
      <c r="K1304">
        <v>0</v>
      </c>
      <c r="L1304">
        <v>1.72483590203279E-2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0.19273679746310801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1.72483590203279E-2</v>
      </c>
      <c r="AQ1304">
        <v>0.17548843844278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0.26819535609981798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0.50851333506829</v>
      </c>
      <c r="BK1304">
        <v>3.0554511368784301E-2</v>
      </c>
      <c r="BL1304">
        <v>0</v>
      </c>
      <c r="BM1304">
        <v>0</v>
      </c>
      <c r="BN1304">
        <v>0</v>
      </c>
      <c r="BO1304">
        <v>0</v>
      </c>
      <c r="BP1304">
        <v>7.35669741395098E-3</v>
      </c>
      <c r="BQ1304">
        <v>0.99264330258604905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1</v>
      </c>
      <c r="BX1304">
        <v>7.35669741395098E-3</v>
      </c>
      <c r="BY1304">
        <v>0.58500322894678503</v>
      </c>
      <c r="BZ1304">
        <v>0.40764007363926402</v>
      </c>
      <c r="CA1304">
        <v>0</v>
      </c>
      <c r="CB1304">
        <v>0</v>
      </c>
      <c r="CC1304">
        <v>0</v>
      </c>
    </row>
    <row r="1305" spans="1:81">
      <c r="A1305">
        <v>1</v>
      </c>
      <c r="B1305" t="s">
        <v>114</v>
      </c>
      <c r="C1305">
        <v>2045</v>
      </c>
      <c r="D1305" t="s">
        <v>152</v>
      </c>
      <c r="E1305" t="s">
        <v>112</v>
      </c>
      <c r="F1305" t="s">
        <v>149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-1.2596941810985101E-3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-2.7457645709438E-3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-1.6212494231713499E-3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 s="1">
        <v>4.4035054475033402E-6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2.7617218696989201E-3</v>
      </c>
      <c r="BK1305" s="1">
        <v>-1.82703218417034E-5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 s="1">
        <v>2.0904823609946298E-6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 s="1">
        <v>2.5691852984399701E-5</v>
      </c>
      <c r="BX1305">
        <v>0</v>
      </c>
      <c r="BY1305" s="1">
        <v>1.5305074668570101E-5</v>
      </c>
      <c r="BZ1305">
        <v>0</v>
      </c>
      <c r="CA1305">
        <v>0</v>
      </c>
      <c r="CB1305">
        <v>0</v>
      </c>
      <c r="CC1305">
        <v>0</v>
      </c>
    </row>
    <row r="1306" spans="1:81">
      <c r="A1306">
        <v>1</v>
      </c>
      <c r="B1306" t="s">
        <v>114</v>
      </c>
      <c r="C1306">
        <v>2045</v>
      </c>
      <c r="D1306" t="s">
        <v>152</v>
      </c>
      <c r="E1306" t="s">
        <v>112</v>
      </c>
      <c r="F1306" t="s">
        <v>150</v>
      </c>
      <c r="G1306">
        <v>-1.4839046588983301E-3</v>
      </c>
      <c r="H1306">
        <v>0</v>
      </c>
      <c r="I1306">
        <v>0</v>
      </c>
      <c r="J1306">
        <v>0</v>
      </c>
      <c r="K1306">
        <v>0</v>
      </c>
      <c r="L1306">
        <v>-1.2618599120454599E-3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-2.7457645709438E-3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-1.1245151477724501E-3</v>
      </c>
      <c r="AQ1306">
        <v>-1.6212494231713499E-3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 s="1">
        <v>4.4035054475033402E-6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2.7617218696989201E-3</v>
      </c>
      <c r="BK1306" s="1">
        <v>-2.0360804202659799E-5</v>
      </c>
      <c r="BL1306">
        <v>0</v>
      </c>
      <c r="BM1306">
        <v>0</v>
      </c>
      <c r="BN1306">
        <v>0</v>
      </c>
      <c r="BO1306">
        <v>0</v>
      </c>
      <c r="BP1306" s="1">
        <v>-2.0904823609529901E-6</v>
      </c>
      <c r="BQ1306" s="1">
        <v>2.0904823609946298E-6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 s="1">
        <v>-2.0904823609529901E-6</v>
      </c>
      <c r="BY1306" s="1">
        <v>2.7782335345394299E-5</v>
      </c>
      <c r="BZ1306" s="1">
        <v>-2.56918529845107E-5</v>
      </c>
      <c r="CA1306">
        <v>0</v>
      </c>
      <c r="CB1306">
        <v>0</v>
      </c>
      <c r="CC1306">
        <v>0</v>
      </c>
    </row>
    <row r="1307" spans="1:81">
      <c r="A1307">
        <v>1</v>
      </c>
      <c r="B1307" t="s">
        <v>114</v>
      </c>
      <c r="C1307">
        <v>2045</v>
      </c>
      <c r="D1307" t="s">
        <v>153</v>
      </c>
      <c r="E1307" t="s">
        <v>112</v>
      </c>
      <c r="F1307" t="s">
        <v>148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5.5058396578291702E-2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0.27307708924379698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0.27307708924379698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0.19759789167470701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0.28886936735840102</v>
      </c>
      <c r="BF1307">
        <v>0</v>
      </c>
      <c r="BG1307" s="1">
        <v>4.03231613358487E-5</v>
      </c>
      <c r="BH1307">
        <v>0</v>
      </c>
      <c r="BI1307">
        <v>0</v>
      </c>
      <c r="BJ1307">
        <v>0.22284307089675801</v>
      </c>
      <c r="BK1307">
        <v>1.7572257665000899E-2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0.26735120033410598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1</v>
      </c>
      <c r="BX1307">
        <v>0</v>
      </c>
      <c r="BY1307">
        <v>0.73264879966589402</v>
      </c>
      <c r="BZ1307">
        <v>0</v>
      </c>
      <c r="CA1307">
        <v>0</v>
      </c>
      <c r="CB1307">
        <v>0</v>
      </c>
      <c r="CC1307">
        <v>0</v>
      </c>
    </row>
    <row r="1308" spans="1:81">
      <c r="A1308">
        <v>1</v>
      </c>
      <c r="B1308" t="s">
        <v>114</v>
      </c>
      <c r="C1308">
        <v>2045</v>
      </c>
      <c r="D1308" t="s">
        <v>153</v>
      </c>
      <c r="E1308" t="s">
        <v>112</v>
      </c>
      <c r="F1308" t="s">
        <v>113</v>
      </c>
      <c r="G1308">
        <v>0.218018692665505</v>
      </c>
      <c r="H1308">
        <v>0</v>
      </c>
      <c r="I1308">
        <v>0</v>
      </c>
      <c r="J1308">
        <v>0</v>
      </c>
      <c r="K1308">
        <v>0</v>
      </c>
      <c r="L1308">
        <v>5.5058396578291702E-2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0.27307708924379698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0.27307708924379698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0.19759789167470701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0.28886936735840102</v>
      </c>
      <c r="BF1308">
        <v>0</v>
      </c>
      <c r="BG1308" s="1">
        <v>4.03231613358487E-5</v>
      </c>
      <c r="BH1308">
        <v>0</v>
      </c>
      <c r="BI1308">
        <v>0</v>
      </c>
      <c r="BJ1308">
        <v>0.22284307089675801</v>
      </c>
      <c r="BK1308">
        <v>1.7572257665000899E-2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1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1</v>
      </c>
      <c r="BX1308">
        <v>0</v>
      </c>
      <c r="BY1308">
        <v>1</v>
      </c>
      <c r="BZ1308">
        <v>0</v>
      </c>
      <c r="CA1308">
        <v>0</v>
      </c>
      <c r="CB1308">
        <v>0</v>
      </c>
      <c r="CC1308">
        <v>0</v>
      </c>
    </row>
    <row r="1309" spans="1:81">
      <c r="A1309">
        <v>1</v>
      </c>
      <c r="B1309" t="s">
        <v>114</v>
      </c>
      <c r="C1309">
        <v>2045</v>
      </c>
      <c r="D1309" t="s">
        <v>153</v>
      </c>
      <c r="E1309" t="s">
        <v>112</v>
      </c>
      <c r="F1309" t="s">
        <v>149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-5.0531980509819401E-4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-1.79109865040883E-4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-1.79109865040883E-4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 s="1">
        <v>4.0877592381027796E-6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 s="1">
        <v>-1.2416809785087401E-5</v>
      </c>
      <c r="BF1309">
        <v>0</v>
      </c>
      <c r="BG1309" s="1">
        <v>-9.2913988912561E-10</v>
      </c>
      <c r="BH1309">
        <v>0</v>
      </c>
      <c r="BI1309">
        <v>0</v>
      </c>
      <c r="BJ1309">
        <v>6.6597325197323399E-4</v>
      </c>
      <c r="BK1309" s="1">
        <v>5.3556784634228902E-6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 s="1">
        <v>8.2410643178487692E-6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 s="1">
        <v>-8.2410643178487692E-6</v>
      </c>
      <c r="BZ1309">
        <v>0</v>
      </c>
      <c r="CA1309">
        <v>0</v>
      </c>
      <c r="CB1309">
        <v>0</v>
      </c>
      <c r="CC1309">
        <v>0</v>
      </c>
    </row>
    <row r="1310" spans="1:81">
      <c r="A1310">
        <v>1</v>
      </c>
      <c r="B1310" t="s">
        <v>114</v>
      </c>
      <c r="C1310">
        <v>2045</v>
      </c>
      <c r="D1310" t="s">
        <v>153</v>
      </c>
      <c r="E1310" t="s">
        <v>112</v>
      </c>
      <c r="F1310" t="s">
        <v>150</v>
      </c>
      <c r="G1310">
        <v>-1.5767914565153999E-4</v>
      </c>
      <c r="H1310">
        <v>0</v>
      </c>
      <c r="I1310">
        <v>0</v>
      </c>
      <c r="J1310">
        <v>0</v>
      </c>
      <c r="K1310">
        <v>0</v>
      </c>
      <c r="L1310">
        <v>-5.0531980509819401E-4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-6.6299895074972703E-4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-4.8388908570885401E-4</v>
      </c>
      <c r="AQ1310">
        <v>-1.79109865040883E-4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 s="1">
        <v>4.0877592381027796E-6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 s="1">
        <v>-1.2416809785087401E-5</v>
      </c>
      <c r="BF1310">
        <v>0</v>
      </c>
      <c r="BG1310" s="1">
        <v>-9.2913988912561E-10</v>
      </c>
      <c r="BH1310">
        <v>0</v>
      </c>
      <c r="BI1310">
        <v>0</v>
      </c>
      <c r="BJ1310">
        <v>6.6597325197323399E-4</v>
      </c>
      <c r="BK1310" s="1">
        <v>5.3556784634228902E-6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</row>
    <row r="1311" spans="1:81">
      <c r="A1311">
        <v>1</v>
      </c>
      <c r="B1311" t="s">
        <v>114</v>
      </c>
      <c r="C1311">
        <v>2045</v>
      </c>
      <c r="D1311" t="s">
        <v>154</v>
      </c>
      <c r="E1311" t="s">
        <v>112</v>
      </c>
      <c r="F1311" t="s">
        <v>148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0.98326468901517095</v>
      </c>
      <c r="BK1311">
        <v>1.6735310984828701E-2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1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0.31442573379907202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</row>
    <row r="1312" spans="1:81">
      <c r="A1312">
        <v>1</v>
      </c>
      <c r="B1312" t="s">
        <v>114</v>
      </c>
      <c r="C1312">
        <v>2045</v>
      </c>
      <c r="D1312" t="s">
        <v>154</v>
      </c>
      <c r="E1312" t="s">
        <v>112</v>
      </c>
      <c r="F1312" t="s">
        <v>113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0.98326468901517095</v>
      </c>
      <c r="BK1312">
        <v>1.6735310984828701E-2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1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1</v>
      </c>
      <c r="BX1312">
        <v>0</v>
      </c>
      <c r="BY1312">
        <v>1</v>
      </c>
      <c r="BZ1312">
        <v>0</v>
      </c>
      <c r="CA1312">
        <v>0</v>
      </c>
      <c r="CB1312">
        <v>0</v>
      </c>
      <c r="CC1312">
        <v>0</v>
      </c>
    </row>
    <row r="1313" spans="1:81">
      <c r="A1313">
        <v>1</v>
      </c>
      <c r="B1313" t="s">
        <v>114</v>
      </c>
      <c r="C1313">
        <v>2045</v>
      </c>
      <c r="D1313" t="s">
        <v>154</v>
      </c>
      <c r="E1313" t="s">
        <v>112</v>
      </c>
      <c r="F1313" t="s">
        <v>149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-1.58997390166449E-4</v>
      </c>
      <c r="BK1313">
        <v>1.5899739016651801E-4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 s="1">
        <v>-2.9567764075477701E-6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</row>
    <row r="1314" spans="1:81">
      <c r="A1314">
        <v>1</v>
      </c>
      <c r="B1314" t="s">
        <v>114</v>
      </c>
      <c r="C1314">
        <v>2045</v>
      </c>
      <c r="D1314" t="s">
        <v>154</v>
      </c>
      <c r="E1314" t="s">
        <v>112</v>
      </c>
      <c r="F1314" t="s">
        <v>150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-1.58997390166449E-4</v>
      </c>
      <c r="BK1314">
        <v>1.5899739016651801E-4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</row>
    <row r="1315" spans="1:81">
      <c r="A1315">
        <v>1</v>
      </c>
      <c r="B1315" t="s">
        <v>114</v>
      </c>
      <c r="C1315">
        <v>2045</v>
      </c>
      <c r="D1315" t="s">
        <v>155</v>
      </c>
      <c r="E1315" t="s">
        <v>112</v>
      </c>
      <c r="F1315" t="s">
        <v>148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</row>
    <row r="1316" spans="1:81">
      <c r="A1316">
        <v>1</v>
      </c>
      <c r="B1316" t="s">
        <v>114</v>
      </c>
      <c r="C1316">
        <v>2045</v>
      </c>
      <c r="D1316" t="s">
        <v>155</v>
      </c>
      <c r="E1316" t="s">
        <v>112</v>
      </c>
      <c r="F1316" t="s">
        <v>113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1</v>
      </c>
      <c r="BL1316">
        <v>0</v>
      </c>
      <c r="BM1316">
        <v>0</v>
      </c>
      <c r="BN1316">
        <v>0</v>
      </c>
      <c r="BO1316">
        <v>0.54187448820070006</v>
      </c>
      <c r="BP1316">
        <v>0.4581255117993</v>
      </c>
      <c r="BQ1316">
        <v>0</v>
      </c>
      <c r="BR1316">
        <v>0</v>
      </c>
      <c r="BS1316">
        <v>0</v>
      </c>
      <c r="BT1316">
        <v>0</v>
      </c>
      <c r="BU1316">
        <v>1</v>
      </c>
      <c r="BV1316">
        <v>0</v>
      </c>
      <c r="BW1316">
        <v>0</v>
      </c>
      <c r="BX1316">
        <v>1</v>
      </c>
      <c r="BY1316">
        <v>0</v>
      </c>
      <c r="BZ1316">
        <v>0</v>
      </c>
      <c r="CA1316">
        <v>0</v>
      </c>
      <c r="CB1316">
        <v>0</v>
      </c>
      <c r="CC1316">
        <v>0</v>
      </c>
    </row>
    <row r="1317" spans="1:81">
      <c r="A1317">
        <v>1</v>
      </c>
      <c r="B1317" t="s">
        <v>114</v>
      </c>
      <c r="C1317">
        <v>2045</v>
      </c>
      <c r="D1317" t="s">
        <v>155</v>
      </c>
      <c r="E1317" t="s">
        <v>112</v>
      </c>
      <c r="F1317" t="s">
        <v>149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</row>
    <row r="1318" spans="1:81">
      <c r="A1318">
        <v>1</v>
      </c>
      <c r="B1318" t="s">
        <v>114</v>
      </c>
      <c r="C1318">
        <v>2045</v>
      </c>
      <c r="D1318" t="s">
        <v>155</v>
      </c>
      <c r="E1318" t="s">
        <v>112</v>
      </c>
      <c r="F1318" t="s">
        <v>150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 s="1">
        <v>-6.8207949230902898E-6</v>
      </c>
      <c r="BP1318" s="1">
        <v>6.8207949230347803E-6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</row>
    <row r="1319" spans="1:81">
      <c r="A1319">
        <v>1</v>
      </c>
      <c r="B1319" t="s">
        <v>114</v>
      </c>
      <c r="C1319">
        <v>2045</v>
      </c>
      <c r="D1319" t="s">
        <v>111</v>
      </c>
      <c r="E1319" t="s">
        <v>112</v>
      </c>
      <c r="F1319" t="s">
        <v>148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2.1213589953294799E-2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0.154882864937811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0.14854031964372599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0.26694158708949101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9.1058676961709897E-2</v>
      </c>
      <c r="BF1319">
        <v>0</v>
      </c>
      <c r="BG1319" s="1">
        <v>1.24050899856367E-5</v>
      </c>
      <c r="BH1319">
        <v>0</v>
      </c>
      <c r="BI1319">
        <v>0</v>
      </c>
      <c r="BJ1319">
        <v>0.40912429811557799</v>
      </c>
      <c r="BK1319">
        <v>1.5761552904607502E-2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0.71238798868301401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0.68752464404037295</v>
      </c>
      <c r="BX1319">
        <v>0</v>
      </c>
      <c r="BY1319">
        <v>0.61525790625119103</v>
      </c>
      <c r="BZ1319">
        <v>0</v>
      </c>
      <c r="CA1319">
        <v>0</v>
      </c>
      <c r="CB1319">
        <v>0</v>
      </c>
      <c r="CC1319">
        <v>0</v>
      </c>
    </row>
    <row r="1320" spans="1:81">
      <c r="A1320">
        <v>1</v>
      </c>
      <c r="B1320" t="s">
        <v>114</v>
      </c>
      <c r="C1320">
        <v>2045</v>
      </c>
      <c r="D1320" t="s">
        <v>111</v>
      </c>
      <c r="E1320" t="s">
        <v>112</v>
      </c>
      <c r="F1320" t="s">
        <v>113</v>
      </c>
      <c r="G1320">
        <v>0.13160205534619501</v>
      </c>
      <c r="H1320">
        <v>0</v>
      </c>
      <c r="I1320">
        <v>0</v>
      </c>
      <c r="J1320">
        <v>0</v>
      </c>
      <c r="K1320">
        <v>0</v>
      </c>
      <c r="L1320">
        <v>2.32808095916156E-2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0.154882864937811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6.3425452940848101E-3</v>
      </c>
      <c r="AQ1320">
        <v>0.14854031964372599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0.26694158708949101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9.1058676961709897E-2</v>
      </c>
      <c r="BF1320">
        <v>0</v>
      </c>
      <c r="BG1320" s="1">
        <v>1.24050899856367E-5</v>
      </c>
      <c r="BH1320">
        <v>0</v>
      </c>
      <c r="BI1320">
        <v>0</v>
      </c>
      <c r="BJ1320">
        <v>0.40912429811557799</v>
      </c>
      <c r="BK1320">
        <v>7.7980167805424397E-2</v>
      </c>
      <c r="BL1320">
        <v>0</v>
      </c>
      <c r="BM1320">
        <v>0</v>
      </c>
      <c r="BN1320">
        <v>0</v>
      </c>
      <c r="BO1320">
        <v>3.2248803573374799E-2</v>
      </c>
      <c r="BP1320">
        <v>2.99698113274421E-2</v>
      </c>
      <c r="BQ1320">
        <v>0.93778138509918296</v>
      </c>
      <c r="BR1320">
        <v>0</v>
      </c>
      <c r="BS1320">
        <v>0</v>
      </c>
      <c r="BT1320">
        <v>0</v>
      </c>
      <c r="BU1320">
        <v>5.9513419206092003E-2</v>
      </c>
      <c r="BV1320">
        <v>0</v>
      </c>
      <c r="BW1320">
        <v>0.94048658079390801</v>
      </c>
      <c r="BX1320">
        <v>6.2218614900816899E-2</v>
      </c>
      <c r="BY1320">
        <v>0.78788448025774205</v>
      </c>
      <c r="BZ1320">
        <v>0.149896904841441</v>
      </c>
      <c r="CA1320">
        <v>0</v>
      </c>
      <c r="CB1320">
        <v>0</v>
      </c>
      <c r="CC1320">
        <v>0</v>
      </c>
    </row>
    <row r="1321" spans="1:81">
      <c r="A1321">
        <v>1</v>
      </c>
      <c r="B1321" t="s">
        <v>114</v>
      </c>
      <c r="C1321">
        <v>2045</v>
      </c>
      <c r="D1321" t="s">
        <v>111</v>
      </c>
      <c r="E1321" t="s">
        <v>112</v>
      </c>
      <c r="F1321" t="s">
        <v>149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-6.18250207048109E-4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-1.06429348502302E-3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-6.5056696521054202E-4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-1.3184405989013999E-4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 s="1">
        <v>-8.7638632828721002E-5</v>
      </c>
      <c r="BF1321">
        <v>0</v>
      </c>
      <c r="BG1321" s="1">
        <v>1.3190110397647299E-10</v>
      </c>
      <c r="BH1321">
        <v>0</v>
      </c>
      <c r="BI1321">
        <v>0</v>
      </c>
      <c r="BJ1321">
        <v>1.4291481883687599E-3</v>
      </c>
      <c r="BK1321" s="1">
        <v>4.5979319471568803E-6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 s="1">
        <v>-3.9441955302921298E-6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 s="1">
        <v>1.4398874098153799E-5</v>
      </c>
      <c r="BX1321">
        <v>0</v>
      </c>
      <c r="BY1321" s="1">
        <v>8.31406418777547E-6</v>
      </c>
      <c r="BZ1321">
        <v>0</v>
      </c>
      <c r="CA1321">
        <v>0</v>
      </c>
      <c r="CB1321">
        <v>0</v>
      </c>
      <c r="CC1321">
        <v>0</v>
      </c>
    </row>
    <row r="1322" spans="1:81">
      <c r="A1322">
        <v>1</v>
      </c>
      <c r="B1322" t="s">
        <v>114</v>
      </c>
      <c r="C1322">
        <v>2045</v>
      </c>
      <c r="D1322" t="s">
        <v>111</v>
      </c>
      <c r="E1322" t="s">
        <v>112</v>
      </c>
      <c r="F1322" t="s">
        <v>150</v>
      </c>
      <c r="G1322">
        <v>-5.9403868693150297E-4</v>
      </c>
      <c r="H1322">
        <v>0</v>
      </c>
      <c r="I1322">
        <v>0</v>
      </c>
      <c r="J1322">
        <v>0</v>
      </c>
      <c r="K1322">
        <v>0</v>
      </c>
      <c r="L1322">
        <v>-6.1911429510589202E-4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-1.21315298203742E-3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-5.6258601682685698E-4</v>
      </c>
      <c r="AQ1322">
        <v>-6.5056696521054202E-4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-1.3184405989013999E-4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 s="1">
        <v>-8.7638632828721002E-5</v>
      </c>
      <c r="BF1322">
        <v>0</v>
      </c>
      <c r="BG1322" s="1">
        <v>1.3190110397647299E-10</v>
      </c>
      <c r="BH1322">
        <v>0</v>
      </c>
      <c r="BI1322">
        <v>0</v>
      </c>
      <c r="BJ1322">
        <v>1.4291481883687599E-3</v>
      </c>
      <c r="BK1322" s="1">
        <v>3.4873544864505399E-6</v>
      </c>
      <c r="BL1322">
        <v>0</v>
      </c>
      <c r="BM1322">
        <v>0</v>
      </c>
      <c r="BN1322">
        <v>0</v>
      </c>
      <c r="BO1322" s="1">
        <v>-5.4317267180609099E-7</v>
      </c>
      <c r="BP1322" s="1">
        <v>-5.6740478890718305E-7</v>
      </c>
      <c r="BQ1322" s="1">
        <v>1.1105774606612299E-6</v>
      </c>
      <c r="BR1322">
        <v>0</v>
      </c>
      <c r="BS1322">
        <v>0</v>
      </c>
      <c r="BT1322">
        <v>0</v>
      </c>
      <c r="BU1322" s="1">
        <v>-2.5327288828008699E-7</v>
      </c>
      <c r="BV1322">
        <v>0</v>
      </c>
      <c r="BW1322" s="1">
        <v>2.53272888217637E-7</v>
      </c>
      <c r="BX1322" s="1">
        <v>-1.11057746070981E-6</v>
      </c>
      <c r="BY1322" s="1">
        <v>1.54659822938497E-5</v>
      </c>
      <c r="BZ1322" s="1">
        <v>-1.43554048330496E-5</v>
      </c>
      <c r="CA1322">
        <v>0</v>
      </c>
      <c r="CB1322">
        <v>0</v>
      </c>
      <c r="CC1322">
        <v>0</v>
      </c>
    </row>
    <row r="1323" spans="1:81">
      <c r="A1323">
        <v>2</v>
      </c>
      <c r="B1323" t="s">
        <v>115</v>
      </c>
      <c r="C1323">
        <v>2045</v>
      </c>
      <c r="D1323" t="s">
        <v>147</v>
      </c>
      <c r="E1323" t="s">
        <v>112</v>
      </c>
      <c r="F1323" t="s">
        <v>148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0.113974535971775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0.86912103083295</v>
      </c>
      <c r="BK1323">
        <v>1.6904433195275299E-2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1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</row>
    <row r="1324" spans="1:81">
      <c r="A1324">
        <v>2</v>
      </c>
      <c r="B1324" t="s">
        <v>115</v>
      </c>
      <c r="C1324">
        <v>2045</v>
      </c>
      <c r="D1324" t="s">
        <v>147</v>
      </c>
      <c r="E1324" t="s">
        <v>112</v>
      </c>
      <c r="F1324" t="s">
        <v>113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0.113974535971775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0.86912103083295</v>
      </c>
      <c r="BK1324">
        <v>1.6904433195275299E-2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1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1</v>
      </c>
      <c r="BX1324">
        <v>0</v>
      </c>
      <c r="BY1324">
        <v>1</v>
      </c>
      <c r="BZ1324">
        <v>0</v>
      </c>
      <c r="CA1324">
        <v>0</v>
      </c>
      <c r="CB1324">
        <v>0</v>
      </c>
      <c r="CC1324">
        <v>0</v>
      </c>
    </row>
    <row r="1325" spans="1:81">
      <c r="A1325">
        <v>2</v>
      </c>
      <c r="B1325" t="s">
        <v>115</v>
      </c>
      <c r="C1325">
        <v>2045</v>
      </c>
      <c r="D1325" t="s">
        <v>147</v>
      </c>
      <c r="E1325" t="s">
        <v>112</v>
      </c>
      <c r="F1325" t="s">
        <v>149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-1.4989647392404899E-4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1.80056480268531E-4</v>
      </c>
      <c r="BK1325" s="1">
        <v>-3.01600063444818E-5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</row>
    <row r="1326" spans="1:81">
      <c r="A1326">
        <v>2</v>
      </c>
      <c r="B1326" t="s">
        <v>115</v>
      </c>
      <c r="C1326">
        <v>2045</v>
      </c>
      <c r="D1326" t="s">
        <v>147</v>
      </c>
      <c r="E1326" t="s">
        <v>112</v>
      </c>
      <c r="F1326" t="s">
        <v>150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-1.4989647392404899E-4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1.80056480268531E-4</v>
      </c>
      <c r="BK1326" s="1">
        <v>-3.01600063444818E-5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</row>
    <row r="1327" spans="1:81">
      <c r="A1327">
        <v>2</v>
      </c>
      <c r="B1327" t="s">
        <v>115</v>
      </c>
      <c r="C1327">
        <v>2045</v>
      </c>
      <c r="D1327" t="s">
        <v>151</v>
      </c>
      <c r="E1327" t="s">
        <v>112</v>
      </c>
      <c r="F1327" t="s">
        <v>148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0.47596068351197102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1.10294711997025E-2</v>
      </c>
      <c r="BF1327">
        <v>0</v>
      </c>
      <c r="BG1327">
        <v>0</v>
      </c>
      <c r="BH1327">
        <v>0</v>
      </c>
      <c r="BI1327">
        <v>0</v>
      </c>
      <c r="BJ1327">
        <v>0.50821249009812997</v>
      </c>
      <c r="BK1327">
        <v>4.79735519019674E-3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1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0.714797840179769</v>
      </c>
      <c r="BX1327">
        <v>0</v>
      </c>
      <c r="BY1327">
        <v>1</v>
      </c>
      <c r="BZ1327">
        <v>0</v>
      </c>
      <c r="CA1327">
        <v>0</v>
      </c>
      <c r="CB1327">
        <v>0</v>
      </c>
      <c r="CC1327">
        <v>0</v>
      </c>
    </row>
    <row r="1328" spans="1:81">
      <c r="A1328">
        <v>2</v>
      </c>
      <c r="B1328" t="s">
        <v>115</v>
      </c>
      <c r="C1328">
        <v>2045</v>
      </c>
      <c r="D1328" t="s">
        <v>151</v>
      </c>
      <c r="E1328" t="s">
        <v>112</v>
      </c>
      <c r="F1328" t="s">
        <v>113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0.47596068351197102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1.10294711997025E-2</v>
      </c>
      <c r="BF1328">
        <v>0</v>
      </c>
      <c r="BG1328">
        <v>0</v>
      </c>
      <c r="BH1328">
        <v>0</v>
      </c>
      <c r="BI1328">
        <v>0</v>
      </c>
      <c r="BJ1328">
        <v>0.50821249009812997</v>
      </c>
      <c r="BK1328">
        <v>4.79735519019674E-3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1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1</v>
      </c>
      <c r="BX1328">
        <v>0</v>
      </c>
      <c r="BY1328">
        <v>1</v>
      </c>
      <c r="BZ1328">
        <v>0</v>
      </c>
      <c r="CA1328">
        <v>0</v>
      </c>
      <c r="CB1328">
        <v>0</v>
      </c>
      <c r="CC1328">
        <v>0</v>
      </c>
    </row>
    <row r="1329" spans="1:81">
      <c r="A1329">
        <v>2</v>
      </c>
      <c r="B1329" t="s">
        <v>115</v>
      </c>
      <c r="C1329">
        <v>2045</v>
      </c>
      <c r="D1329" t="s">
        <v>151</v>
      </c>
      <c r="E1329" t="s">
        <v>112</v>
      </c>
      <c r="F1329" t="s">
        <v>149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 s="1">
        <v>-8.1412562133453798E-5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6.4286305369188603E-4</v>
      </c>
      <c r="BF1329">
        <v>0</v>
      </c>
      <c r="BG1329">
        <v>0</v>
      </c>
      <c r="BH1329">
        <v>0</v>
      </c>
      <c r="BI1329">
        <v>0</v>
      </c>
      <c r="BJ1329">
        <v>-5.9389867625070402E-4</v>
      </c>
      <c r="BK1329" s="1">
        <v>3.2448184692245897E-5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 s="1">
        <v>1.16712756159654E-6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</row>
    <row r="1330" spans="1:81">
      <c r="A1330">
        <v>2</v>
      </c>
      <c r="B1330" t="s">
        <v>115</v>
      </c>
      <c r="C1330">
        <v>2045</v>
      </c>
      <c r="D1330" t="s">
        <v>151</v>
      </c>
      <c r="E1330" t="s">
        <v>112</v>
      </c>
      <c r="F1330" t="s">
        <v>150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 s="1">
        <v>-8.1412562133453798E-5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6.4286305369188603E-4</v>
      </c>
      <c r="BF1330">
        <v>0</v>
      </c>
      <c r="BG1330">
        <v>0</v>
      </c>
      <c r="BH1330">
        <v>0</v>
      </c>
      <c r="BI1330">
        <v>0</v>
      </c>
      <c r="BJ1330">
        <v>-5.9389867625070402E-4</v>
      </c>
      <c r="BK1330" s="1">
        <v>3.2448184692245897E-5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</row>
    <row r="1331" spans="1:81">
      <c r="A1331">
        <v>2</v>
      </c>
      <c r="B1331" t="s">
        <v>115</v>
      </c>
      <c r="C1331">
        <v>2045</v>
      </c>
      <c r="D1331" t="s">
        <v>152</v>
      </c>
      <c r="E1331" t="s">
        <v>112</v>
      </c>
      <c r="F1331" t="s">
        <v>148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1.29469255569853E-2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0.19404484797663599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0.17548108201888199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0.26819388822222501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0.50720719418219695</v>
      </c>
      <c r="BK1331">
        <v>2.3195068939426799E-2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0.992640999320485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0.59235136216211004</v>
      </c>
      <c r="BX1331">
        <v>0</v>
      </c>
      <c r="BY1331">
        <v>0.46398089647760699</v>
      </c>
      <c r="BZ1331">
        <v>0</v>
      </c>
      <c r="CA1331">
        <v>0</v>
      </c>
      <c r="CB1331">
        <v>0</v>
      </c>
      <c r="CC1331">
        <v>0</v>
      </c>
    </row>
    <row r="1332" spans="1:81">
      <c r="A1332">
        <v>2</v>
      </c>
      <c r="B1332" t="s">
        <v>115</v>
      </c>
      <c r="C1332">
        <v>2045</v>
      </c>
      <c r="D1332" t="s">
        <v>152</v>
      </c>
      <c r="E1332" t="s">
        <v>112</v>
      </c>
      <c r="F1332" t="s">
        <v>113</v>
      </c>
      <c r="G1332">
        <v>0.17548108201888199</v>
      </c>
      <c r="H1332">
        <v>0</v>
      </c>
      <c r="I1332">
        <v>0</v>
      </c>
      <c r="J1332">
        <v>0</v>
      </c>
      <c r="K1332">
        <v>0</v>
      </c>
      <c r="L1332">
        <v>1.85637659577544E-2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0.19404484797663599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1.85637659577544E-2</v>
      </c>
      <c r="AQ1332">
        <v>0.17548108201888199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0.26819388822222501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0.50720719418219695</v>
      </c>
      <c r="BK1332">
        <v>3.0554069618941599E-2</v>
      </c>
      <c r="BL1332">
        <v>0</v>
      </c>
      <c r="BM1332">
        <v>0</v>
      </c>
      <c r="BN1332">
        <v>0</v>
      </c>
      <c r="BO1332">
        <v>0</v>
      </c>
      <c r="BP1332">
        <v>7.3590006795148004E-3</v>
      </c>
      <c r="BQ1332">
        <v>0.992640999320485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1</v>
      </c>
      <c r="BX1332">
        <v>7.3590006795148004E-3</v>
      </c>
      <c r="BY1332">
        <v>0.58499236148259504</v>
      </c>
      <c r="BZ1332">
        <v>0.40764863783789002</v>
      </c>
      <c r="CA1332">
        <v>0</v>
      </c>
      <c r="CB1332">
        <v>0</v>
      </c>
      <c r="CC1332">
        <v>0</v>
      </c>
    </row>
    <row r="1333" spans="1:81">
      <c r="A1333">
        <v>2</v>
      </c>
      <c r="B1333" t="s">
        <v>115</v>
      </c>
      <c r="C1333">
        <v>2045</v>
      </c>
      <c r="D1333" t="s">
        <v>152</v>
      </c>
      <c r="E1333" t="s">
        <v>112</v>
      </c>
      <c r="F1333" t="s">
        <v>149</v>
      </c>
      <c r="G1333">
        <v>0</v>
      </c>
      <c r="H1333">
        <v>0</v>
      </c>
      <c r="I1333">
        <v>0</v>
      </c>
      <c r="J1333">
        <v>0</v>
      </c>
      <c r="K1333">
        <v>0</v>
      </c>
      <c r="L1333" s="1">
        <v>6.0613288001569801E-5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-1.4377140574156099E-3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-1.6286058470697E-3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 s="1">
        <v>2.9356278551384601E-6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1.4555809836058801E-3</v>
      </c>
      <c r="BK1333" s="1">
        <v>-2.1015337248204299E-5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 s="1">
        <v>-2.12783202835354E-7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 s="1">
        <v>1.7127654358462002E-5</v>
      </c>
      <c r="BX1333">
        <v>0</v>
      </c>
      <c r="BY1333" s="1">
        <v>6.1871906916755003E-6</v>
      </c>
      <c r="BZ1333">
        <v>0</v>
      </c>
      <c r="CA1333">
        <v>0</v>
      </c>
      <c r="CB1333">
        <v>0</v>
      </c>
      <c r="CC1333">
        <v>0</v>
      </c>
    </row>
    <row r="1334" spans="1:81">
      <c r="A1334">
        <v>2</v>
      </c>
      <c r="B1334" t="s">
        <v>115</v>
      </c>
      <c r="C1334">
        <v>2045</v>
      </c>
      <c r="D1334" t="s">
        <v>152</v>
      </c>
      <c r="E1334" t="s">
        <v>112</v>
      </c>
      <c r="F1334" t="s">
        <v>150</v>
      </c>
      <c r="G1334">
        <v>-1.4912610827966799E-3</v>
      </c>
      <c r="H1334">
        <v>0</v>
      </c>
      <c r="I1334">
        <v>0</v>
      </c>
      <c r="J1334">
        <v>0</v>
      </c>
      <c r="K1334">
        <v>0</v>
      </c>
      <c r="L1334" s="1">
        <v>5.35470253810559E-5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-1.4377140574156099E-3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1.9089178965406601E-4</v>
      </c>
      <c r="AQ1334">
        <v>-1.6286058470697E-3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 s="1">
        <v>2.9356278551384601E-6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1.4555809836058801E-3</v>
      </c>
      <c r="BK1334" s="1">
        <v>-2.08025540453412E-5</v>
      </c>
      <c r="BL1334">
        <v>0</v>
      </c>
      <c r="BM1334">
        <v>0</v>
      </c>
      <c r="BN1334">
        <v>0</v>
      </c>
      <c r="BO1334">
        <v>0</v>
      </c>
      <c r="BP1334" s="1">
        <v>2.12783202866579E-7</v>
      </c>
      <c r="BQ1334" s="1">
        <v>-2.12783202835354E-7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 s="1">
        <v>2.12783202866579E-7</v>
      </c>
      <c r="BY1334" s="1">
        <v>1.69148711556266E-5</v>
      </c>
      <c r="BZ1334" s="1">
        <v>-1.7127654358517499E-5</v>
      </c>
      <c r="CA1334">
        <v>0</v>
      </c>
      <c r="CB1334">
        <v>0</v>
      </c>
      <c r="CC1334">
        <v>0</v>
      </c>
    </row>
    <row r="1335" spans="1:81">
      <c r="A1335">
        <v>2</v>
      </c>
      <c r="B1335" t="s">
        <v>115</v>
      </c>
      <c r="C1335">
        <v>2045</v>
      </c>
      <c r="D1335" t="s">
        <v>153</v>
      </c>
      <c r="E1335" t="s">
        <v>112</v>
      </c>
      <c r="F1335" t="s">
        <v>148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5.5059532381352902E-2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0.27306843775741202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0.27306843775741202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0.197594511615583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0.28887173608750999</v>
      </c>
      <c r="BF1335">
        <v>0</v>
      </c>
      <c r="BG1335" s="1">
        <v>4.0321883838412901E-5</v>
      </c>
      <c r="BH1335">
        <v>0</v>
      </c>
      <c r="BI1335">
        <v>0</v>
      </c>
      <c r="BJ1335">
        <v>0.22285905197490799</v>
      </c>
      <c r="BK1335">
        <v>1.7565940680748598E-2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0.26736001105971702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1</v>
      </c>
      <c r="BX1335">
        <v>0</v>
      </c>
      <c r="BY1335">
        <v>0.73263998894028304</v>
      </c>
      <c r="BZ1335">
        <v>0</v>
      </c>
      <c r="CA1335">
        <v>0</v>
      </c>
      <c r="CB1335">
        <v>0</v>
      </c>
      <c r="CC1335">
        <v>0</v>
      </c>
    </row>
    <row r="1336" spans="1:81">
      <c r="A1336">
        <v>2</v>
      </c>
      <c r="B1336" t="s">
        <v>115</v>
      </c>
      <c r="C1336">
        <v>2045</v>
      </c>
      <c r="D1336" t="s">
        <v>153</v>
      </c>
      <c r="E1336" t="s">
        <v>112</v>
      </c>
      <c r="F1336" t="s">
        <v>113</v>
      </c>
      <c r="G1336">
        <v>0.21800890537605899</v>
      </c>
      <c r="H1336">
        <v>0</v>
      </c>
      <c r="I1336">
        <v>0</v>
      </c>
      <c r="J1336">
        <v>0</v>
      </c>
      <c r="K1336">
        <v>0</v>
      </c>
      <c r="L1336">
        <v>5.5059532381352902E-2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0.27306843775741202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0.27306843775741202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0.197594511615583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0.28887173608750999</v>
      </c>
      <c r="BF1336">
        <v>0</v>
      </c>
      <c r="BG1336" s="1">
        <v>4.0321883838412901E-5</v>
      </c>
      <c r="BH1336">
        <v>0</v>
      </c>
      <c r="BI1336">
        <v>0</v>
      </c>
      <c r="BJ1336">
        <v>0.22285905197490799</v>
      </c>
      <c r="BK1336">
        <v>1.7565940680748598E-2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1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1</v>
      </c>
      <c r="BX1336">
        <v>0</v>
      </c>
      <c r="BY1336">
        <v>1</v>
      </c>
      <c r="BZ1336">
        <v>0</v>
      </c>
      <c r="CA1336">
        <v>0</v>
      </c>
      <c r="CB1336">
        <v>0</v>
      </c>
      <c r="CC1336">
        <v>0</v>
      </c>
    </row>
    <row r="1337" spans="1:81">
      <c r="A1337">
        <v>2</v>
      </c>
      <c r="B1337" t="s">
        <v>115</v>
      </c>
      <c r="C1337">
        <v>2045</v>
      </c>
      <c r="D1337" t="s">
        <v>153</v>
      </c>
      <c r="E1337" t="s">
        <v>112</v>
      </c>
      <c r="F1337" t="s">
        <v>149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-5.0418400203707696E-4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-1.8776135142556399E-4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-1.8776135142556399E-4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 s="1">
        <v>7.0770011348364502E-7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 s="1">
        <v>-1.00480806760062E-5</v>
      </c>
      <c r="BF1337">
        <v>0</v>
      </c>
      <c r="BG1337" s="1">
        <v>-2.2066373249311502E-9</v>
      </c>
      <c r="BH1337">
        <v>0</v>
      </c>
      <c r="BI1337">
        <v>0</v>
      </c>
      <c r="BJ1337">
        <v>6.8195433012319096E-4</v>
      </c>
      <c r="BK1337" s="1">
        <v>-9.6130578890879503E-7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 s="1">
        <v>1.7051789928335101E-5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 s="1">
        <v>-1.7051789928390599E-5</v>
      </c>
      <c r="BZ1337">
        <v>0</v>
      </c>
      <c r="CA1337">
        <v>0</v>
      </c>
      <c r="CB1337">
        <v>0</v>
      </c>
      <c r="CC1337">
        <v>0</v>
      </c>
    </row>
    <row r="1338" spans="1:81">
      <c r="A1338">
        <v>2</v>
      </c>
      <c r="B1338" t="s">
        <v>115</v>
      </c>
      <c r="C1338">
        <v>2045</v>
      </c>
      <c r="D1338" t="s">
        <v>153</v>
      </c>
      <c r="E1338" t="s">
        <v>112</v>
      </c>
      <c r="F1338" t="s">
        <v>150</v>
      </c>
      <c r="G1338">
        <v>-1.6746643509735201E-4</v>
      </c>
      <c r="H1338">
        <v>0</v>
      </c>
      <c r="I1338">
        <v>0</v>
      </c>
      <c r="J1338">
        <v>0</v>
      </c>
      <c r="K1338">
        <v>0</v>
      </c>
      <c r="L1338">
        <v>-5.0418400203707696E-4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-6.7165043713440797E-4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-4.8388908570885401E-4</v>
      </c>
      <c r="AQ1338">
        <v>-1.8776135142556399E-4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 s="1">
        <v>7.0770011348364502E-7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 s="1">
        <v>-1.00480806760062E-5</v>
      </c>
      <c r="BF1338">
        <v>0</v>
      </c>
      <c r="BG1338" s="1">
        <v>-2.2066373249311502E-9</v>
      </c>
      <c r="BH1338">
        <v>0</v>
      </c>
      <c r="BI1338">
        <v>0</v>
      </c>
      <c r="BJ1338">
        <v>6.8195433012319096E-4</v>
      </c>
      <c r="BK1338" s="1">
        <v>-9.6130578890879503E-7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</row>
    <row r="1339" spans="1:81">
      <c r="A1339">
        <v>2</v>
      </c>
      <c r="B1339" t="s">
        <v>115</v>
      </c>
      <c r="C1339">
        <v>2045</v>
      </c>
      <c r="D1339" t="s">
        <v>154</v>
      </c>
      <c r="E1339" t="s">
        <v>112</v>
      </c>
      <c r="F1339" t="s">
        <v>148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0.99040917383372395</v>
      </c>
      <c r="BK1339">
        <v>9.5908261662757399E-3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1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0.31488141777430301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</row>
    <row r="1340" spans="1:81">
      <c r="A1340">
        <v>2</v>
      </c>
      <c r="B1340" t="s">
        <v>115</v>
      </c>
      <c r="C1340">
        <v>2045</v>
      </c>
      <c r="D1340" t="s">
        <v>154</v>
      </c>
      <c r="E1340" t="s">
        <v>112</v>
      </c>
      <c r="F1340" t="s">
        <v>113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0.99040917383372395</v>
      </c>
      <c r="BK1340">
        <v>9.5908261662757399E-3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1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1</v>
      </c>
      <c r="BX1340">
        <v>0</v>
      </c>
      <c r="BY1340">
        <v>1</v>
      </c>
      <c r="BZ1340">
        <v>0</v>
      </c>
      <c r="CA1340">
        <v>0</v>
      </c>
      <c r="CB1340">
        <v>0</v>
      </c>
      <c r="CC1340">
        <v>0</v>
      </c>
    </row>
    <row r="1341" spans="1:81">
      <c r="A1341">
        <v>2</v>
      </c>
      <c r="B1341" t="s">
        <v>115</v>
      </c>
      <c r="C1341">
        <v>2045</v>
      </c>
      <c r="D1341" t="s">
        <v>154</v>
      </c>
      <c r="E1341" t="s">
        <v>112</v>
      </c>
      <c r="F1341" t="s">
        <v>149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6.98548742838656E-3</v>
      </c>
      <c r="BK1341">
        <v>-6.9854874283864802E-3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4.5272719882327701E-4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</row>
    <row r="1342" spans="1:81">
      <c r="A1342">
        <v>2</v>
      </c>
      <c r="B1342" t="s">
        <v>115</v>
      </c>
      <c r="C1342">
        <v>2045</v>
      </c>
      <c r="D1342" t="s">
        <v>154</v>
      </c>
      <c r="E1342" t="s">
        <v>112</v>
      </c>
      <c r="F1342" t="s">
        <v>150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6.98548742838656E-3</v>
      </c>
      <c r="BK1342">
        <v>-6.9854874283864802E-3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</row>
    <row r="1343" spans="1:81">
      <c r="A1343">
        <v>2</v>
      </c>
      <c r="B1343" t="s">
        <v>115</v>
      </c>
      <c r="C1343">
        <v>2045</v>
      </c>
      <c r="D1343" t="s">
        <v>155</v>
      </c>
      <c r="E1343" t="s">
        <v>112</v>
      </c>
      <c r="F1343" t="s">
        <v>148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</row>
    <row r="1344" spans="1:81">
      <c r="A1344">
        <v>2</v>
      </c>
      <c r="B1344" t="s">
        <v>115</v>
      </c>
      <c r="C1344">
        <v>2045</v>
      </c>
      <c r="D1344" t="s">
        <v>155</v>
      </c>
      <c r="E1344" t="s">
        <v>112</v>
      </c>
      <c r="F1344" t="s">
        <v>113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1</v>
      </c>
      <c r="BL1344">
        <v>0</v>
      </c>
      <c r="BM1344">
        <v>0</v>
      </c>
      <c r="BN1344">
        <v>0</v>
      </c>
      <c r="BO1344">
        <v>0.54187881494714896</v>
      </c>
      <c r="BP1344">
        <v>0.45812118505285099</v>
      </c>
      <c r="BQ1344">
        <v>0</v>
      </c>
      <c r="BR1344">
        <v>0</v>
      </c>
      <c r="BS1344">
        <v>0</v>
      </c>
      <c r="BT1344">
        <v>0</v>
      </c>
      <c r="BU1344">
        <v>1</v>
      </c>
      <c r="BV1344">
        <v>0</v>
      </c>
      <c r="BW1344">
        <v>0</v>
      </c>
      <c r="BX1344">
        <v>1</v>
      </c>
      <c r="BY1344">
        <v>0</v>
      </c>
      <c r="BZ1344">
        <v>0</v>
      </c>
      <c r="CA1344">
        <v>0</v>
      </c>
      <c r="CB1344">
        <v>0</v>
      </c>
      <c r="CC1344">
        <v>0</v>
      </c>
    </row>
    <row r="1345" spans="1:81">
      <c r="A1345">
        <v>2</v>
      </c>
      <c r="B1345" t="s">
        <v>115</v>
      </c>
      <c r="C1345">
        <v>2045</v>
      </c>
      <c r="D1345" t="s">
        <v>155</v>
      </c>
      <c r="E1345" t="s">
        <v>112</v>
      </c>
      <c r="F1345" t="s">
        <v>149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</row>
    <row r="1346" spans="1:81">
      <c r="A1346">
        <v>2</v>
      </c>
      <c r="B1346" t="s">
        <v>115</v>
      </c>
      <c r="C1346">
        <v>2045</v>
      </c>
      <c r="D1346" t="s">
        <v>155</v>
      </c>
      <c r="E1346" t="s">
        <v>112</v>
      </c>
      <c r="F1346" t="s">
        <v>150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 s="1">
        <v>-2.4940484737445701E-6</v>
      </c>
      <c r="BP1346" s="1">
        <v>2.4940484738000799E-6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</row>
    <row r="1347" spans="1:81">
      <c r="A1347">
        <v>2</v>
      </c>
      <c r="B1347" t="s">
        <v>115</v>
      </c>
      <c r="C1347">
        <v>2045</v>
      </c>
      <c r="D1347" t="s">
        <v>111</v>
      </c>
      <c r="E1347" t="s">
        <v>112</v>
      </c>
      <c r="F1347" t="s">
        <v>148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2.1699719826402199E-2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0.155362551015164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0.148536310037516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0.267049210250703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9.1288568172917306E-2</v>
      </c>
      <c r="BF1347">
        <v>0</v>
      </c>
      <c r="BG1347" s="1">
        <v>1.2404903126567201E-5</v>
      </c>
      <c r="BH1347">
        <v>0</v>
      </c>
      <c r="BI1347">
        <v>0</v>
      </c>
      <c r="BJ1347">
        <v>0.40842789118418998</v>
      </c>
      <c r="BK1347">
        <v>1.5636380391037999E-2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0.71238257430093899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0.68752846482235297</v>
      </c>
      <c r="BX1347">
        <v>0</v>
      </c>
      <c r="BY1347">
        <v>0.61524598036835498</v>
      </c>
      <c r="BZ1347">
        <v>0</v>
      </c>
      <c r="CA1347">
        <v>0</v>
      </c>
      <c r="CB1347">
        <v>0</v>
      </c>
      <c r="CC1347">
        <v>0</v>
      </c>
    </row>
    <row r="1348" spans="1:81">
      <c r="A1348">
        <v>2</v>
      </c>
      <c r="B1348" t="s">
        <v>115</v>
      </c>
      <c r="C1348">
        <v>2045</v>
      </c>
      <c r="D1348" t="s">
        <v>111</v>
      </c>
      <c r="E1348" t="s">
        <v>112</v>
      </c>
      <c r="F1348" t="s">
        <v>113</v>
      </c>
      <c r="G1348">
        <v>0.13159741481818801</v>
      </c>
      <c r="H1348">
        <v>0</v>
      </c>
      <c r="I1348">
        <v>0</v>
      </c>
      <c r="J1348">
        <v>0</v>
      </c>
      <c r="K1348">
        <v>0</v>
      </c>
      <c r="L1348">
        <v>2.3765136196975699E-2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0.155362551015164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6.8262409776481403E-3</v>
      </c>
      <c r="AQ1348">
        <v>0.148536310037516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0.267049210250703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9.1288568172917306E-2</v>
      </c>
      <c r="BF1348">
        <v>0</v>
      </c>
      <c r="BG1348" s="1">
        <v>1.2404903126567201E-5</v>
      </c>
      <c r="BH1348">
        <v>0</v>
      </c>
      <c r="BI1348">
        <v>0</v>
      </c>
      <c r="BJ1348">
        <v>0.40842789118418998</v>
      </c>
      <c r="BK1348">
        <v>7.7859374473899207E-2</v>
      </c>
      <c r="BL1348">
        <v>0</v>
      </c>
      <c r="BM1348">
        <v>0</v>
      </c>
      <c r="BN1348">
        <v>0</v>
      </c>
      <c r="BO1348">
        <v>3.2250976000056698E-2</v>
      </c>
      <c r="BP1348">
        <v>2.9972018082804499E-2</v>
      </c>
      <c r="BQ1348">
        <v>0.93777700591713897</v>
      </c>
      <c r="BR1348">
        <v>0</v>
      </c>
      <c r="BS1348">
        <v>0</v>
      </c>
      <c r="BT1348">
        <v>0</v>
      </c>
      <c r="BU1348">
        <v>5.9516953072251501E-2</v>
      </c>
      <c r="BV1348">
        <v>0</v>
      </c>
      <c r="BW1348">
        <v>0.94048304692774898</v>
      </c>
      <c r="BX1348">
        <v>6.2222994082861201E-2</v>
      </c>
      <c r="BY1348">
        <v>0.78787704260020996</v>
      </c>
      <c r="BZ1348">
        <v>0.14989996331692901</v>
      </c>
      <c r="CA1348">
        <v>0</v>
      </c>
      <c r="CB1348">
        <v>0</v>
      </c>
      <c r="CC1348">
        <v>0</v>
      </c>
    </row>
    <row r="1349" spans="1:81">
      <c r="A1349">
        <v>2</v>
      </c>
      <c r="B1349" t="s">
        <v>115</v>
      </c>
      <c r="C1349">
        <v>2045</v>
      </c>
      <c r="D1349" t="s">
        <v>111</v>
      </c>
      <c r="E1349" t="s">
        <v>112</v>
      </c>
      <c r="F1349" t="s">
        <v>149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-1.32120333940704E-4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-5.8460740766952402E-4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-6.5457657142040104E-4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 s="1">
        <v>-2.42208986782622E-5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1.4225257837863201E-4</v>
      </c>
      <c r="BF1349">
        <v>0</v>
      </c>
      <c r="BG1349" s="1">
        <v>-5.4957965475455899E-11</v>
      </c>
      <c r="BH1349">
        <v>0</v>
      </c>
      <c r="BI1349">
        <v>0</v>
      </c>
      <c r="BJ1349">
        <v>7.3274125698030701E-4</v>
      </c>
      <c r="BK1349">
        <v>-1.2057458162237E-4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 s="1">
        <v>-9.3585776045346202E-6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 s="1">
        <v>1.82196560778447E-5</v>
      </c>
      <c r="BX1349">
        <v>0</v>
      </c>
      <c r="BY1349" s="1">
        <v>-3.61181864816373E-6</v>
      </c>
      <c r="BZ1349">
        <v>0</v>
      </c>
      <c r="CA1349">
        <v>0</v>
      </c>
      <c r="CB1349">
        <v>0</v>
      </c>
      <c r="CC1349">
        <v>0</v>
      </c>
    </row>
    <row r="1350" spans="1:81">
      <c r="A1350">
        <v>2</v>
      </c>
      <c r="B1350" t="s">
        <v>115</v>
      </c>
      <c r="C1350">
        <v>2045</v>
      </c>
      <c r="D1350" t="s">
        <v>111</v>
      </c>
      <c r="E1350" t="s">
        <v>112</v>
      </c>
      <c r="F1350" t="s">
        <v>150</v>
      </c>
      <c r="G1350">
        <v>-5.9867921493811404E-4</v>
      </c>
      <c r="H1350">
        <v>0</v>
      </c>
      <c r="I1350">
        <v>0</v>
      </c>
      <c r="J1350">
        <v>0</v>
      </c>
      <c r="K1350">
        <v>0</v>
      </c>
      <c r="L1350">
        <v>-1.3478768974578201E-4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-7.3346690468392695E-4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 s="1">
        <v>-7.8890333263530405E-5</v>
      </c>
      <c r="AQ1350">
        <v>-6.5457657142040104E-4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 s="1">
        <v>-2.42208986782622E-5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1.4225257837863201E-4</v>
      </c>
      <c r="BF1350">
        <v>0</v>
      </c>
      <c r="BG1350" s="1">
        <v>-5.4957965475455899E-11</v>
      </c>
      <c r="BH1350">
        <v>0</v>
      </c>
      <c r="BI1350">
        <v>0</v>
      </c>
      <c r="BJ1350">
        <v>7.3274125698030701E-4</v>
      </c>
      <c r="BK1350">
        <v>-1.17305977038754E-4</v>
      </c>
      <c r="BL1350">
        <v>0</v>
      </c>
      <c r="BM1350">
        <v>0</v>
      </c>
      <c r="BN1350">
        <v>0</v>
      </c>
      <c r="BO1350" s="1">
        <v>1.62925401012148E-6</v>
      </c>
      <c r="BP1350" s="1">
        <v>1.63935057349504E-6</v>
      </c>
      <c r="BQ1350" s="1">
        <v>-3.2686045836616299E-6</v>
      </c>
      <c r="BR1350">
        <v>0</v>
      </c>
      <c r="BS1350">
        <v>0</v>
      </c>
      <c r="BT1350">
        <v>0</v>
      </c>
      <c r="BU1350" s="1">
        <v>3.2805932712320898E-6</v>
      </c>
      <c r="BV1350">
        <v>0</v>
      </c>
      <c r="BW1350" s="1">
        <v>-3.28059327125985E-6</v>
      </c>
      <c r="BX1350" s="1">
        <v>3.2686045836199901E-6</v>
      </c>
      <c r="BY1350" s="1">
        <v>8.0283247609891396E-6</v>
      </c>
      <c r="BZ1350" s="1">
        <v>-1.1296929344539701E-5</v>
      </c>
      <c r="CA1350">
        <v>0</v>
      </c>
      <c r="CB1350">
        <v>0</v>
      </c>
      <c r="CC1350">
        <v>0</v>
      </c>
    </row>
    <row r="1351" spans="1:81">
      <c r="A1351">
        <v>3</v>
      </c>
      <c r="B1351" t="s">
        <v>116</v>
      </c>
      <c r="C1351">
        <v>2045</v>
      </c>
      <c r="D1351" t="s">
        <v>147</v>
      </c>
      <c r="E1351" t="s">
        <v>112</v>
      </c>
      <c r="F1351" t="s">
        <v>148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0.113928713965554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0.86915543548337604</v>
      </c>
      <c r="BK1351">
        <v>1.6915850551069901E-2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1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</row>
    <row r="1352" spans="1:81">
      <c r="A1352">
        <v>3</v>
      </c>
      <c r="B1352" t="s">
        <v>116</v>
      </c>
      <c r="C1352">
        <v>2045</v>
      </c>
      <c r="D1352" t="s">
        <v>147</v>
      </c>
      <c r="E1352" t="s">
        <v>112</v>
      </c>
      <c r="F1352" t="s">
        <v>113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0.113928713965554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0.86915543548337604</v>
      </c>
      <c r="BK1352">
        <v>1.6915850551069901E-2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1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1</v>
      </c>
      <c r="BX1352">
        <v>0</v>
      </c>
      <c r="BY1352">
        <v>1</v>
      </c>
      <c r="BZ1352">
        <v>0</v>
      </c>
      <c r="CA1352">
        <v>0</v>
      </c>
      <c r="CB1352">
        <v>0</v>
      </c>
      <c r="CC1352">
        <v>0</v>
      </c>
    </row>
    <row r="1353" spans="1:81">
      <c r="A1353">
        <v>3</v>
      </c>
      <c r="B1353" t="s">
        <v>116</v>
      </c>
      <c r="C1353">
        <v>2045</v>
      </c>
      <c r="D1353" t="s">
        <v>147</v>
      </c>
      <c r="E1353" t="s">
        <v>112</v>
      </c>
      <c r="F1353" t="s">
        <v>149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-1.95718480144574E-4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2.14461130694454E-4</v>
      </c>
      <c r="BK1353" s="1">
        <v>-1.8742650549925102E-5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</row>
    <row r="1354" spans="1:81">
      <c r="A1354">
        <v>3</v>
      </c>
      <c r="B1354" t="s">
        <v>116</v>
      </c>
      <c r="C1354">
        <v>2045</v>
      </c>
      <c r="D1354" t="s">
        <v>147</v>
      </c>
      <c r="E1354" t="s">
        <v>112</v>
      </c>
      <c r="F1354" t="s">
        <v>150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-1.95718480144574E-4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2.14461130694454E-4</v>
      </c>
      <c r="BK1354" s="1">
        <v>-1.8742650549925102E-5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</row>
    <row r="1355" spans="1:81">
      <c r="A1355">
        <v>3</v>
      </c>
      <c r="B1355" t="s">
        <v>116</v>
      </c>
      <c r="C1355">
        <v>2045</v>
      </c>
      <c r="D1355" t="s">
        <v>151</v>
      </c>
      <c r="E1355" t="s">
        <v>112</v>
      </c>
      <c r="F1355" t="s">
        <v>148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0.47591187161623999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1.00153242142802E-2</v>
      </c>
      <c r="BF1355">
        <v>0</v>
      </c>
      <c r="BG1355">
        <v>0</v>
      </c>
      <c r="BH1355">
        <v>0</v>
      </c>
      <c r="BI1355">
        <v>0</v>
      </c>
      <c r="BJ1355">
        <v>0.50926933014179998</v>
      </c>
      <c r="BK1355">
        <v>4.8034740276806298E-3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1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0.71484022788198298</v>
      </c>
      <c r="BX1355">
        <v>0</v>
      </c>
      <c r="BY1355">
        <v>1</v>
      </c>
      <c r="BZ1355">
        <v>0</v>
      </c>
      <c r="CA1355">
        <v>0</v>
      </c>
      <c r="CB1355">
        <v>0</v>
      </c>
      <c r="CC1355">
        <v>0</v>
      </c>
    </row>
    <row r="1356" spans="1:81">
      <c r="A1356">
        <v>3</v>
      </c>
      <c r="B1356" t="s">
        <v>116</v>
      </c>
      <c r="C1356">
        <v>2045</v>
      </c>
      <c r="D1356" t="s">
        <v>151</v>
      </c>
      <c r="E1356" t="s">
        <v>112</v>
      </c>
      <c r="F1356" t="s">
        <v>113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0.47591187161623999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1.00153242142802E-2</v>
      </c>
      <c r="BF1356">
        <v>0</v>
      </c>
      <c r="BG1356">
        <v>0</v>
      </c>
      <c r="BH1356">
        <v>0</v>
      </c>
      <c r="BI1356">
        <v>0</v>
      </c>
      <c r="BJ1356">
        <v>0.50926933014179998</v>
      </c>
      <c r="BK1356">
        <v>4.8034740276806298E-3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1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1</v>
      </c>
      <c r="BX1356">
        <v>0</v>
      </c>
      <c r="BY1356">
        <v>1</v>
      </c>
      <c r="BZ1356">
        <v>0</v>
      </c>
      <c r="CA1356">
        <v>0</v>
      </c>
      <c r="CB1356">
        <v>0</v>
      </c>
      <c r="CC1356">
        <v>0</v>
      </c>
    </row>
    <row r="1357" spans="1:81">
      <c r="A1357">
        <v>3</v>
      </c>
      <c r="B1357" t="s">
        <v>116</v>
      </c>
      <c r="C1357">
        <v>2045</v>
      </c>
      <c r="D1357" t="s">
        <v>151</v>
      </c>
      <c r="E1357" t="s">
        <v>112</v>
      </c>
      <c r="F1357" t="s">
        <v>149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-1.30224457865036E-4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-3.71283931730427E-4</v>
      </c>
      <c r="BF1357">
        <v>0</v>
      </c>
      <c r="BG1357">
        <v>0</v>
      </c>
      <c r="BH1357">
        <v>0</v>
      </c>
      <c r="BI1357">
        <v>0</v>
      </c>
      <c r="BJ1357">
        <v>4.6294136741931201E-4</v>
      </c>
      <c r="BK1357" s="1">
        <v>3.8567022176127002E-5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 s="1">
        <v>4.35548297754718E-5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</row>
    <row r="1358" spans="1:81">
      <c r="A1358">
        <v>3</v>
      </c>
      <c r="B1358" t="s">
        <v>116</v>
      </c>
      <c r="C1358">
        <v>2045</v>
      </c>
      <c r="D1358" t="s">
        <v>151</v>
      </c>
      <c r="E1358" t="s">
        <v>112</v>
      </c>
      <c r="F1358" t="s">
        <v>150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-1.30224457865036E-4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-3.71283931730427E-4</v>
      </c>
      <c r="BF1358">
        <v>0</v>
      </c>
      <c r="BG1358">
        <v>0</v>
      </c>
      <c r="BH1358">
        <v>0</v>
      </c>
      <c r="BI1358">
        <v>0</v>
      </c>
      <c r="BJ1358">
        <v>4.6294136741931201E-4</v>
      </c>
      <c r="BK1358" s="1">
        <v>3.8567022176127002E-5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</row>
    <row r="1359" spans="1:81">
      <c r="A1359">
        <v>3</v>
      </c>
      <c r="B1359" t="s">
        <v>116</v>
      </c>
      <c r="C1359">
        <v>2045</v>
      </c>
      <c r="D1359" t="s">
        <v>152</v>
      </c>
      <c r="E1359" t="s">
        <v>112</v>
      </c>
      <c r="F1359" t="s">
        <v>148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1.1773213769163999E-2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0.195106547102497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0.17771912062481901</v>
      </c>
      <c r="AR1359" s="1">
        <v>2.4105679298042602E-6</v>
      </c>
      <c r="AS1359">
        <v>0</v>
      </c>
      <c r="AT1359">
        <v>0</v>
      </c>
      <c r="AU1359">
        <v>0</v>
      </c>
      <c r="AV1359">
        <v>0</v>
      </c>
      <c r="AW1359">
        <v>0.26819014559830301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0.50615417992478995</v>
      </c>
      <c r="BK1359">
        <v>2.3194484620576598E-2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0.99264535724616698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0.59234644682287196</v>
      </c>
      <c r="BX1359">
        <v>0</v>
      </c>
      <c r="BY1359">
        <v>0.46395236717770699</v>
      </c>
      <c r="BZ1359">
        <v>0</v>
      </c>
      <c r="CA1359">
        <v>0</v>
      </c>
      <c r="CB1359">
        <v>0</v>
      </c>
      <c r="CC1359">
        <v>0</v>
      </c>
    </row>
    <row r="1360" spans="1:81">
      <c r="A1360">
        <v>3</v>
      </c>
      <c r="B1360" t="s">
        <v>116</v>
      </c>
      <c r="C1360">
        <v>2045</v>
      </c>
      <c r="D1360" t="s">
        <v>152</v>
      </c>
      <c r="E1360" t="s">
        <v>112</v>
      </c>
      <c r="F1360" t="s">
        <v>113</v>
      </c>
      <c r="G1360">
        <v>0.177721531192749</v>
      </c>
      <c r="H1360">
        <v>0</v>
      </c>
      <c r="I1360">
        <v>0</v>
      </c>
      <c r="J1360">
        <v>0</v>
      </c>
      <c r="K1360">
        <v>0</v>
      </c>
      <c r="L1360">
        <v>1.7385015909748301E-2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0.195106547102497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1.7385015909748301E-2</v>
      </c>
      <c r="AQ1360">
        <v>0.17771912062481901</v>
      </c>
      <c r="AR1360" s="1">
        <v>2.4105679298042602E-6</v>
      </c>
      <c r="AS1360">
        <v>0</v>
      </c>
      <c r="AT1360">
        <v>0</v>
      </c>
      <c r="AU1360">
        <v>0</v>
      </c>
      <c r="AV1360">
        <v>0</v>
      </c>
      <c r="AW1360">
        <v>0.26819014559830301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0.50615417992478995</v>
      </c>
      <c r="BK1360">
        <v>3.0549127374409402E-2</v>
      </c>
      <c r="BL1360">
        <v>0</v>
      </c>
      <c r="BM1360">
        <v>0</v>
      </c>
      <c r="BN1360">
        <v>0</v>
      </c>
      <c r="BO1360">
        <v>0</v>
      </c>
      <c r="BP1360">
        <v>7.3546427538327998E-3</v>
      </c>
      <c r="BQ1360">
        <v>0.99264535724616698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1</v>
      </c>
      <c r="BX1360">
        <v>7.3546427538327998E-3</v>
      </c>
      <c r="BY1360">
        <v>0.58499180406903895</v>
      </c>
      <c r="BZ1360">
        <v>0.40765355317712898</v>
      </c>
      <c r="CA1360">
        <v>0</v>
      </c>
      <c r="CB1360">
        <v>0</v>
      </c>
      <c r="CC1360">
        <v>0</v>
      </c>
    </row>
    <row r="1361" spans="1:81">
      <c r="A1361">
        <v>3</v>
      </c>
      <c r="B1361" t="s">
        <v>116</v>
      </c>
      <c r="C1361">
        <v>2045</v>
      </c>
      <c r="D1361" t="s">
        <v>152</v>
      </c>
      <c r="E1361" t="s">
        <v>112</v>
      </c>
      <c r="F1361" t="s">
        <v>149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-1.1130984998196801E-3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-3.7601493155453602E-4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6.09432758867684E-4</v>
      </c>
      <c r="AR1361" s="1">
        <v>2.4105679298042602E-6</v>
      </c>
      <c r="AS1361">
        <v>0</v>
      </c>
      <c r="AT1361">
        <v>0</v>
      </c>
      <c r="AU1361">
        <v>0</v>
      </c>
      <c r="AV1361">
        <v>0</v>
      </c>
      <c r="AW1361" s="1">
        <v>-8.0699606735956696E-7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4.0256672619942702E-4</v>
      </c>
      <c r="BK1361" s="1">
        <v>-2.1599656098394998E-5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 s="1">
        <v>4.1451424791505397E-6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 s="1">
        <v>1.2212315119941599E-5</v>
      </c>
      <c r="BX1361">
        <v>0</v>
      </c>
      <c r="BY1361" s="1">
        <v>-2.2342109208595099E-5</v>
      </c>
      <c r="BZ1361">
        <v>0</v>
      </c>
      <c r="CA1361">
        <v>0</v>
      </c>
      <c r="CB1361">
        <v>0</v>
      </c>
      <c r="CC1361">
        <v>0</v>
      </c>
    </row>
    <row r="1362" spans="1:81">
      <c r="A1362">
        <v>3</v>
      </c>
      <c r="B1362" t="s">
        <v>116</v>
      </c>
      <c r="C1362">
        <v>2045</v>
      </c>
      <c r="D1362" t="s">
        <v>152</v>
      </c>
      <c r="E1362" t="s">
        <v>112</v>
      </c>
      <c r="F1362" t="s">
        <v>150</v>
      </c>
      <c r="G1362">
        <v>7.49188091070496E-4</v>
      </c>
      <c r="H1362">
        <v>0</v>
      </c>
      <c r="I1362">
        <v>0</v>
      </c>
      <c r="J1362">
        <v>0</v>
      </c>
      <c r="K1362">
        <v>0</v>
      </c>
      <c r="L1362">
        <v>-1.1252030226250301E-3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-3.7601493155453602E-4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-9.8785825835201804E-4</v>
      </c>
      <c r="AQ1362">
        <v>6.09432758867684E-4</v>
      </c>
      <c r="AR1362" s="1">
        <v>2.4105679298042602E-6</v>
      </c>
      <c r="AS1362">
        <v>0</v>
      </c>
      <c r="AT1362">
        <v>0</v>
      </c>
      <c r="AU1362">
        <v>0</v>
      </c>
      <c r="AV1362">
        <v>0</v>
      </c>
      <c r="AW1362" s="1">
        <v>-8.0699606735956696E-7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4.0256672619942702E-4</v>
      </c>
      <c r="BK1362" s="1">
        <v>-2.5744798577524701E-5</v>
      </c>
      <c r="BL1362">
        <v>0</v>
      </c>
      <c r="BM1362">
        <v>0</v>
      </c>
      <c r="BN1362">
        <v>0</v>
      </c>
      <c r="BO1362">
        <v>0</v>
      </c>
      <c r="BP1362" s="1">
        <v>-4.14514247912799E-6</v>
      </c>
      <c r="BQ1362" s="1">
        <v>4.1451424791505397E-6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 s="1">
        <v>-4.14514247912799E-6</v>
      </c>
      <c r="BY1362" s="1">
        <v>1.63574575989811E-5</v>
      </c>
      <c r="BZ1362" s="1">
        <v>-1.2212315119941599E-5</v>
      </c>
      <c r="CA1362">
        <v>0</v>
      </c>
      <c r="CB1362">
        <v>0</v>
      </c>
      <c r="CC1362">
        <v>0</v>
      </c>
    </row>
    <row r="1363" spans="1:81">
      <c r="A1363">
        <v>3</v>
      </c>
      <c r="B1363" t="s">
        <v>116</v>
      </c>
      <c r="C1363">
        <v>2045</v>
      </c>
      <c r="D1363" t="s">
        <v>153</v>
      </c>
      <c r="E1363" t="s">
        <v>112</v>
      </c>
      <c r="F1363" t="s">
        <v>148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2.67682457722596E-2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0.19811095135325199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0.17174610218035899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0.19762399402972999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0.31670378875848898</v>
      </c>
      <c r="BF1363">
        <v>0</v>
      </c>
      <c r="BG1363">
        <v>4.66960377809729E-2</v>
      </c>
      <c r="BH1363">
        <v>0</v>
      </c>
      <c r="BI1363">
        <v>0</v>
      </c>
      <c r="BJ1363">
        <v>0.22488784133835499</v>
      </c>
      <c r="BK1363">
        <v>1.59773867392012E-2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0.26733092640028999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1</v>
      </c>
      <c r="BX1363">
        <v>0</v>
      </c>
      <c r="BY1363">
        <v>0.73266907359971001</v>
      </c>
      <c r="BZ1363">
        <v>0</v>
      </c>
      <c r="CA1363">
        <v>0</v>
      </c>
      <c r="CB1363">
        <v>0</v>
      </c>
      <c r="CC1363">
        <v>0</v>
      </c>
    </row>
    <row r="1364" spans="1:81">
      <c r="A1364">
        <v>3</v>
      </c>
      <c r="B1364" t="s">
        <v>116</v>
      </c>
      <c r="C1364">
        <v>2045</v>
      </c>
      <c r="D1364" t="s">
        <v>153</v>
      </c>
      <c r="E1364" t="s">
        <v>112</v>
      </c>
      <c r="F1364" t="s">
        <v>113</v>
      </c>
      <c r="G1364">
        <v>0.17134270558099199</v>
      </c>
      <c r="H1364">
        <v>0</v>
      </c>
      <c r="I1364">
        <v>0</v>
      </c>
      <c r="J1364">
        <v>0</v>
      </c>
      <c r="K1364">
        <v>0</v>
      </c>
      <c r="L1364">
        <v>2.67682457722596E-2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0.19811095135325199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2.6364849172892901E-2</v>
      </c>
      <c r="AQ1364">
        <v>0.17174610218035899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0.19762399402972999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0.31670378875848898</v>
      </c>
      <c r="BF1364">
        <v>0</v>
      </c>
      <c r="BG1364">
        <v>4.66960377809729E-2</v>
      </c>
      <c r="BH1364">
        <v>0</v>
      </c>
      <c r="BI1364">
        <v>0</v>
      </c>
      <c r="BJ1364">
        <v>0.22488784133835499</v>
      </c>
      <c r="BK1364">
        <v>1.59773867392012E-2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1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1</v>
      </c>
      <c r="BX1364">
        <v>0</v>
      </c>
      <c r="BY1364">
        <v>1</v>
      </c>
      <c r="BZ1364">
        <v>0</v>
      </c>
      <c r="CA1364">
        <v>0</v>
      </c>
      <c r="CB1364">
        <v>0</v>
      </c>
      <c r="CC1364">
        <v>0</v>
      </c>
    </row>
    <row r="1365" spans="1:81">
      <c r="A1365">
        <v>3</v>
      </c>
      <c r="B1365" t="s">
        <v>116</v>
      </c>
      <c r="C1365">
        <v>2045</v>
      </c>
      <c r="D1365" t="s">
        <v>153</v>
      </c>
      <c r="E1365" t="s">
        <v>112</v>
      </c>
      <c r="F1365" t="s">
        <v>149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-2.87954706111304E-2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-7.5145247755586106E-2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-0.101510096928479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 s="1">
        <v>3.0190114261141598E-5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2.78220045903033E-2</v>
      </c>
      <c r="BF1365">
        <v>0</v>
      </c>
      <c r="BG1365">
        <v>4.6655713690497203E-2</v>
      </c>
      <c r="BH1365">
        <v>0</v>
      </c>
      <c r="BI1365">
        <v>0</v>
      </c>
      <c r="BJ1365">
        <v>2.7107436935695801E-3</v>
      </c>
      <c r="BK1365">
        <v>-1.5895152473363E-3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 s="1">
        <v>-1.20328694979133E-5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 s="1">
        <v>1.20328694979133E-5</v>
      </c>
      <c r="BZ1365">
        <v>0</v>
      </c>
      <c r="CA1365">
        <v>0</v>
      </c>
      <c r="CB1365">
        <v>0</v>
      </c>
      <c r="CC1365">
        <v>0</v>
      </c>
    </row>
    <row r="1366" spans="1:81">
      <c r="A1366">
        <v>3</v>
      </c>
      <c r="B1366" t="s">
        <v>116</v>
      </c>
      <c r="C1366">
        <v>2045</v>
      </c>
      <c r="D1366" t="s">
        <v>153</v>
      </c>
      <c r="E1366" t="s">
        <v>112</v>
      </c>
      <c r="F1366" t="s">
        <v>150</v>
      </c>
      <c r="G1366">
        <v>-4.6833666230164599E-2</v>
      </c>
      <c r="H1366">
        <v>0</v>
      </c>
      <c r="I1366">
        <v>0</v>
      </c>
      <c r="J1366">
        <v>0</v>
      </c>
      <c r="K1366">
        <v>0</v>
      </c>
      <c r="L1366">
        <v>-2.87954706111304E-2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-7.5629136841294894E-2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2.5880960087184001E-2</v>
      </c>
      <c r="AQ1366">
        <v>-0.101510096928479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 s="1">
        <v>3.0190114261141598E-5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2.78220045903033E-2</v>
      </c>
      <c r="BF1366">
        <v>0</v>
      </c>
      <c r="BG1366">
        <v>4.6655713690497203E-2</v>
      </c>
      <c r="BH1366">
        <v>0</v>
      </c>
      <c r="BI1366">
        <v>0</v>
      </c>
      <c r="BJ1366">
        <v>2.7107436935695801E-3</v>
      </c>
      <c r="BK1366">
        <v>-1.5895152473363E-3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</row>
    <row r="1367" spans="1:81">
      <c r="A1367">
        <v>3</v>
      </c>
      <c r="B1367" t="s">
        <v>116</v>
      </c>
      <c r="C1367">
        <v>2045</v>
      </c>
      <c r="D1367" t="s">
        <v>154</v>
      </c>
      <c r="E1367" t="s">
        <v>112</v>
      </c>
      <c r="F1367" t="s">
        <v>148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0.99040467250730102</v>
      </c>
      <c r="BK1367">
        <v>9.5953274926992103E-3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1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0.31513350020859399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</row>
    <row r="1368" spans="1:81">
      <c r="A1368">
        <v>3</v>
      </c>
      <c r="B1368" t="s">
        <v>116</v>
      </c>
      <c r="C1368">
        <v>2045</v>
      </c>
      <c r="D1368" t="s">
        <v>154</v>
      </c>
      <c r="E1368" t="s">
        <v>112</v>
      </c>
      <c r="F1368" t="s">
        <v>113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0.99040467250730102</v>
      </c>
      <c r="BK1368">
        <v>9.5953274926992103E-3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1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1</v>
      </c>
      <c r="BX1368">
        <v>0</v>
      </c>
      <c r="BY1368">
        <v>1</v>
      </c>
      <c r="BZ1368">
        <v>0</v>
      </c>
      <c r="CA1368">
        <v>0</v>
      </c>
      <c r="CB1368">
        <v>0</v>
      </c>
      <c r="CC1368">
        <v>0</v>
      </c>
    </row>
    <row r="1369" spans="1:81">
      <c r="A1369">
        <v>3</v>
      </c>
      <c r="B1369" t="s">
        <v>116</v>
      </c>
      <c r="C1369">
        <v>2045</v>
      </c>
      <c r="D1369" t="s">
        <v>154</v>
      </c>
      <c r="E1369" t="s">
        <v>112</v>
      </c>
      <c r="F1369" t="s">
        <v>149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6.9809861019630697E-3</v>
      </c>
      <c r="BK1369">
        <v>-6.9809861019630099E-3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7.0480963311453403E-4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</row>
    <row r="1370" spans="1:81">
      <c r="A1370">
        <v>3</v>
      </c>
      <c r="B1370" t="s">
        <v>116</v>
      </c>
      <c r="C1370">
        <v>2045</v>
      </c>
      <c r="D1370" t="s">
        <v>154</v>
      </c>
      <c r="E1370" t="s">
        <v>112</v>
      </c>
      <c r="F1370" t="s">
        <v>150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6.9809861019630697E-3</v>
      </c>
      <c r="BK1370">
        <v>-6.9809861019630099E-3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</row>
    <row r="1371" spans="1:81">
      <c r="A1371">
        <v>3</v>
      </c>
      <c r="B1371" t="s">
        <v>116</v>
      </c>
      <c r="C1371">
        <v>2045</v>
      </c>
      <c r="D1371" t="s">
        <v>155</v>
      </c>
      <c r="E1371" t="s">
        <v>112</v>
      </c>
      <c r="F1371" t="s">
        <v>148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</row>
    <row r="1372" spans="1:81">
      <c r="A1372">
        <v>3</v>
      </c>
      <c r="B1372" t="s">
        <v>116</v>
      </c>
      <c r="C1372">
        <v>2045</v>
      </c>
      <c r="D1372" t="s">
        <v>155</v>
      </c>
      <c r="E1372" t="s">
        <v>112</v>
      </c>
      <c r="F1372" t="s">
        <v>113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1</v>
      </c>
      <c r="BL1372">
        <v>0</v>
      </c>
      <c r="BM1372">
        <v>0</v>
      </c>
      <c r="BN1372">
        <v>0</v>
      </c>
      <c r="BO1372">
        <v>0.54185225461425002</v>
      </c>
      <c r="BP1372">
        <v>0.45814774538574998</v>
      </c>
      <c r="BQ1372">
        <v>0</v>
      </c>
      <c r="BR1372">
        <v>0</v>
      </c>
      <c r="BS1372">
        <v>0</v>
      </c>
      <c r="BT1372">
        <v>0</v>
      </c>
      <c r="BU1372">
        <v>1</v>
      </c>
      <c r="BV1372">
        <v>0</v>
      </c>
      <c r="BW1372">
        <v>0</v>
      </c>
      <c r="BX1372">
        <v>1</v>
      </c>
      <c r="BY1372">
        <v>0</v>
      </c>
      <c r="BZ1372">
        <v>0</v>
      </c>
      <c r="CA1372">
        <v>0</v>
      </c>
      <c r="CB1372">
        <v>0</v>
      </c>
      <c r="CC1372">
        <v>0</v>
      </c>
    </row>
    <row r="1373" spans="1:81">
      <c r="A1373">
        <v>3</v>
      </c>
      <c r="B1373" t="s">
        <v>116</v>
      </c>
      <c r="C1373">
        <v>2045</v>
      </c>
      <c r="D1373" t="s">
        <v>155</v>
      </c>
      <c r="E1373" t="s">
        <v>112</v>
      </c>
      <c r="F1373" t="s">
        <v>149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</row>
    <row r="1374" spans="1:81">
      <c r="A1374">
        <v>3</v>
      </c>
      <c r="B1374" t="s">
        <v>116</v>
      </c>
      <c r="C1374">
        <v>2045</v>
      </c>
      <c r="D1374" t="s">
        <v>155</v>
      </c>
      <c r="E1374" t="s">
        <v>112</v>
      </c>
      <c r="F1374" t="s">
        <v>150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 s="1">
        <v>-2.9054381372683999E-5</v>
      </c>
      <c r="BP1374" s="1">
        <v>2.9054381372628502E-5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</row>
    <row r="1375" spans="1:81">
      <c r="A1375">
        <v>3</v>
      </c>
      <c r="B1375" t="s">
        <v>116</v>
      </c>
      <c r="C1375">
        <v>2045</v>
      </c>
      <c r="D1375" t="s">
        <v>111</v>
      </c>
      <c r="E1375" t="s">
        <v>112</v>
      </c>
      <c r="F1375" t="s">
        <v>148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1.25645780663279E-2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0.13269573758168701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0.11819071494168901</v>
      </c>
      <c r="AR1375" s="1">
        <v>8.8645252337575297E-7</v>
      </c>
      <c r="AS1375">
        <v>0</v>
      </c>
      <c r="AT1375">
        <v>0</v>
      </c>
      <c r="AU1375">
        <v>0</v>
      </c>
      <c r="AV1375">
        <v>0</v>
      </c>
      <c r="AW1375">
        <v>0.26704914138208602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9.9628399102200907E-2</v>
      </c>
      <c r="BF1375">
        <v>0</v>
      </c>
      <c r="BG1375">
        <v>1.4365849593827499E-2</v>
      </c>
      <c r="BH1375">
        <v>0</v>
      </c>
      <c r="BI1375">
        <v>0</v>
      </c>
      <c r="BJ1375">
        <v>0.40890016062519702</v>
      </c>
      <c r="BK1375">
        <v>1.5149473624491599E-2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0.71238604652811999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0.68755030618070201</v>
      </c>
      <c r="BX1375">
        <v>0</v>
      </c>
      <c r="BY1375">
        <v>0.61525301127922205</v>
      </c>
      <c r="BZ1375">
        <v>0</v>
      </c>
      <c r="CA1375">
        <v>0</v>
      </c>
      <c r="CB1375">
        <v>0</v>
      </c>
      <c r="CC1375">
        <v>0</v>
      </c>
    </row>
    <row r="1376" spans="1:81">
      <c r="A1376">
        <v>3</v>
      </c>
      <c r="B1376" t="s">
        <v>116</v>
      </c>
      <c r="C1376">
        <v>2045</v>
      </c>
      <c r="D1376" t="s">
        <v>111</v>
      </c>
      <c r="E1376" t="s">
        <v>112</v>
      </c>
      <c r="F1376" t="s">
        <v>113</v>
      </c>
      <c r="G1376">
        <v>0.11806749804093999</v>
      </c>
      <c r="H1376">
        <v>0</v>
      </c>
      <c r="I1376">
        <v>0</v>
      </c>
      <c r="J1376">
        <v>0</v>
      </c>
      <c r="K1376">
        <v>0</v>
      </c>
      <c r="L1376">
        <v>1.46282395407467E-2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0.13269573758168701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1.45041361874741E-2</v>
      </c>
      <c r="AQ1376">
        <v>0.11819071494168901</v>
      </c>
      <c r="AR1376" s="1">
        <v>8.8645252337575297E-7</v>
      </c>
      <c r="AS1376">
        <v>0</v>
      </c>
      <c r="AT1376">
        <v>0</v>
      </c>
      <c r="AU1376">
        <v>0</v>
      </c>
      <c r="AV1376">
        <v>0</v>
      </c>
      <c r="AW1376">
        <v>0.26704914138208602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9.9628399102200907E-2</v>
      </c>
      <c r="BF1376">
        <v>0</v>
      </c>
      <c r="BG1376">
        <v>1.4365849593827499E-2</v>
      </c>
      <c r="BH1376">
        <v>0</v>
      </c>
      <c r="BI1376">
        <v>0</v>
      </c>
      <c r="BJ1376">
        <v>0.40890016062519702</v>
      </c>
      <c r="BK1376">
        <v>7.7360711715002001E-2</v>
      </c>
      <c r="BL1376">
        <v>0</v>
      </c>
      <c r="BM1376">
        <v>0</v>
      </c>
      <c r="BN1376">
        <v>0</v>
      </c>
      <c r="BO1376">
        <v>3.2243824085269601E-2</v>
      </c>
      <c r="BP1376">
        <v>2.9967414005240701E-2</v>
      </c>
      <c r="BQ1376">
        <v>0.93778876190949001</v>
      </c>
      <c r="BR1376">
        <v>0</v>
      </c>
      <c r="BS1376">
        <v>0</v>
      </c>
      <c r="BT1376">
        <v>0</v>
      </c>
      <c r="BU1376">
        <v>5.9506671441690903E-2</v>
      </c>
      <c r="BV1376">
        <v>0</v>
      </c>
      <c r="BW1376">
        <v>0.94049332855830903</v>
      </c>
      <c r="BX1376">
        <v>6.22112380905104E-2</v>
      </c>
      <c r="BY1376">
        <v>0.78787988922889296</v>
      </c>
      <c r="BZ1376">
        <v>0.14990887268059699</v>
      </c>
      <c r="CA1376">
        <v>0</v>
      </c>
      <c r="CB1376">
        <v>0</v>
      </c>
      <c r="CC1376">
        <v>0</v>
      </c>
    </row>
    <row r="1377" spans="1:81">
      <c r="A1377">
        <v>3</v>
      </c>
      <c r="B1377" t="s">
        <v>116</v>
      </c>
      <c r="C1377">
        <v>2045</v>
      </c>
      <c r="D1377" t="s">
        <v>111</v>
      </c>
      <c r="E1377" t="s">
        <v>112</v>
      </c>
      <c r="F1377" t="s">
        <v>149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-9.2672620940150198E-3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-2.3251420841147001E-2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-3.1000171667247198E-2</v>
      </c>
      <c r="AR1377" s="1">
        <v>8.8645252337575297E-7</v>
      </c>
      <c r="AS1377">
        <v>0</v>
      </c>
      <c r="AT1377">
        <v>0</v>
      </c>
      <c r="AU1377">
        <v>0</v>
      </c>
      <c r="AV1377">
        <v>0</v>
      </c>
      <c r="AW1377" s="1">
        <v>-2.4289767295515601E-5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8.4820835076622504E-3</v>
      </c>
      <c r="BF1377">
        <v>0</v>
      </c>
      <c r="BG1377">
        <v>1.4353444635742899E-2</v>
      </c>
      <c r="BH1377">
        <v>0</v>
      </c>
      <c r="BI1377">
        <v>0</v>
      </c>
      <c r="BJ1377">
        <v>1.20501069798779E-3</v>
      </c>
      <c r="BK1377">
        <v>-6.0748134816873895E-4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 s="1">
        <v>-5.8863504238670902E-6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 s="1">
        <v>4.0061014426440201E-5</v>
      </c>
      <c r="BX1377">
        <v>0</v>
      </c>
      <c r="BY1377" s="1">
        <v>3.4190922190147098E-6</v>
      </c>
      <c r="BZ1377">
        <v>0</v>
      </c>
      <c r="CA1377">
        <v>0</v>
      </c>
      <c r="CB1377">
        <v>0</v>
      </c>
      <c r="CC1377">
        <v>0</v>
      </c>
    </row>
    <row r="1378" spans="1:81">
      <c r="A1378">
        <v>3</v>
      </c>
      <c r="B1378" t="s">
        <v>116</v>
      </c>
      <c r="C1378">
        <v>2045</v>
      </c>
      <c r="D1378" t="s">
        <v>111</v>
      </c>
      <c r="E1378" t="s">
        <v>112</v>
      </c>
      <c r="F1378" t="s">
        <v>150</v>
      </c>
      <c r="G1378">
        <v>-1.4128595992186599E-2</v>
      </c>
      <c r="H1378">
        <v>0</v>
      </c>
      <c r="I1378">
        <v>0</v>
      </c>
      <c r="J1378">
        <v>0</v>
      </c>
      <c r="K1378">
        <v>0</v>
      </c>
      <c r="L1378">
        <v>-9.2716843459747893E-3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-2.3400280338161401E-2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7.5990048765624003E-3</v>
      </c>
      <c r="AQ1378">
        <v>-3.1000171667247198E-2</v>
      </c>
      <c r="AR1378" s="1">
        <v>8.8645252337575297E-7</v>
      </c>
      <c r="AS1378">
        <v>0</v>
      </c>
      <c r="AT1378">
        <v>0</v>
      </c>
      <c r="AU1378">
        <v>0</v>
      </c>
      <c r="AV1378">
        <v>0</v>
      </c>
      <c r="AW1378" s="1">
        <v>-2.4289767295515601E-5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8.4820835076622504E-3</v>
      </c>
      <c r="BF1378">
        <v>0</v>
      </c>
      <c r="BG1378">
        <v>1.4353444635742899E-2</v>
      </c>
      <c r="BH1378">
        <v>0</v>
      </c>
      <c r="BI1378">
        <v>0</v>
      </c>
      <c r="BJ1378">
        <v>1.20501069798779E-3</v>
      </c>
      <c r="BK1378">
        <v>-6.1596873593597302E-4</v>
      </c>
      <c r="BL1378">
        <v>0</v>
      </c>
      <c r="BM1378">
        <v>0</v>
      </c>
      <c r="BN1378">
        <v>0</v>
      </c>
      <c r="BO1378" s="1">
        <v>-5.5226607769409703E-6</v>
      </c>
      <c r="BP1378" s="1">
        <v>-2.96472699029549E-6</v>
      </c>
      <c r="BQ1378" s="1">
        <v>8.4873877672642095E-6</v>
      </c>
      <c r="BR1378">
        <v>0</v>
      </c>
      <c r="BS1378">
        <v>0</v>
      </c>
      <c r="BT1378">
        <v>0</v>
      </c>
      <c r="BU1378" s="1">
        <v>-7.001037289317E-6</v>
      </c>
      <c r="BV1378">
        <v>0</v>
      </c>
      <c r="BW1378" s="1">
        <v>7.00103728923374E-6</v>
      </c>
      <c r="BX1378" s="1">
        <v>-8.4873877672364506E-6</v>
      </c>
      <c r="BY1378" s="1">
        <v>1.08749534440955E-5</v>
      </c>
      <c r="BZ1378" s="1">
        <v>-2.3875656768868001E-6</v>
      </c>
      <c r="CA1378">
        <v>0</v>
      </c>
      <c r="CB1378">
        <v>0</v>
      </c>
      <c r="CC1378">
        <v>0</v>
      </c>
    </row>
    <row r="1379" spans="1:81">
      <c r="A1379">
        <v>4</v>
      </c>
      <c r="B1379" t="s">
        <v>117</v>
      </c>
      <c r="C1379">
        <v>2045</v>
      </c>
      <c r="D1379" t="s">
        <v>147</v>
      </c>
      <c r="E1379" t="s">
        <v>112</v>
      </c>
      <c r="F1379" t="s">
        <v>148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0.113943120676403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0.86917755572636402</v>
      </c>
      <c r="BK1379">
        <v>1.68793235972329E-2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1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</row>
    <row r="1380" spans="1:81">
      <c r="A1380">
        <v>4</v>
      </c>
      <c r="B1380" t="s">
        <v>117</v>
      </c>
      <c r="C1380">
        <v>2045</v>
      </c>
      <c r="D1380" t="s">
        <v>147</v>
      </c>
      <c r="E1380" t="s">
        <v>112</v>
      </c>
      <c r="F1380" t="s">
        <v>113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0.113943120676403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0.86917755572636402</v>
      </c>
      <c r="BK1380">
        <v>1.68793235972329E-2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1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1</v>
      </c>
      <c r="BX1380">
        <v>0</v>
      </c>
      <c r="BY1380">
        <v>1</v>
      </c>
      <c r="BZ1380">
        <v>0</v>
      </c>
      <c r="CA1380">
        <v>0</v>
      </c>
      <c r="CB1380">
        <v>0</v>
      </c>
      <c r="CC1380">
        <v>0</v>
      </c>
    </row>
    <row r="1381" spans="1:81">
      <c r="A1381">
        <v>4</v>
      </c>
      <c r="B1381" t="s">
        <v>117</v>
      </c>
      <c r="C1381">
        <v>2045</v>
      </c>
      <c r="D1381" t="s">
        <v>147</v>
      </c>
      <c r="E1381" t="s">
        <v>112</v>
      </c>
      <c r="F1381" t="s">
        <v>149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-1.81311769296102E-4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2.3658137368298701E-4</v>
      </c>
      <c r="BK1381" s="1">
        <v>-5.5269604386933E-5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</row>
    <row r="1382" spans="1:81">
      <c r="A1382">
        <v>4</v>
      </c>
      <c r="B1382" t="s">
        <v>117</v>
      </c>
      <c r="C1382">
        <v>2045</v>
      </c>
      <c r="D1382" t="s">
        <v>147</v>
      </c>
      <c r="E1382" t="s">
        <v>112</v>
      </c>
      <c r="F1382" t="s">
        <v>150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-1.81311769296102E-4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2.3658137368298701E-4</v>
      </c>
      <c r="BK1382" s="1">
        <v>-5.5269604386933E-5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</row>
    <row r="1383" spans="1:81">
      <c r="A1383">
        <v>4</v>
      </c>
      <c r="B1383" t="s">
        <v>117</v>
      </c>
      <c r="C1383">
        <v>2045</v>
      </c>
      <c r="D1383" t="s">
        <v>151</v>
      </c>
      <c r="E1383" t="s">
        <v>112</v>
      </c>
      <c r="F1383" t="s">
        <v>148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0.46879037124332301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1.8661385753684302E-2</v>
      </c>
      <c r="BF1383">
        <v>0</v>
      </c>
      <c r="BG1383">
        <v>0</v>
      </c>
      <c r="BH1383">
        <v>0</v>
      </c>
      <c r="BI1383">
        <v>0</v>
      </c>
      <c r="BJ1383">
        <v>0.50774520404816004</v>
      </c>
      <c r="BK1383">
        <v>4.8030389548328004E-3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1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0.71483879851130105</v>
      </c>
      <c r="BX1383">
        <v>0</v>
      </c>
      <c r="BY1383">
        <v>1</v>
      </c>
      <c r="BZ1383">
        <v>0</v>
      </c>
      <c r="CA1383">
        <v>0</v>
      </c>
      <c r="CB1383">
        <v>0</v>
      </c>
      <c r="CC1383">
        <v>0</v>
      </c>
    </row>
    <row r="1384" spans="1:81">
      <c r="A1384">
        <v>4</v>
      </c>
      <c r="B1384" t="s">
        <v>117</v>
      </c>
      <c r="C1384">
        <v>2045</v>
      </c>
      <c r="D1384" t="s">
        <v>151</v>
      </c>
      <c r="E1384" t="s">
        <v>112</v>
      </c>
      <c r="F1384" t="s">
        <v>113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0.46879037124332301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1.8661385753684302E-2</v>
      </c>
      <c r="BF1384">
        <v>0</v>
      </c>
      <c r="BG1384">
        <v>0</v>
      </c>
      <c r="BH1384">
        <v>0</v>
      </c>
      <c r="BI1384">
        <v>0</v>
      </c>
      <c r="BJ1384">
        <v>0.50774520404816004</v>
      </c>
      <c r="BK1384">
        <v>4.8030389548328004E-3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1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1</v>
      </c>
      <c r="BX1384">
        <v>0</v>
      </c>
      <c r="BY1384">
        <v>1</v>
      </c>
      <c r="BZ1384">
        <v>0</v>
      </c>
      <c r="CA1384">
        <v>0</v>
      </c>
      <c r="CB1384">
        <v>0</v>
      </c>
      <c r="CC1384">
        <v>0</v>
      </c>
    </row>
    <row r="1385" spans="1:81">
      <c r="A1385">
        <v>4</v>
      </c>
      <c r="B1385" t="s">
        <v>117</v>
      </c>
      <c r="C1385">
        <v>2045</v>
      </c>
      <c r="D1385" t="s">
        <v>151</v>
      </c>
      <c r="E1385" t="s">
        <v>112</v>
      </c>
      <c r="F1385" t="s">
        <v>149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-7.2517248307817396E-3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8.2747776076736307E-3</v>
      </c>
      <c r="BF1385">
        <v>0</v>
      </c>
      <c r="BG1385">
        <v>0</v>
      </c>
      <c r="BH1385">
        <v>0</v>
      </c>
      <c r="BI1385">
        <v>0</v>
      </c>
      <c r="BJ1385">
        <v>-1.0611847262201901E-3</v>
      </c>
      <c r="BK1385" s="1">
        <v>3.8131949328306298E-5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 s="1">
        <v>4.2125459093100803E-5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</row>
    <row r="1386" spans="1:81">
      <c r="A1386">
        <v>4</v>
      </c>
      <c r="B1386" t="s">
        <v>117</v>
      </c>
      <c r="C1386">
        <v>2045</v>
      </c>
      <c r="D1386" t="s">
        <v>151</v>
      </c>
      <c r="E1386" t="s">
        <v>112</v>
      </c>
      <c r="F1386" t="s">
        <v>150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-7.2517248307817396E-3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8.2747776076736307E-3</v>
      </c>
      <c r="BF1386">
        <v>0</v>
      </c>
      <c r="BG1386">
        <v>0</v>
      </c>
      <c r="BH1386">
        <v>0</v>
      </c>
      <c r="BI1386">
        <v>0</v>
      </c>
      <c r="BJ1386">
        <v>-1.0611847262201901E-3</v>
      </c>
      <c r="BK1386" s="1">
        <v>3.8131949328306298E-5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</row>
    <row r="1387" spans="1:81">
      <c r="A1387">
        <v>4</v>
      </c>
      <c r="B1387" t="s">
        <v>117</v>
      </c>
      <c r="C1387">
        <v>2045</v>
      </c>
      <c r="D1387" t="s">
        <v>152</v>
      </c>
      <c r="E1387" t="s">
        <v>112</v>
      </c>
      <c r="F1387" t="s">
        <v>148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8.4837510261239105E-2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9.0554831232797298E-2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7.4445893089960899E-2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0.28099618523347297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9.74576271186441E-2</v>
      </c>
      <c r="BF1387">
        <v>0</v>
      </c>
      <c r="BG1387">
        <v>0</v>
      </c>
      <c r="BH1387">
        <v>0</v>
      </c>
      <c r="BI1387">
        <v>0</v>
      </c>
      <c r="BJ1387">
        <v>0.50460669274228598</v>
      </c>
      <c r="BK1387">
        <v>1.9032787676855501E-2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0.992648124004056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0.59231734994446905</v>
      </c>
      <c r="BX1387">
        <v>0</v>
      </c>
      <c r="BY1387">
        <v>0.46392872664059098</v>
      </c>
      <c r="BZ1387">
        <v>0</v>
      </c>
      <c r="CA1387">
        <v>0</v>
      </c>
      <c r="CB1387">
        <v>0</v>
      </c>
      <c r="CC1387">
        <v>0</v>
      </c>
    </row>
    <row r="1388" spans="1:81">
      <c r="A1388">
        <v>4</v>
      </c>
      <c r="B1388" t="s">
        <v>117</v>
      </c>
      <c r="C1388">
        <v>2045</v>
      </c>
      <c r="D1388" t="s">
        <v>152</v>
      </c>
      <c r="E1388" t="s">
        <v>112</v>
      </c>
      <c r="F1388" t="s">
        <v>113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9.0554831232797298E-2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9.0554831232797298E-2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1.6108938142836399E-2</v>
      </c>
      <c r="AQ1388">
        <v>7.4445893089960899E-2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0.28099618523347297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9.74576271186441E-2</v>
      </c>
      <c r="BF1388">
        <v>0</v>
      </c>
      <c r="BG1388">
        <v>0</v>
      </c>
      <c r="BH1388">
        <v>0</v>
      </c>
      <c r="BI1388">
        <v>0</v>
      </c>
      <c r="BJ1388">
        <v>0.50460669274228598</v>
      </c>
      <c r="BK1388">
        <v>2.6384663672799302E-2</v>
      </c>
      <c r="BL1388">
        <v>0</v>
      </c>
      <c r="BM1388">
        <v>0</v>
      </c>
      <c r="BN1388">
        <v>0</v>
      </c>
      <c r="BO1388">
        <v>0</v>
      </c>
      <c r="BP1388">
        <v>7.35187599594379E-3</v>
      </c>
      <c r="BQ1388">
        <v>0.992648124004056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1</v>
      </c>
      <c r="BX1388">
        <v>7.35187599594379E-3</v>
      </c>
      <c r="BY1388">
        <v>0.58496547394852505</v>
      </c>
      <c r="BZ1388">
        <v>0.407682650055531</v>
      </c>
      <c r="CA1388">
        <v>0</v>
      </c>
      <c r="CB1388">
        <v>0</v>
      </c>
      <c r="CC1388">
        <v>0</v>
      </c>
    </row>
    <row r="1389" spans="1:81">
      <c r="A1389">
        <v>4</v>
      </c>
      <c r="B1389" t="s">
        <v>117</v>
      </c>
      <c r="C1389">
        <v>2045</v>
      </c>
      <c r="D1389" t="s">
        <v>152</v>
      </c>
      <c r="E1389" t="s">
        <v>112</v>
      </c>
      <c r="F1389" t="s">
        <v>149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7.1951197992255397E-2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-0.104927730801255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-0.102663794775991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1.2805232639102999E-2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9.74576271186441E-2</v>
      </c>
      <c r="BF1389">
        <v>0</v>
      </c>
      <c r="BG1389">
        <v>0</v>
      </c>
      <c r="BH1389">
        <v>0</v>
      </c>
      <c r="BI1389">
        <v>0</v>
      </c>
      <c r="BJ1389">
        <v>-1.14492045630488E-3</v>
      </c>
      <c r="BK1389">
        <v>-4.1832965998195304E-3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 s="1">
        <v>6.9119003681672504E-6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 s="1">
        <v>-1.68845632829706E-5</v>
      </c>
      <c r="BX1389">
        <v>0</v>
      </c>
      <c r="BY1389" s="1">
        <v>-4.5982646324604901E-5</v>
      </c>
      <c r="BZ1389">
        <v>0</v>
      </c>
      <c r="CA1389">
        <v>0</v>
      </c>
      <c r="CB1389">
        <v>0</v>
      </c>
      <c r="CC1389">
        <v>0</v>
      </c>
    </row>
    <row r="1390" spans="1:81">
      <c r="A1390">
        <v>4</v>
      </c>
      <c r="B1390" t="s">
        <v>117</v>
      </c>
      <c r="C1390">
        <v>2045</v>
      </c>
      <c r="D1390" t="s">
        <v>152</v>
      </c>
      <c r="E1390" t="s">
        <v>112</v>
      </c>
      <c r="F1390" t="s">
        <v>150</v>
      </c>
      <c r="G1390">
        <v>-0.176972343101679</v>
      </c>
      <c r="H1390">
        <v>0</v>
      </c>
      <c r="I1390">
        <v>0</v>
      </c>
      <c r="J1390">
        <v>0</v>
      </c>
      <c r="K1390">
        <v>0</v>
      </c>
      <c r="L1390">
        <v>7.2044612300423999E-2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-0.104927730801255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-2.2639360252639101E-3</v>
      </c>
      <c r="AQ1390">
        <v>-0.102663794775991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1.2805232639102999E-2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9.74576271186441E-2</v>
      </c>
      <c r="BF1390">
        <v>0</v>
      </c>
      <c r="BG1390">
        <v>0</v>
      </c>
      <c r="BH1390">
        <v>0</v>
      </c>
      <c r="BI1390">
        <v>0</v>
      </c>
      <c r="BJ1390">
        <v>-1.14492045630488E-3</v>
      </c>
      <c r="BK1390">
        <v>-4.1902085001876699E-3</v>
      </c>
      <c r="BL1390">
        <v>0</v>
      </c>
      <c r="BM1390">
        <v>0</v>
      </c>
      <c r="BN1390">
        <v>0</v>
      </c>
      <c r="BO1390">
        <v>0</v>
      </c>
      <c r="BP1390" s="1">
        <v>-6.9119003681386198E-6</v>
      </c>
      <c r="BQ1390" s="1">
        <v>6.9119003681672504E-6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 s="1">
        <v>-6.9119003681386198E-6</v>
      </c>
      <c r="BY1390" s="1">
        <v>-9.9726629148033703E-6</v>
      </c>
      <c r="BZ1390" s="1">
        <v>1.6884563282915099E-5</v>
      </c>
      <c r="CA1390">
        <v>0</v>
      </c>
      <c r="CB1390">
        <v>0</v>
      </c>
      <c r="CC1390">
        <v>0</v>
      </c>
    </row>
    <row r="1391" spans="1:81">
      <c r="A1391">
        <v>4</v>
      </c>
      <c r="B1391" t="s">
        <v>117</v>
      </c>
      <c r="C1391">
        <v>2045</v>
      </c>
      <c r="D1391" t="s">
        <v>153</v>
      </c>
      <c r="E1391" t="s">
        <v>112</v>
      </c>
      <c r="F1391" t="s">
        <v>148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9.3091983745844098E-2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9.7143978574067199E-3</v>
      </c>
      <c r="AG1391">
        <v>0</v>
      </c>
      <c r="AH1391">
        <v>0</v>
      </c>
      <c r="AI1391">
        <v>0</v>
      </c>
      <c r="AJ1391">
        <v>8.3377585888437397E-2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9.3086211673439195E-2</v>
      </c>
      <c r="AR1391" s="1">
        <v>5.7720724048762501E-6</v>
      </c>
      <c r="AS1391">
        <v>0</v>
      </c>
      <c r="AT1391">
        <v>0</v>
      </c>
      <c r="AU1391">
        <v>0</v>
      </c>
      <c r="AV1391">
        <v>0</v>
      </c>
      <c r="AW1391">
        <v>0.19479301348356101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0.44494597340228997</v>
      </c>
      <c r="BF1391">
        <v>0</v>
      </c>
      <c r="BG1391">
        <v>0</v>
      </c>
      <c r="BH1391">
        <v>0</v>
      </c>
      <c r="BI1391">
        <v>0</v>
      </c>
      <c r="BJ1391">
        <v>0.25208660417436302</v>
      </c>
      <c r="BK1391">
        <v>1.5082425193941601E-2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0.26732776135943798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1</v>
      </c>
      <c r="BX1391">
        <v>0</v>
      </c>
      <c r="BY1391">
        <v>0.73267223864056197</v>
      </c>
      <c r="BZ1391">
        <v>0</v>
      </c>
      <c r="CA1391">
        <v>0</v>
      </c>
      <c r="CB1391">
        <v>0</v>
      </c>
      <c r="CC1391">
        <v>0</v>
      </c>
    </row>
    <row r="1392" spans="1:81">
      <c r="A1392">
        <v>4</v>
      </c>
      <c r="B1392" t="s">
        <v>117</v>
      </c>
      <c r="C1392">
        <v>2045</v>
      </c>
      <c r="D1392" t="s">
        <v>153</v>
      </c>
      <c r="E1392" t="s">
        <v>112</v>
      </c>
      <c r="F1392" t="s">
        <v>113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9.3091983745844098E-2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9.7143978574067199E-3</v>
      </c>
      <c r="AG1392">
        <v>0</v>
      </c>
      <c r="AH1392">
        <v>0</v>
      </c>
      <c r="AI1392">
        <v>0</v>
      </c>
      <c r="AJ1392">
        <v>8.3377585888437397E-2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9.3086211673439195E-2</v>
      </c>
      <c r="AR1392" s="1">
        <v>5.7720724048762501E-6</v>
      </c>
      <c r="AS1392">
        <v>0</v>
      </c>
      <c r="AT1392">
        <v>0</v>
      </c>
      <c r="AU1392">
        <v>0</v>
      </c>
      <c r="AV1392">
        <v>0</v>
      </c>
      <c r="AW1392">
        <v>0.19479301348356101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0.44494597340228997</v>
      </c>
      <c r="BF1392">
        <v>0</v>
      </c>
      <c r="BG1392">
        <v>0</v>
      </c>
      <c r="BH1392">
        <v>0</v>
      </c>
      <c r="BI1392">
        <v>0</v>
      </c>
      <c r="BJ1392">
        <v>0.25208660417436302</v>
      </c>
      <c r="BK1392">
        <v>1.5082425193941601E-2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1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1</v>
      </c>
      <c r="BX1392">
        <v>0</v>
      </c>
      <c r="BY1392">
        <v>1</v>
      </c>
      <c r="BZ1392">
        <v>0</v>
      </c>
      <c r="CA1392">
        <v>0</v>
      </c>
      <c r="CB1392">
        <v>0</v>
      </c>
      <c r="CC1392">
        <v>0</v>
      </c>
    </row>
    <row r="1393" spans="1:81">
      <c r="A1393">
        <v>4</v>
      </c>
      <c r="B1393" t="s">
        <v>117</v>
      </c>
      <c r="C1393">
        <v>2045</v>
      </c>
      <c r="D1393" t="s">
        <v>153</v>
      </c>
      <c r="E1393" t="s">
        <v>112</v>
      </c>
      <c r="F1393" t="s">
        <v>149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3.7528267362454203E-2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-0.26354180125143101</v>
      </c>
      <c r="AG1393">
        <v>0</v>
      </c>
      <c r="AH1393">
        <v>0</v>
      </c>
      <c r="AI1393">
        <v>0</v>
      </c>
      <c r="AJ1393">
        <v>8.3377585888437397E-2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-0.180169987435398</v>
      </c>
      <c r="AR1393" s="1">
        <v>5.7720724048762501E-6</v>
      </c>
      <c r="AS1393">
        <v>0</v>
      </c>
      <c r="AT1393">
        <v>0</v>
      </c>
      <c r="AU1393">
        <v>0</v>
      </c>
      <c r="AV1393">
        <v>0</v>
      </c>
      <c r="AW1393">
        <v>-2.8007904319080298E-3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0.15606418923410401</v>
      </c>
      <c r="BF1393">
        <v>0</v>
      </c>
      <c r="BG1393" s="1">
        <v>-4.03240904757379E-5</v>
      </c>
      <c r="BH1393">
        <v>0</v>
      </c>
      <c r="BI1393">
        <v>0</v>
      </c>
      <c r="BJ1393">
        <v>2.99095065295777E-2</v>
      </c>
      <c r="BK1393">
        <v>-2.4844767925958802E-3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 s="1">
        <v>-1.5197910349873399E-5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 s="1">
        <v>1.5197910349873399E-5</v>
      </c>
      <c r="BZ1393">
        <v>0</v>
      </c>
      <c r="CA1393">
        <v>0</v>
      </c>
      <c r="CB1393">
        <v>0</v>
      </c>
      <c r="CC1393">
        <v>0</v>
      </c>
    </row>
    <row r="1394" spans="1:81">
      <c r="A1394">
        <v>4</v>
      </c>
      <c r="B1394" t="s">
        <v>117</v>
      </c>
      <c r="C1394">
        <v>2045</v>
      </c>
      <c r="D1394" t="s">
        <v>153</v>
      </c>
      <c r="E1394" t="s">
        <v>112</v>
      </c>
      <c r="F1394" t="s">
        <v>150</v>
      </c>
      <c r="G1394">
        <v>-0.21817637181115701</v>
      </c>
      <c r="H1394">
        <v>0</v>
      </c>
      <c r="I1394">
        <v>0</v>
      </c>
      <c r="J1394">
        <v>0</v>
      </c>
      <c r="K1394">
        <v>0</v>
      </c>
      <c r="L1394">
        <v>3.7528267362454203E-2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-0.26402569033714002</v>
      </c>
      <c r="AG1394">
        <v>0</v>
      </c>
      <c r="AH1394">
        <v>0</v>
      </c>
      <c r="AI1394">
        <v>0</v>
      </c>
      <c r="AJ1394">
        <v>8.3377585888437397E-2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-4.8388908570885401E-4</v>
      </c>
      <c r="AQ1394">
        <v>-0.180169987435398</v>
      </c>
      <c r="AR1394" s="1">
        <v>5.7720724048762501E-6</v>
      </c>
      <c r="AS1394">
        <v>0</v>
      </c>
      <c r="AT1394">
        <v>0</v>
      </c>
      <c r="AU1394">
        <v>0</v>
      </c>
      <c r="AV1394">
        <v>0</v>
      </c>
      <c r="AW1394">
        <v>-2.8007904319080298E-3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0.15606418923410401</v>
      </c>
      <c r="BF1394">
        <v>0</v>
      </c>
      <c r="BG1394" s="1">
        <v>-4.03240904757379E-5</v>
      </c>
      <c r="BH1394">
        <v>0</v>
      </c>
      <c r="BI1394">
        <v>0</v>
      </c>
      <c r="BJ1394">
        <v>2.99095065295777E-2</v>
      </c>
      <c r="BK1394">
        <v>-2.4844767925958802E-3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</row>
    <row r="1395" spans="1:81">
      <c r="A1395">
        <v>4</v>
      </c>
      <c r="B1395" t="s">
        <v>117</v>
      </c>
      <c r="C1395">
        <v>2045</v>
      </c>
      <c r="D1395" t="s">
        <v>154</v>
      </c>
      <c r="E1395" t="s">
        <v>112</v>
      </c>
      <c r="F1395" t="s">
        <v>148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0.99038511783456096</v>
      </c>
      <c r="BK1395">
        <v>9.6148821654386801E-3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1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0.315253174478758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</row>
    <row r="1396" spans="1:81">
      <c r="A1396">
        <v>4</v>
      </c>
      <c r="B1396" t="s">
        <v>117</v>
      </c>
      <c r="C1396">
        <v>2045</v>
      </c>
      <c r="D1396" t="s">
        <v>154</v>
      </c>
      <c r="E1396" t="s">
        <v>112</v>
      </c>
      <c r="F1396" t="s">
        <v>113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0.99038511783456096</v>
      </c>
      <c r="BK1396">
        <v>9.6148821654386801E-3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1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1</v>
      </c>
      <c r="BX1396">
        <v>0</v>
      </c>
      <c r="BY1396">
        <v>1</v>
      </c>
      <c r="BZ1396">
        <v>0</v>
      </c>
      <c r="CA1396">
        <v>0</v>
      </c>
      <c r="CB1396">
        <v>0</v>
      </c>
      <c r="CC1396">
        <v>0</v>
      </c>
    </row>
    <row r="1397" spans="1:81">
      <c r="A1397">
        <v>4</v>
      </c>
      <c r="B1397" t="s">
        <v>117</v>
      </c>
      <c r="C1397">
        <v>2045</v>
      </c>
      <c r="D1397" t="s">
        <v>154</v>
      </c>
      <c r="E1397" t="s">
        <v>112</v>
      </c>
      <c r="F1397" t="s">
        <v>149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6.96143142922356E-3</v>
      </c>
      <c r="BK1397">
        <v>-6.9614314292235401E-3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8.2448390327888299E-4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</row>
    <row r="1398" spans="1:81">
      <c r="A1398">
        <v>4</v>
      </c>
      <c r="B1398" t="s">
        <v>117</v>
      </c>
      <c r="C1398">
        <v>2045</v>
      </c>
      <c r="D1398" t="s">
        <v>154</v>
      </c>
      <c r="E1398" t="s">
        <v>112</v>
      </c>
      <c r="F1398" t="s">
        <v>150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6.96143142922356E-3</v>
      </c>
      <c r="BK1398">
        <v>-6.9614314292235401E-3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</row>
    <row r="1399" spans="1:81">
      <c r="A1399">
        <v>4</v>
      </c>
      <c r="B1399" t="s">
        <v>117</v>
      </c>
      <c r="C1399">
        <v>2045</v>
      </c>
      <c r="D1399" t="s">
        <v>155</v>
      </c>
      <c r="E1399" t="s">
        <v>112</v>
      </c>
      <c r="F1399" t="s">
        <v>148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</row>
    <row r="1400" spans="1:81">
      <c r="A1400">
        <v>4</v>
      </c>
      <c r="B1400" t="s">
        <v>117</v>
      </c>
      <c r="C1400">
        <v>2045</v>
      </c>
      <c r="D1400" t="s">
        <v>155</v>
      </c>
      <c r="E1400" t="s">
        <v>112</v>
      </c>
      <c r="F1400" t="s">
        <v>113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1</v>
      </c>
      <c r="BL1400">
        <v>0</v>
      </c>
      <c r="BM1400">
        <v>0</v>
      </c>
      <c r="BN1400">
        <v>0</v>
      </c>
      <c r="BO1400">
        <v>0.54183576032465997</v>
      </c>
      <c r="BP1400">
        <v>0.45816423967533998</v>
      </c>
      <c r="BQ1400">
        <v>0</v>
      </c>
      <c r="BR1400">
        <v>0</v>
      </c>
      <c r="BS1400">
        <v>0</v>
      </c>
      <c r="BT1400">
        <v>0</v>
      </c>
      <c r="BU1400">
        <v>1</v>
      </c>
      <c r="BV1400">
        <v>0</v>
      </c>
      <c r="BW1400">
        <v>0</v>
      </c>
      <c r="BX1400">
        <v>1</v>
      </c>
      <c r="BY1400">
        <v>0</v>
      </c>
      <c r="BZ1400">
        <v>0</v>
      </c>
      <c r="CA1400">
        <v>0</v>
      </c>
      <c r="CB1400">
        <v>0</v>
      </c>
      <c r="CC1400">
        <v>0</v>
      </c>
    </row>
    <row r="1401" spans="1:81">
      <c r="A1401">
        <v>4</v>
      </c>
      <c r="B1401" t="s">
        <v>117</v>
      </c>
      <c r="C1401">
        <v>2045</v>
      </c>
      <c r="D1401" t="s">
        <v>155</v>
      </c>
      <c r="E1401" t="s">
        <v>112</v>
      </c>
      <c r="F1401" t="s">
        <v>149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</row>
    <row r="1402" spans="1:81">
      <c r="A1402">
        <v>4</v>
      </c>
      <c r="B1402" t="s">
        <v>117</v>
      </c>
      <c r="C1402">
        <v>2045</v>
      </c>
      <c r="D1402" t="s">
        <v>155</v>
      </c>
      <c r="E1402" t="s">
        <v>112</v>
      </c>
      <c r="F1402" t="s">
        <v>150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 s="1">
        <v>-4.5548670962958199E-5</v>
      </c>
      <c r="BP1402" s="1">
        <v>4.5548670963013697E-5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</row>
    <row r="1403" spans="1:81">
      <c r="A1403">
        <v>4</v>
      </c>
      <c r="B1403" t="s">
        <v>117</v>
      </c>
      <c r="C1403">
        <v>2045</v>
      </c>
      <c r="D1403" t="s">
        <v>111</v>
      </c>
      <c r="E1403" t="s">
        <v>112</v>
      </c>
      <c r="F1403" t="s">
        <v>148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5.9837217623540703E-2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3.6289087436705898E-2</v>
      </c>
      <c r="AG1403">
        <v>0</v>
      </c>
      <c r="AH1403">
        <v>0</v>
      </c>
      <c r="AI1403">
        <v>0</v>
      </c>
      <c r="AJ1403">
        <v>2.5650610100959901E-2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5.6014042576994001E-2</v>
      </c>
      <c r="AR1403" s="1">
        <v>1.77574317071373E-6</v>
      </c>
      <c r="AS1403">
        <v>0</v>
      </c>
      <c r="AT1403">
        <v>0</v>
      </c>
      <c r="AU1403">
        <v>0</v>
      </c>
      <c r="AV1403">
        <v>0</v>
      </c>
      <c r="AW1403">
        <v>0.26932785457373698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0.17681518686589301</v>
      </c>
      <c r="BF1403">
        <v>0</v>
      </c>
      <c r="BG1403">
        <v>0</v>
      </c>
      <c r="BH1403">
        <v>0</v>
      </c>
      <c r="BI1403">
        <v>0</v>
      </c>
      <c r="BJ1403">
        <v>0.416362052723591</v>
      </c>
      <c r="BK1403">
        <v>1.3342934184742999E-2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0.71238554225425299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0.687539343809626</v>
      </c>
      <c r="BX1403">
        <v>0</v>
      </c>
      <c r="BY1403">
        <v>0.61524617571511397</v>
      </c>
      <c r="BZ1403">
        <v>0</v>
      </c>
      <c r="CA1403">
        <v>0</v>
      </c>
      <c r="CB1403">
        <v>0</v>
      </c>
      <c r="CC1403">
        <v>0</v>
      </c>
    </row>
    <row r="1404" spans="1:81">
      <c r="A1404">
        <v>4</v>
      </c>
      <c r="B1404" t="s">
        <v>117</v>
      </c>
      <c r="C1404">
        <v>2045</v>
      </c>
      <c r="D1404" t="s">
        <v>111</v>
      </c>
      <c r="E1404" t="s">
        <v>112</v>
      </c>
      <c r="F1404" t="s">
        <v>113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6.1939697537665699E-2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3.6289087436705898E-2</v>
      </c>
      <c r="AG1404">
        <v>0</v>
      </c>
      <c r="AH1404">
        <v>0</v>
      </c>
      <c r="AI1404">
        <v>0</v>
      </c>
      <c r="AJ1404">
        <v>2.5650610100959901E-2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5.9238792175010102E-3</v>
      </c>
      <c r="AQ1404">
        <v>5.6014042576994001E-2</v>
      </c>
      <c r="AR1404" s="1">
        <v>1.77574317071373E-6</v>
      </c>
      <c r="AS1404">
        <v>0</v>
      </c>
      <c r="AT1404">
        <v>0</v>
      </c>
      <c r="AU1404">
        <v>0</v>
      </c>
      <c r="AV1404">
        <v>0</v>
      </c>
      <c r="AW1404">
        <v>0.26932785457373698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0.17681518686589301</v>
      </c>
      <c r="BF1404">
        <v>0</v>
      </c>
      <c r="BG1404">
        <v>0</v>
      </c>
      <c r="BH1404">
        <v>0</v>
      </c>
      <c r="BI1404">
        <v>0</v>
      </c>
      <c r="BJ1404">
        <v>0.416362052723591</v>
      </c>
      <c r="BK1404">
        <v>7.5555208299113302E-2</v>
      </c>
      <c r="BL1404">
        <v>0</v>
      </c>
      <c r="BM1404">
        <v>0</v>
      </c>
      <c r="BN1404">
        <v>0</v>
      </c>
      <c r="BO1404">
        <v>3.2243944493820002E-2</v>
      </c>
      <c r="BP1404">
        <v>2.9968329620550301E-2</v>
      </c>
      <c r="BQ1404">
        <v>0.93778772588562997</v>
      </c>
      <c r="BR1404">
        <v>0</v>
      </c>
      <c r="BS1404">
        <v>0</v>
      </c>
      <c r="BT1404">
        <v>0</v>
      </c>
      <c r="BU1404">
        <v>5.9508705136958599E-2</v>
      </c>
      <c r="BV1404">
        <v>0</v>
      </c>
      <c r="BW1404">
        <v>0.94049129486304095</v>
      </c>
      <c r="BX1404">
        <v>6.2212274114370303E-2</v>
      </c>
      <c r="BY1404">
        <v>0.78786705721178096</v>
      </c>
      <c r="BZ1404">
        <v>0.14992066867384801</v>
      </c>
      <c r="CA1404">
        <v>0</v>
      </c>
      <c r="CB1404">
        <v>0</v>
      </c>
      <c r="CC1404">
        <v>0</v>
      </c>
    </row>
    <row r="1405" spans="1:81">
      <c r="A1405">
        <v>4</v>
      </c>
      <c r="B1405" t="s">
        <v>117</v>
      </c>
      <c r="C1405">
        <v>2045</v>
      </c>
      <c r="D1405" t="s">
        <v>111</v>
      </c>
      <c r="E1405" t="s">
        <v>112</v>
      </c>
      <c r="F1405" t="s">
        <v>149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3.8005377463197702E-2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-0.119658070986128</v>
      </c>
      <c r="AG1405">
        <v>0</v>
      </c>
      <c r="AH1405">
        <v>0</v>
      </c>
      <c r="AI1405">
        <v>0</v>
      </c>
      <c r="AJ1405">
        <v>2.5650610100959901E-2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-9.3176844031942402E-2</v>
      </c>
      <c r="AR1405" s="1">
        <v>1.77574317071373E-6</v>
      </c>
      <c r="AS1405">
        <v>0</v>
      </c>
      <c r="AT1405">
        <v>0</v>
      </c>
      <c r="AU1405">
        <v>0</v>
      </c>
      <c r="AV1405">
        <v>0</v>
      </c>
      <c r="AW1405">
        <v>2.2544234243559399E-3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8.5668871271354599E-2</v>
      </c>
      <c r="BF1405">
        <v>0</v>
      </c>
      <c r="BG1405" s="1">
        <v>-1.24049580845327E-5</v>
      </c>
      <c r="BH1405">
        <v>0</v>
      </c>
      <c r="BI1405">
        <v>0</v>
      </c>
      <c r="BJ1405">
        <v>8.6669027963810503E-3</v>
      </c>
      <c r="BK1405">
        <v>-2.41402078791737E-3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 s="1">
        <v>-6.3906242913081002E-6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 s="1">
        <v>2.90986433509888E-5</v>
      </c>
      <c r="BX1405">
        <v>0</v>
      </c>
      <c r="BY1405" s="1">
        <v>-3.4164718889506699E-6</v>
      </c>
      <c r="BZ1405">
        <v>0</v>
      </c>
      <c r="CA1405">
        <v>0</v>
      </c>
      <c r="CB1405">
        <v>0</v>
      </c>
      <c r="CC1405">
        <v>0</v>
      </c>
    </row>
    <row r="1406" spans="1:81">
      <c r="A1406">
        <v>4</v>
      </c>
      <c r="B1406" t="s">
        <v>117</v>
      </c>
      <c r="C1406">
        <v>2045</v>
      </c>
      <c r="D1406" t="s">
        <v>111</v>
      </c>
      <c r="E1406" t="s">
        <v>112</v>
      </c>
      <c r="F1406" t="s">
        <v>150</v>
      </c>
      <c r="G1406">
        <v>-0.13219609403312699</v>
      </c>
      <c r="H1406">
        <v>0</v>
      </c>
      <c r="I1406">
        <v>0</v>
      </c>
      <c r="J1406">
        <v>0</v>
      </c>
      <c r="K1406">
        <v>0</v>
      </c>
      <c r="L1406">
        <v>3.8039773650944297E-2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-0.119806930483142</v>
      </c>
      <c r="AG1406">
        <v>0</v>
      </c>
      <c r="AH1406">
        <v>0</v>
      </c>
      <c r="AI1406">
        <v>0</v>
      </c>
      <c r="AJ1406">
        <v>2.5650610100959901E-2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-9.8125209341065308E-4</v>
      </c>
      <c r="AQ1406">
        <v>-9.3176844031942402E-2</v>
      </c>
      <c r="AR1406" s="1">
        <v>1.77574317071373E-6</v>
      </c>
      <c r="AS1406">
        <v>0</v>
      </c>
      <c r="AT1406">
        <v>0</v>
      </c>
      <c r="AU1406">
        <v>0</v>
      </c>
      <c r="AV1406">
        <v>0</v>
      </c>
      <c r="AW1406">
        <v>2.2544234243559399E-3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8.5668871271354599E-2</v>
      </c>
      <c r="BF1406">
        <v>0</v>
      </c>
      <c r="BG1406" s="1">
        <v>-1.24049580845327E-5</v>
      </c>
      <c r="BH1406">
        <v>0</v>
      </c>
      <c r="BI1406">
        <v>0</v>
      </c>
      <c r="BJ1406">
        <v>8.6669027963810503E-3</v>
      </c>
      <c r="BK1406">
        <v>-2.4214721518246601E-3</v>
      </c>
      <c r="BL1406">
        <v>0</v>
      </c>
      <c r="BM1406">
        <v>0</v>
      </c>
      <c r="BN1406">
        <v>0</v>
      </c>
      <c r="BO1406" s="1">
        <v>-5.4022522266161699E-6</v>
      </c>
      <c r="BP1406" s="1">
        <v>-2.0491116806825599E-6</v>
      </c>
      <c r="BQ1406" s="1">
        <v>7.4513639073403598E-6</v>
      </c>
      <c r="BR1406">
        <v>0</v>
      </c>
      <c r="BS1406">
        <v>0</v>
      </c>
      <c r="BT1406">
        <v>0</v>
      </c>
      <c r="BU1406" s="1">
        <v>-4.9673420216070403E-6</v>
      </c>
      <c r="BV1406">
        <v>0</v>
      </c>
      <c r="BW1406" s="1">
        <v>4.9673420216000997E-6</v>
      </c>
      <c r="BX1406" s="1">
        <v>-7.4513639072987197E-6</v>
      </c>
      <c r="BY1406" s="1">
        <v>-1.9570636672350299E-6</v>
      </c>
      <c r="BZ1406" s="1">
        <v>9.4084275745198697E-6</v>
      </c>
      <c r="CA1406">
        <v>0</v>
      </c>
      <c r="CB1406">
        <v>0</v>
      </c>
      <c r="CC1406">
        <v>0</v>
      </c>
    </row>
    <row r="1407" spans="1:81">
      <c r="A1407">
        <v>0</v>
      </c>
      <c r="B1407" t="s">
        <v>110</v>
      </c>
      <c r="C1407">
        <v>2046</v>
      </c>
      <c r="D1407" t="s">
        <v>147</v>
      </c>
      <c r="E1407" t="s">
        <v>112</v>
      </c>
      <c r="F1407" t="s">
        <v>148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0.11411786192621499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0.86901862900280002</v>
      </c>
      <c r="BK1407">
        <v>1.6863509070985001E-2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1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</row>
    <row r="1408" spans="1:81">
      <c r="A1408">
        <v>0</v>
      </c>
      <c r="B1408" t="s">
        <v>110</v>
      </c>
      <c r="C1408">
        <v>2046</v>
      </c>
      <c r="D1408" t="s">
        <v>147</v>
      </c>
      <c r="E1408" t="s">
        <v>112</v>
      </c>
      <c r="F1408" t="s">
        <v>113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0.11411786192621499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0.86901862900280002</v>
      </c>
      <c r="BK1408">
        <v>1.6863509070985001E-2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1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1</v>
      </c>
      <c r="BX1408">
        <v>0</v>
      </c>
      <c r="BY1408">
        <v>1</v>
      </c>
      <c r="BZ1408">
        <v>0</v>
      </c>
      <c r="CA1408">
        <v>0</v>
      </c>
      <c r="CB1408">
        <v>0</v>
      </c>
      <c r="CC1408">
        <v>0</v>
      </c>
    </row>
    <row r="1409" spans="1:81">
      <c r="A1409">
        <v>0</v>
      </c>
      <c r="B1409" t="s">
        <v>110</v>
      </c>
      <c r="C1409">
        <v>2046</v>
      </c>
      <c r="D1409" t="s">
        <v>147</v>
      </c>
      <c r="E1409" t="s">
        <v>112</v>
      </c>
      <c r="F1409" t="s">
        <v>149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</row>
    <row r="1410" spans="1:81">
      <c r="A1410">
        <v>0</v>
      </c>
      <c r="B1410" t="s">
        <v>110</v>
      </c>
      <c r="C1410">
        <v>2046</v>
      </c>
      <c r="D1410" t="s">
        <v>147</v>
      </c>
      <c r="E1410" t="s">
        <v>112</v>
      </c>
      <c r="F1410" t="s">
        <v>150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</row>
    <row r="1411" spans="1:81">
      <c r="A1411">
        <v>0</v>
      </c>
      <c r="B1411" t="s">
        <v>110</v>
      </c>
      <c r="C1411">
        <v>2046</v>
      </c>
      <c r="D1411" t="s">
        <v>151</v>
      </c>
      <c r="E1411" t="s">
        <v>112</v>
      </c>
      <c r="F1411" t="s">
        <v>148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0.476045371257653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1.0376530117197099E-2</v>
      </c>
      <c r="BF1411">
        <v>0</v>
      </c>
      <c r="BG1411">
        <v>0</v>
      </c>
      <c r="BH1411">
        <v>0</v>
      </c>
      <c r="BI1411">
        <v>0</v>
      </c>
      <c r="BJ1411">
        <v>0.50881884775609498</v>
      </c>
      <c r="BK1411">
        <v>4.75925086905444E-3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1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0.71478976299973096</v>
      </c>
      <c r="BX1411">
        <v>0</v>
      </c>
      <c r="BY1411">
        <v>1</v>
      </c>
      <c r="BZ1411">
        <v>0</v>
      </c>
      <c r="CA1411">
        <v>0</v>
      </c>
      <c r="CB1411">
        <v>0</v>
      </c>
      <c r="CC1411">
        <v>0</v>
      </c>
    </row>
    <row r="1412" spans="1:81">
      <c r="A1412">
        <v>0</v>
      </c>
      <c r="B1412" t="s">
        <v>110</v>
      </c>
      <c r="C1412">
        <v>2046</v>
      </c>
      <c r="D1412" t="s">
        <v>151</v>
      </c>
      <c r="E1412" t="s">
        <v>112</v>
      </c>
      <c r="F1412" t="s">
        <v>113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0.476045371257653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1.0376530117197099E-2</v>
      </c>
      <c r="BF1412">
        <v>0</v>
      </c>
      <c r="BG1412">
        <v>0</v>
      </c>
      <c r="BH1412">
        <v>0</v>
      </c>
      <c r="BI1412">
        <v>0</v>
      </c>
      <c r="BJ1412">
        <v>0.50881884775609498</v>
      </c>
      <c r="BK1412">
        <v>4.75925086905444E-3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1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1</v>
      </c>
      <c r="BX1412">
        <v>0</v>
      </c>
      <c r="BY1412">
        <v>1</v>
      </c>
      <c r="BZ1412">
        <v>0</v>
      </c>
      <c r="CA1412">
        <v>0</v>
      </c>
      <c r="CB1412">
        <v>0</v>
      </c>
      <c r="CC1412">
        <v>0</v>
      </c>
    </row>
    <row r="1413" spans="1:81">
      <c r="A1413">
        <v>0</v>
      </c>
      <c r="B1413" t="s">
        <v>110</v>
      </c>
      <c r="C1413">
        <v>2046</v>
      </c>
      <c r="D1413" t="s">
        <v>151</v>
      </c>
      <c r="E1413" t="s">
        <v>112</v>
      </c>
      <c r="F1413" t="s">
        <v>149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</row>
    <row r="1414" spans="1:81">
      <c r="A1414">
        <v>0</v>
      </c>
      <c r="B1414" t="s">
        <v>110</v>
      </c>
      <c r="C1414">
        <v>2046</v>
      </c>
      <c r="D1414" t="s">
        <v>151</v>
      </c>
      <c r="E1414" t="s">
        <v>112</v>
      </c>
      <c r="F1414" t="s">
        <v>150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</row>
    <row r="1415" spans="1:81">
      <c r="A1415">
        <v>0</v>
      </c>
      <c r="B1415" t="s">
        <v>110</v>
      </c>
      <c r="C1415">
        <v>2046</v>
      </c>
      <c r="D1415" t="s">
        <v>152</v>
      </c>
      <c r="E1415" t="s">
        <v>112</v>
      </c>
      <c r="F1415" t="s">
        <v>148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1.2885796935140701E-2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0.19547921298620599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0.17710440125271901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0.26819909632073402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0.50575199024600204</v>
      </c>
      <c r="BK1415">
        <v>2.32111692844677E-2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0.992641468837409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0.59232828898611001</v>
      </c>
      <c r="BX1415">
        <v>0</v>
      </c>
      <c r="BY1415">
        <v>0.46396758229936202</v>
      </c>
      <c r="BZ1415">
        <v>0</v>
      </c>
      <c r="CA1415">
        <v>0</v>
      </c>
      <c r="CB1415">
        <v>0</v>
      </c>
      <c r="CC1415">
        <v>0</v>
      </c>
    </row>
    <row r="1416" spans="1:81">
      <c r="A1416">
        <v>0</v>
      </c>
      <c r="B1416" t="s">
        <v>110</v>
      </c>
      <c r="C1416">
        <v>2046</v>
      </c>
      <c r="D1416" t="s">
        <v>152</v>
      </c>
      <c r="E1416" t="s">
        <v>112</v>
      </c>
      <c r="F1416" t="s">
        <v>113</v>
      </c>
      <c r="G1416">
        <v>0.17696813215711599</v>
      </c>
      <c r="H1416">
        <v>0</v>
      </c>
      <c r="I1416">
        <v>0</v>
      </c>
      <c r="J1416">
        <v>0</v>
      </c>
      <c r="K1416">
        <v>0</v>
      </c>
      <c r="L1416">
        <v>1.85110808290899E-2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0.19547921298620599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1.8374811733486301E-2</v>
      </c>
      <c r="AQ1416">
        <v>0.17710440125271901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0.26819909632073402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0.50575199024600204</v>
      </c>
      <c r="BK1416">
        <v>3.0569700447058298E-2</v>
      </c>
      <c r="BL1416">
        <v>0</v>
      </c>
      <c r="BM1416">
        <v>0</v>
      </c>
      <c r="BN1416">
        <v>0</v>
      </c>
      <c r="BO1416">
        <v>0</v>
      </c>
      <c r="BP1416">
        <v>7.3585311625905502E-3</v>
      </c>
      <c r="BQ1416">
        <v>0.992641468837409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1</v>
      </c>
      <c r="BX1416">
        <v>7.3585311625905502E-3</v>
      </c>
      <c r="BY1416">
        <v>0.58496975782352001</v>
      </c>
      <c r="BZ1416">
        <v>0.40767171101388999</v>
      </c>
      <c r="CA1416">
        <v>0</v>
      </c>
      <c r="CB1416">
        <v>0</v>
      </c>
      <c r="CC1416">
        <v>0</v>
      </c>
    </row>
    <row r="1417" spans="1:81">
      <c r="A1417">
        <v>0</v>
      </c>
      <c r="B1417" t="s">
        <v>110</v>
      </c>
      <c r="C1417">
        <v>2046</v>
      </c>
      <c r="D1417" t="s">
        <v>152</v>
      </c>
      <c r="E1417" t="s">
        <v>112</v>
      </c>
      <c r="F1417" t="s">
        <v>149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</row>
    <row r="1418" spans="1:81">
      <c r="A1418">
        <v>0</v>
      </c>
      <c r="B1418" t="s">
        <v>110</v>
      </c>
      <c r="C1418">
        <v>2046</v>
      </c>
      <c r="D1418" t="s">
        <v>152</v>
      </c>
      <c r="E1418" t="s">
        <v>112</v>
      </c>
      <c r="F1418" t="s">
        <v>150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</row>
    <row r="1419" spans="1:81">
      <c r="A1419">
        <v>0</v>
      </c>
      <c r="B1419" t="s">
        <v>110</v>
      </c>
      <c r="C1419">
        <v>2046</v>
      </c>
      <c r="D1419" t="s">
        <v>153</v>
      </c>
      <c r="E1419" t="s">
        <v>112</v>
      </c>
      <c r="F1419" t="s">
        <v>148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5.5563016661761402E-2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0.27326031609055801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0.27326031609055801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0.197598031791932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0.28888196752228101</v>
      </c>
      <c r="BF1419">
        <v>0</v>
      </c>
      <c r="BG1419" s="1">
        <v>4.0004229018496203E-5</v>
      </c>
      <c r="BH1419">
        <v>0</v>
      </c>
      <c r="BI1419">
        <v>0</v>
      </c>
      <c r="BJ1419">
        <v>0.22216062840928899</v>
      </c>
      <c r="BK1419">
        <v>1.7579001208699201E-2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0.26733397530596098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1</v>
      </c>
      <c r="BX1419">
        <v>0</v>
      </c>
      <c r="BY1419">
        <v>0.73266602469403896</v>
      </c>
      <c r="BZ1419">
        <v>0</v>
      </c>
      <c r="CA1419">
        <v>0</v>
      </c>
      <c r="CB1419">
        <v>0</v>
      </c>
      <c r="CC1419">
        <v>0</v>
      </c>
    </row>
    <row r="1420" spans="1:81">
      <c r="A1420">
        <v>0</v>
      </c>
      <c r="B1420" t="s">
        <v>110</v>
      </c>
      <c r="C1420">
        <v>2046</v>
      </c>
      <c r="D1420" t="s">
        <v>153</v>
      </c>
      <c r="E1420" t="s">
        <v>112</v>
      </c>
      <c r="F1420" t="s">
        <v>113</v>
      </c>
      <c r="G1420">
        <v>0.218177350177019</v>
      </c>
      <c r="H1420">
        <v>0</v>
      </c>
      <c r="I1420">
        <v>0</v>
      </c>
      <c r="J1420">
        <v>0</v>
      </c>
      <c r="K1420">
        <v>0</v>
      </c>
      <c r="L1420">
        <v>5.5563016661761402E-2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0.27374036683878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4.8005074822195497E-4</v>
      </c>
      <c r="AQ1420">
        <v>0.27326031609055801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0.197598031791932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0.28888196752228101</v>
      </c>
      <c r="BF1420">
        <v>0</v>
      </c>
      <c r="BG1420" s="1">
        <v>4.0004229018496203E-5</v>
      </c>
      <c r="BH1420">
        <v>0</v>
      </c>
      <c r="BI1420">
        <v>0</v>
      </c>
      <c r="BJ1420">
        <v>0.22216062840928899</v>
      </c>
      <c r="BK1420">
        <v>1.7579001208699201E-2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1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1</v>
      </c>
      <c r="BX1420">
        <v>0</v>
      </c>
      <c r="BY1420">
        <v>1</v>
      </c>
      <c r="BZ1420">
        <v>0</v>
      </c>
      <c r="CA1420">
        <v>0</v>
      </c>
      <c r="CB1420">
        <v>0</v>
      </c>
      <c r="CC1420">
        <v>0</v>
      </c>
    </row>
    <row r="1421" spans="1:81">
      <c r="A1421">
        <v>0</v>
      </c>
      <c r="B1421" t="s">
        <v>110</v>
      </c>
      <c r="C1421">
        <v>2046</v>
      </c>
      <c r="D1421" t="s">
        <v>153</v>
      </c>
      <c r="E1421" t="s">
        <v>112</v>
      </c>
      <c r="F1421" t="s">
        <v>149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</row>
    <row r="1422" spans="1:81">
      <c r="A1422">
        <v>0</v>
      </c>
      <c r="B1422" t="s">
        <v>110</v>
      </c>
      <c r="C1422">
        <v>2046</v>
      </c>
      <c r="D1422" t="s">
        <v>153</v>
      </c>
      <c r="E1422" t="s">
        <v>112</v>
      </c>
      <c r="F1422" t="s">
        <v>150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</row>
    <row r="1423" spans="1:81">
      <c r="A1423">
        <v>0</v>
      </c>
      <c r="B1423" t="s">
        <v>110</v>
      </c>
      <c r="C1423">
        <v>2046</v>
      </c>
      <c r="D1423" t="s">
        <v>154</v>
      </c>
      <c r="E1423" t="s">
        <v>112</v>
      </c>
      <c r="F1423" t="s">
        <v>148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0.98334540188269404</v>
      </c>
      <c r="BK1423">
        <v>1.66545981173063E-2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1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0.31431674769835499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</row>
    <row r="1424" spans="1:81">
      <c r="A1424">
        <v>0</v>
      </c>
      <c r="B1424" t="s">
        <v>110</v>
      </c>
      <c r="C1424">
        <v>2046</v>
      </c>
      <c r="D1424" t="s">
        <v>154</v>
      </c>
      <c r="E1424" t="s">
        <v>112</v>
      </c>
      <c r="F1424" t="s">
        <v>113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0.98334540188269404</v>
      </c>
      <c r="BK1424">
        <v>1.66545981173063E-2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1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1</v>
      </c>
      <c r="BX1424">
        <v>0</v>
      </c>
      <c r="BY1424">
        <v>1</v>
      </c>
      <c r="BZ1424">
        <v>0</v>
      </c>
      <c r="CA1424">
        <v>0</v>
      </c>
      <c r="CB1424">
        <v>0</v>
      </c>
      <c r="CC1424">
        <v>0</v>
      </c>
    </row>
    <row r="1425" spans="1:81">
      <c r="A1425">
        <v>0</v>
      </c>
      <c r="B1425" t="s">
        <v>110</v>
      </c>
      <c r="C1425">
        <v>2046</v>
      </c>
      <c r="D1425" t="s">
        <v>154</v>
      </c>
      <c r="E1425" t="s">
        <v>112</v>
      </c>
      <c r="F1425" t="s">
        <v>149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</row>
    <row r="1426" spans="1:81">
      <c r="A1426">
        <v>0</v>
      </c>
      <c r="B1426" t="s">
        <v>110</v>
      </c>
      <c r="C1426">
        <v>2046</v>
      </c>
      <c r="D1426" t="s">
        <v>154</v>
      </c>
      <c r="E1426" t="s">
        <v>112</v>
      </c>
      <c r="F1426" t="s">
        <v>150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</row>
    <row r="1427" spans="1:81">
      <c r="A1427">
        <v>0</v>
      </c>
      <c r="B1427" t="s">
        <v>110</v>
      </c>
      <c r="C1427">
        <v>2046</v>
      </c>
      <c r="D1427" t="s">
        <v>155</v>
      </c>
      <c r="E1427" t="s">
        <v>112</v>
      </c>
      <c r="F1427" t="s">
        <v>148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</row>
    <row r="1428" spans="1:81">
      <c r="A1428">
        <v>0</v>
      </c>
      <c r="B1428" t="s">
        <v>110</v>
      </c>
      <c r="C1428">
        <v>2046</v>
      </c>
      <c r="D1428" t="s">
        <v>155</v>
      </c>
      <c r="E1428" t="s">
        <v>112</v>
      </c>
      <c r="F1428" t="s">
        <v>113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1</v>
      </c>
      <c r="BL1428">
        <v>0</v>
      </c>
      <c r="BM1428">
        <v>0</v>
      </c>
      <c r="BN1428">
        <v>0</v>
      </c>
      <c r="BO1428">
        <v>0.54188145281597599</v>
      </c>
      <c r="BP1428">
        <v>0.45811854718402401</v>
      </c>
      <c r="BQ1428">
        <v>0</v>
      </c>
      <c r="BR1428">
        <v>0</v>
      </c>
      <c r="BS1428">
        <v>0</v>
      </c>
      <c r="BT1428">
        <v>0</v>
      </c>
      <c r="BU1428">
        <v>1</v>
      </c>
      <c r="BV1428">
        <v>0</v>
      </c>
      <c r="BW1428">
        <v>0</v>
      </c>
      <c r="BX1428">
        <v>1</v>
      </c>
      <c r="BY1428">
        <v>0</v>
      </c>
      <c r="BZ1428">
        <v>0</v>
      </c>
      <c r="CA1428">
        <v>0</v>
      </c>
      <c r="CB1428">
        <v>0</v>
      </c>
      <c r="CC1428">
        <v>0</v>
      </c>
    </row>
    <row r="1429" spans="1:81">
      <c r="A1429">
        <v>0</v>
      </c>
      <c r="B1429" t="s">
        <v>110</v>
      </c>
      <c r="C1429">
        <v>2046</v>
      </c>
      <c r="D1429" t="s">
        <v>155</v>
      </c>
      <c r="E1429" t="s">
        <v>112</v>
      </c>
      <c r="F1429" t="s">
        <v>149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</row>
    <row r="1430" spans="1:81">
      <c r="A1430">
        <v>0</v>
      </c>
      <c r="B1430" t="s">
        <v>110</v>
      </c>
      <c r="C1430">
        <v>2046</v>
      </c>
      <c r="D1430" t="s">
        <v>155</v>
      </c>
      <c r="E1430" t="s">
        <v>112</v>
      </c>
      <c r="F1430" t="s">
        <v>150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</row>
    <row r="1431" spans="1:81">
      <c r="A1431">
        <v>0</v>
      </c>
      <c r="B1431" t="s">
        <v>110</v>
      </c>
      <c r="C1431">
        <v>2046</v>
      </c>
      <c r="D1431" t="s">
        <v>111</v>
      </c>
      <c r="E1431" t="s">
        <v>112</v>
      </c>
      <c r="F1431" t="s">
        <v>148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2.1831988192177802E-2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0.155947293791663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0.149190673648918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0.26707901447935101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9.1148440817159004E-2</v>
      </c>
      <c r="BF1431">
        <v>0</v>
      </c>
      <c r="BG1431" s="1">
        <v>1.2307140515018701E-5</v>
      </c>
      <c r="BH1431">
        <v>0</v>
      </c>
      <c r="BI1431">
        <v>0</v>
      </c>
      <c r="BJ1431">
        <v>0.40768633670050802</v>
      </c>
      <c r="BK1431">
        <v>1.5756656185085299E-2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0.71237597259375596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0.68751203242755698</v>
      </c>
      <c r="BX1431">
        <v>0</v>
      </c>
      <c r="BY1431">
        <v>0.61525856862681305</v>
      </c>
      <c r="BZ1431">
        <v>0</v>
      </c>
      <c r="CA1431">
        <v>0</v>
      </c>
      <c r="CB1431">
        <v>0</v>
      </c>
      <c r="CC1431">
        <v>0</v>
      </c>
    </row>
    <row r="1432" spans="1:81">
      <c r="A1432">
        <v>0</v>
      </c>
      <c r="B1432" t="s">
        <v>110</v>
      </c>
      <c r="C1432">
        <v>2046</v>
      </c>
      <c r="D1432" t="s">
        <v>111</v>
      </c>
      <c r="E1432" t="s">
        <v>112</v>
      </c>
      <c r="F1432" t="s">
        <v>113</v>
      </c>
      <c r="G1432">
        <v>0.13219451259767701</v>
      </c>
      <c r="H1432">
        <v>0</v>
      </c>
      <c r="I1432">
        <v>0</v>
      </c>
      <c r="J1432">
        <v>0</v>
      </c>
      <c r="K1432">
        <v>0</v>
      </c>
      <c r="L1432">
        <v>2.39004668801663E-2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0.15609497947784301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6.9043058289254703E-3</v>
      </c>
      <c r="AQ1432">
        <v>0.149190673648918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0.26707901447935101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9.1148440817159004E-2</v>
      </c>
      <c r="BF1432">
        <v>0</v>
      </c>
      <c r="BG1432" s="1">
        <v>1.2307140515018701E-5</v>
      </c>
      <c r="BH1432">
        <v>0</v>
      </c>
      <c r="BI1432">
        <v>0</v>
      </c>
      <c r="BJ1432">
        <v>0.40768633670050802</v>
      </c>
      <c r="BK1432">
        <v>7.7978921384623603E-2</v>
      </c>
      <c r="BL1432">
        <v>0</v>
      </c>
      <c r="BM1432">
        <v>0</v>
      </c>
      <c r="BN1432">
        <v>0</v>
      </c>
      <c r="BO1432">
        <v>3.2250861719606401E-2</v>
      </c>
      <c r="BP1432">
        <v>2.99714034799319E-2</v>
      </c>
      <c r="BQ1432">
        <v>0.937777734800462</v>
      </c>
      <c r="BR1432">
        <v>0</v>
      </c>
      <c r="BS1432">
        <v>0</v>
      </c>
      <c r="BT1432">
        <v>0</v>
      </c>
      <c r="BU1432">
        <v>5.9516452449164897E-2</v>
      </c>
      <c r="BV1432">
        <v>0</v>
      </c>
      <c r="BW1432">
        <v>0.94048354755083496</v>
      </c>
      <c r="BX1432">
        <v>6.2222265199538301E-2</v>
      </c>
      <c r="BY1432">
        <v>0.78787236792020798</v>
      </c>
      <c r="BZ1432">
        <v>0.14990536688025399</v>
      </c>
      <c r="CA1432">
        <v>0</v>
      </c>
      <c r="CB1432">
        <v>0</v>
      </c>
      <c r="CC1432">
        <v>0</v>
      </c>
    </row>
    <row r="1433" spans="1:81">
      <c r="A1433">
        <v>0</v>
      </c>
      <c r="B1433" t="s">
        <v>110</v>
      </c>
      <c r="C1433">
        <v>2046</v>
      </c>
      <c r="D1433" t="s">
        <v>111</v>
      </c>
      <c r="E1433" t="s">
        <v>112</v>
      </c>
      <c r="F1433" t="s">
        <v>149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</row>
    <row r="1434" spans="1:81">
      <c r="A1434">
        <v>0</v>
      </c>
      <c r="B1434" t="s">
        <v>110</v>
      </c>
      <c r="C1434">
        <v>2046</v>
      </c>
      <c r="D1434" t="s">
        <v>111</v>
      </c>
      <c r="E1434" t="s">
        <v>112</v>
      </c>
      <c r="F1434" t="s">
        <v>150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</row>
    <row r="1435" spans="1:81">
      <c r="A1435">
        <v>1</v>
      </c>
      <c r="B1435" t="s">
        <v>114</v>
      </c>
      <c r="C1435">
        <v>2046</v>
      </c>
      <c r="D1435" t="s">
        <v>147</v>
      </c>
      <c r="E1435" t="s">
        <v>112</v>
      </c>
      <c r="F1435" t="s">
        <v>148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0.113965664190917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0.86917082673809798</v>
      </c>
      <c r="BK1435">
        <v>1.6863509070985001E-2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1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</row>
    <row r="1436" spans="1:81">
      <c r="A1436">
        <v>1</v>
      </c>
      <c r="B1436" t="s">
        <v>114</v>
      </c>
      <c r="C1436">
        <v>2046</v>
      </c>
      <c r="D1436" t="s">
        <v>147</v>
      </c>
      <c r="E1436" t="s">
        <v>112</v>
      </c>
      <c r="F1436" t="s">
        <v>113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0.113965664190917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0.86917082673809798</v>
      </c>
      <c r="BK1436">
        <v>1.6863509070985001E-2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1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1</v>
      </c>
      <c r="BX1436">
        <v>0</v>
      </c>
      <c r="BY1436">
        <v>1</v>
      </c>
      <c r="BZ1436">
        <v>0</v>
      </c>
      <c r="CA1436">
        <v>0</v>
      </c>
      <c r="CB1436">
        <v>0</v>
      </c>
      <c r="CC1436">
        <v>0</v>
      </c>
    </row>
    <row r="1437" spans="1:81">
      <c r="A1437">
        <v>1</v>
      </c>
      <c r="B1437" t="s">
        <v>114</v>
      </c>
      <c r="C1437">
        <v>2046</v>
      </c>
      <c r="D1437" t="s">
        <v>147</v>
      </c>
      <c r="E1437" t="s">
        <v>112</v>
      </c>
      <c r="F1437" t="s">
        <v>149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-1.52197735297691E-4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1.5219773529762099E-4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</row>
    <row r="1438" spans="1:81">
      <c r="A1438">
        <v>1</v>
      </c>
      <c r="B1438" t="s">
        <v>114</v>
      </c>
      <c r="C1438">
        <v>2046</v>
      </c>
      <c r="D1438" t="s">
        <v>147</v>
      </c>
      <c r="E1438" t="s">
        <v>112</v>
      </c>
      <c r="F1438" t="s">
        <v>150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-1.52197735297691E-4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1.5219773529762099E-4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</row>
    <row r="1439" spans="1:81">
      <c r="A1439">
        <v>1</v>
      </c>
      <c r="B1439" t="s">
        <v>114</v>
      </c>
      <c r="C1439">
        <v>2046</v>
      </c>
      <c r="D1439" t="s">
        <v>151</v>
      </c>
      <c r="E1439" t="s">
        <v>112</v>
      </c>
      <c r="F1439" t="s">
        <v>148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0.47545006214666602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9.9795517421113807E-3</v>
      </c>
      <c r="BF1439">
        <v>0</v>
      </c>
      <c r="BG1439">
        <v>0</v>
      </c>
      <c r="BH1439">
        <v>0</v>
      </c>
      <c r="BI1439">
        <v>0</v>
      </c>
      <c r="BJ1439">
        <v>0.50978308808788697</v>
      </c>
      <c r="BK1439">
        <v>4.7872980233350697E-3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1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0.714790906539433</v>
      </c>
      <c r="BX1439">
        <v>0</v>
      </c>
      <c r="BY1439">
        <v>1</v>
      </c>
      <c r="BZ1439">
        <v>0</v>
      </c>
      <c r="CA1439">
        <v>0</v>
      </c>
      <c r="CB1439">
        <v>0</v>
      </c>
      <c r="CC1439">
        <v>0</v>
      </c>
    </row>
    <row r="1440" spans="1:81">
      <c r="A1440">
        <v>1</v>
      </c>
      <c r="B1440" t="s">
        <v>114</v>
      </c>
      <c r="C1440">
        <v>2046</v>
      </c>
      <c r="D1440" t="s">
        <v>151</v>
      </c>
      <c r="E1440" t="s">
        <v>112</v>
      </c>
      <c r="F1440" t="s">
        <v>113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0.47545006214666602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9.9795517421113807E-3</v>
      </c>
      <c r="BF1440">
        <v>0</v>
      </c>
      <c r="BG1440">
        <v>0</v>
      </c>
      <c r="BH1440">
        <v>0</v>
      </c>
      <c r="BI1440">
        <v>0</v>
      </c>
      <c r="BJ1440">
        <v>0.50978308808788697</v>
      </c>
      <c r="BK1440">
        <v>4.7872980233350697E-3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1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1</v>
      </c>
      <c r="BX1440">
        <v>0</v>
      </c>
      <c r="BY1440">
        <v>1</v>
      </c>
      <c r="BZ1440">
        <v>0</v>
      </c>
      <c r="CA1440">
        <v>0</v>
      </c>
      <c r="CB1440">
        <v>0</v>
      </c>
      <c r="CC1440">
        <v>0</v>
      </c>
    </row>
    <row r="1441" spans="1:81">
      <c r="A1441">
        <v>1</v>
      </c>
      <c r="B1441" t="s">
        <v>114</v>
      </c>
      <c r="C1441">
        <v>2046</v>
      </c>
      <c r="D1441" t="s">
        <v>151</v>
      </c>
      <c r="E1441" t="s">
        <v>112</v>
      </c>
      <c r="F1441" t="s">
        <v>149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-5.9530911098698602E-4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-3.9697837508567197E-4</v>
      </c>
      <c r="BF1441">
        <v>0</v>
      </c>
      <c r="BG1441">
        <v>0</v>
      </c>
      <c r="BH1441">
        <v>0</v>
      </c>
      <c r="BI1441">
        <v>0</v>
      </c>
      <c r="BJ1441">
        <v>9.6424033179198798E-4</v>
      </c>
      <c r="BK1441" s="1">
        <v>2.80471542806263E-5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 s="1">
        <v>1.1435397017090001E-6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</row>
    <row r="1442" spans="1:81">
      <c r="A1442">
        <v>1</v>
      </c>
      <c r="B1442" t="s">
        <v>114</v>
      </c>
      <c r="C1442">
        <v>2046</v>
      </c>
      <c r="D1442" t="s">
        <v>151</v>
      </c>
      <c r="E1442" t="s">
        <v>112</v>
      </c>
      <c r="F1442" t="s">
        <v>150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-5.9530911098698602E-4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-3.9697837508567197E-4</v>
      </c>
      <c r="BF1442">
        <v>0</v>
      </c>
      <c r="BG1442">
        <v>0</v>
      </c>
      <c r="BH1442">
        <v>0</v>
      </c>
      <c r="BI1442">
        <v>0</v>
      </c>
      <c r="BJ1442">
        <v>9.6424033179198798E-4</v>
      </c>
      <c r="BK1442" s="1">
        <v>2.80471542806263E-5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</row>
    <row r="1443" spans="1:81">
      <c r="A1443">
        <v>1</v>
      </c>
      <c r="B1443" t="s">
        <v>114</v>
      </c>
      <c r="C1443">
        <v>2046</v>
      </c>
      <c r="D1443" t="s">
        <v>152</v>
      </c>
      <c r="E1443" t="s">
        <v>112</v>
      </c>
      <c r="F1443" t="s">
        <v>148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1.1628852176823599E-2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0.192739139790088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0.17548951634111901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0.26820474812919898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0.50850885791474398</v>
      </c>
      <c r="BK1443">
        <v>2.3190761948024E-2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0.99264350778205501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0.59234943935735296</v>
      </c>
      <c r="BX1443">
        <v>0</v>
      </c>
      <c r="BY1443">
        <v>0.46398259497453798</v>
      </c>
      <c r="BZ1443">
        <v>0</v>
      </c>
      <c r="CA1443">
        <v>0</v>
      </c>
      <c r="CB1443">
        <v>0</v>
      </c>
      <c r="CC1443">
        <v>0</v>
      </c>
    </row>
    <row r="1444" spans="1:81">
      <c r="A1444">
        <v>1</v>
      </c>
      <c r="B1444" t="s">
        <v>114</v>
      </c>
      <c r="C1444">
        <v>2046</v>
      </c>
      <c r="D1444" t="s">
        <v>152</v>
      </c>
      <c r="E1444" t="s">
        <v>112</v>
      </c>
      <c r="F1444" t="s">
        <v>113</v>
      </c>
      <c r="G1444">
        <v>0.17548951634111901</v>
      </c>
      <c r="H1444">
        <v>0</v>
      </c>
      <c r="I1444">
        <v>0</v>
      </c>
      <c r="J1444">
        <v>0</v>
      </c>
      <c r="K1444">
        <v>0</v>
      </c>
      <c r="L1444">
        <v>1.7249623448968399E-2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0.192739139790088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1.7249623448968399E-2</v>
      </c>
      <c r="AQ1444">
        <v>0.17548951634111901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0.26820474812919898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0.50850885791474398</v>
      </c>
      <c r="BK1444">
        <v>3.05472541659693E-2</v>
      </c>
      <c r="BL1444">
        <v>0</v>
      </c>
      <c r="BM1444">
        <v>0</v>
      </c>
      <c r="BN1444">
        <v>0</v>
      </c>
      <c r="BO1444">
        <v>0</v>
      </c>
      <c r="BP1444">
        <v>7.3564922179453502E-3</v>
      </c>
      <c r="BQ1444">
        <v>0.99264350778205501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1</v>
      </c>
      <c r="BX1444">
        <v>7.3564922179453502E-3</v>
      </c>
      <c r="BY1444">
        <v>0.58499294713940797</v>
      </c>
      <c r="BZ1444">
        <v>0.40765056064264699</v>
      </c>
      <c r="CA1444">
        <v>0</v>
      </c>
      <c r="CB1444">
        <v>0</v>
      </c>
      <c r="CC1444">
        <v>0</v>
      </c>
    </row>
    <row r="1445" spans="1:81">
      <c r="A1445">
        <v>1</v>
      </c>
      <c r="B1445" t="s">
        <v>114</v>
      </c>
      <c r="C1445">
        <v>2046</v>
      </c>
      <c r="D1445" t="s">
        <v>152</v>
      </c>
      <c r="E1445" t="s">
        <v>112</v>
      </c>
      <c r="F1445" t="s">
        <v>149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-1.2569447583171099E-3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-2.7400731961179899E-3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-1.6148849116000301E-3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 s="1">
        <v>5.6518084644574503E-6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2.7568676687424998E-3</v>
      </c>
      <c r="BK1445" s="1">
        <v>-2.0407336443709799E-5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 s="1">
        <v>2.0389446452329101E-6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 s="1">
        <v>2.11503712428396E-5</v>
      </c>
      <c r="BX1445">
        <v>0</v>
      </c>
      <c r="BY1445" s="1">
        <v>1.50126751762847E-5</v>
      </c>
      <c r="BZ1445">
        <v>0</v>
      </c>
      <c r="CA1445">
        <v>0</v>
      </c>
      <c r="CB1445">
        <v>0</v>
      </c>
      <c r="CC1445">
        <v>0</v>
      </c>
    </row>
    <row r="1446" spans="1:81">
      <c r="A1446">
        <v>1</v>
      </c>
      <c r="B1446" t="s">
        <v>114</v>
      </c>
      <c r="C1446">
        <v>2046</v>
      </c>
      <c r="D1446" t="s">
        <v>152</v>
      </c>
      <c r="E1446" t="s">
        <v>112</v>
      </c>
      <c r="F1446" t="s">
        <v>150</v>
      </c>
      <c r="G1446">
        <v>-1.4786158159965099E-3</v>
      </c>
      <c r="H1446">
        <v>0</v>
      </c>
      <c r="I1446">
        <v>0</v>
      </c>
      <c r="J1446">
        <v>0</v>
      </c>
      <c r="K1446">
        <v>0</v>
      </c>
      <c r="L1446">
        <v>-1.2614573801214999E-3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-2.7400731961179899E-3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-1.12518828451797E-3</v>
      </c>
      <c r="AQ1446">
        <v>-1.6148849116000301E-3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 s="1">
        <v>5.6518084644574503E-6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2.7568676687424998E-3</v>
      </c>
      <c r="BK1446" s="1">
        <v>-2.2446281088911399E-5</v>
      </c>
      <c r="BL1446">
        <v>0</v>
      </c>
      <c r="BM1446">
        <v>0</v>
      </c>
      <c r="BN1446">
        <v>0</v>
      </c>
      <c r="BO1446">
        <v>0</v>
      </c>
      <c r="BP1446" s="1">
        <v>-2.0389446452008198E-6</v>
      </c>
      <c r="BQ1446" s="1">
        <v>2.0389446452329101E-6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 s="1">
        <v>-2.0389446452008198E-6</v>
      </c>
      <c r="BY1446" s="1">
        <v>2.3189315887961501E-5</v>
      </c>
      <c r="BZ1446" s="1">
        <v>-2.1150371242784099E-5</v>
      </c>
      <c r="CA1446">
        <v>0</v>
      </c>
      <c r="CB1446">
        <v>0</v>
      </c>
      <c r="CC1446">
        <v>0</v>
      </c>
    </row>
    <row r="1447" spans="1:81">
      <c r="A1447">
        <v>1</v>
      </c>
      <c r="B1447" t="s">
        <v>114</v>
      </c>
      <c r="C1447">
        <v>2046</v>
      </c>
      <c r="D1447" t="s">
        <v>153</v>
      </c>
      <c r="E1447" t="s">
        <v>112</v>
      </c>
      <c r="F1447" t="s">
        <v>148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5.5067419871932199E-2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0.27308834160544698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0.27308834160544698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0.19760208703006801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0.28886964919950497</v>
      </c>
      <c r="BF1447">
        <v>0</v>
      </c>
      <c r="BG1447" s="1">
        <v>4.0003314560349302E-5</v>
      </c>
      <c r="BH1447">
        <v>0</v>
      </c>
      <c r="BI1447">
        <v>0</v>
      </c>
      <c r="BJ1447">
        <v>0.22282703423997999</v>
      </c>
      <c r="BK1447">
        <v>1.75728846104392E-2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0.26734215120681398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1</v>
      </c>
      <c r="BX1447">
        <v>0</v>
      </c>
      <c r="BY1447">
        <v>0.73265784879318596</v>
      </c>
      <c r="BZ1447">
        <v>0</v>
      </c>
      <c r="CA1447">
        <v>0</v>
      </c>
      <c r="CB1447">
        <v>0</v>
      </c>
      <c r="CC1447">
        <v>0</v>
      </c>
    </row>
    <row r="1448" spans="1:81">
      <c r="A1448">
        <v>1</v>
      </c>
      <c r="B1448" t="s">
        <v>114</v>
      </c>
      <c r="C1448">
        <v>2046</v>
      </c>
      <c r="D1448" t="s">
        <v>153</v>
      </c>
      <c r="E1448" t="s">
        <v>112</v>
      </c>
      <c r="F1448" t="s">
        <v>113</v>
      </c>
      <c r="G1448">
        <v>0.21802092173351501</v>
      </c>
      <c r="H1448">
        <v>0</v>
      </c>
      <c r="I1448">
        <v>0</v>
      </c>
      <c r="J1448">
        <v>0</v>
      </c>
      <c r="K1448">
        <v>0</v>
      </c>
      <c r="L1448">
        <v>5.5067419871932199E-2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0.27308834160544698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0.27308834160544698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0.19760208703006801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0.28886964919950497</v>
      </c>
      <c r="BF1448">
        <v>0</v>
      </c>
      <c r="BG1448" s="1">
        <v>4.0003314560349302E-5</v>
      </c>
      <c r="BH1448">
        <v>0</v>
      </c>
      <c r="BI1448">
        <v>0</v>
      </c>
      <c r="BJ1448">
        <v>0.22282703423997999</v>
      </c>
      <c r="BK1448">
        <v>1.75728846104392E-2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1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1</v>
      </c>
      <c r="BX1448">
        <v>0</v>
      </c>
      <c r="BY1448">
        <v>1</v>
      </c>
      <c r="BZ1448">
        <v>0</v>
      </c>
      <c r="CA1448">
        <v>0</v>
      </c>
      <c r="CB1448">
        <v>0</v>
      </c>
      <c r="CC1448">
        <v>0</v>
      </c>
    </row>
    <row r="1449" spans="1:81">
      <c r="A1449">
        <v>1</v>
      </c>
      <c r="B1449" t="s">
        <v>114</v>
      </c>
      <c r="C1449">
        <v>2046</v>
      </c>
      <c r="D1449" t="s">
        <v>153</v>
      </c>
      <c r="E1449" t="s">
        <v>112</v>
      </c>
      <c r="F1449" t="s">
        <v>149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-4.9559678982914095E-4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-1.7197448511080399E-4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-1.7197448511080399E-4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 s="1">
        <v>4.0552381359304501E-6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 s="1">
        <v>-1.2318322775817199E-5</v>
      </c>
      <c r="BF1449">
        <v>0</v>
      </c>
      <c r="BG1449" s="1">
        <v>-9.1445814695513203E-10</v>
      </c>
      <c r="BH1449">
        <v>0</v>
      </c>
      <c r="BI1449">
        <v>0</v>
      </c>
      <c r="BJ1449">
        <v>6.6640583069088599E-4</v>
      </c>
      <c r="BK1449" s="1">
        <v>-6.1165982600530599E-6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 s="1">
        <v>8.1759008533355305E-6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 s="1">
        <v>-8.1759008533355305E-6</v>
      </c>
      <c r="BZ1449">
        <v>0</v>
      </c>
      <c r="CA1449">
        <v>0</v>
      </c>
      <c r="CB1449">
        <v>0</v>
      </c>
      <c r="CC1449">
        <v>0</v>
      </c>
    </row>
    <row r="1450" spans="1:81">
      <c r="A1450">
        <v>1</v>
      </c>
      <c r="B1450" t="s">
        <v>114</v>
      </c>
      <c r="C1450">
        <v>2046</v>
      </c>
      <c r="D1450" t="s">
        <v>153</v>
      </c>
      <c r="E1450" t="s">
        <v>112</v>
      </c>
      <c r="F1450" t="s">
        <v>150</v>
      </c>
      <c r="G1450">
        <v>-1.5642844350366401E-4</v>
      </c>
      <c r="H1450">
        <v>0</v>
      </c>
      <c r="I1450">
        <v>0</v>
      </c>
      <c r="J1450">
        <v>0</v>
      </c>
      <c r="K1450">
        <v>0</v>
      </c>
      <c r="L1450">
        <v>-4.9559678982914095E-4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-6.5202523333279805E-4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-4.8005074822195497E-4</v>
      </c>
      <c r="AQ1450">
        <v>-1.7197448511080399E-4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 s="1">
        <v>4.0552381359304501E-6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 s="1">
        <v>-1.2318322775817199E-5</v>
      </c>
      <c r="BF1450">
        <v>0</v>
      </c>
      <c r="BG1450" s="1">
        <v>-9.1445814695513203E-10</v>
      </c>
      <c r="BH1450">
        <v>0</v>
      </c>
      <c r="BI1450">
        <v>0</v>
      </c>
      <c r="BJ1450">
        <v>6.6640583069088599E-4</v>
      </c>
      <c r="BK1450" s="1">
        <v>-6.1165982600530599E-6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</row>
    <row r="1451" spans="1:81">
      <c r="A1451">
        <v>1</v>
      </c>
      <c r="B1451" t="s">
        <v>114</v>
      </c>
      <c r="C1451">
        <v>2046</v>
      </c>
      <c r="D1451" t="s">
        <v>154</v>
      </c>
      <c r="E1451" t="s">
        <v>112</v>
      </c>
      <c r="F1451" t="s">
        <v>148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0.98318675633730002</v>
      </c>
      <c r="BK1451">
        <v>1.6813243662700501E-2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1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0.31433005690636301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</row>
    <row r="1452" spans="1:81">
      <c r="A1452">
        <v>1</v>
      </c>
      <c r="B1452" t="s">
        <v>114</v>
      </c>
      <c r="C1452">
        <v>2046</v>
      </c>
      <c r="D1452" t="s">
        <v>154</v>
      </c>
      <c r="E1452" t="s">
        <v>112</v>
      </c>
      <c r="F1452" t="s">
        <v>113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0.98318675633730002</v>
      </c>
      <c r="BK1452">
        <v>1.6813243662700501E-2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1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1</v>
      </c>
      <c r="BX1452">
        <v>0</v>
      </c>
      <c r="BY1452">
        <v>1</v>
      </c>
      <c r="BZ1452">
        <v>0</v>
      </c>
      <c r="CA1452">
        <v>0</v>
      </c>
      <c r="CB1452">
        <v>0</v>
      </c>
      <c r="CC1452">
        <v>0</v>
      </c>
    </row>
    <row r="1453" spans="1:81">
      <c r="A1453">
        <v>1</v>
      </c>
      <c r="B1453" t="s">
        <v>114</v>
      </c>
      <c r="C1453">
        <v>2046</v>
      </c>
      <c r="D1453" t="s">
        <v>154</v>
      </c>
      <c r="E1453" t="s">
        <v>112</v>
      </c>
      <c r="F1453" t="s">
        <v>149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-1.5864554539413199E-4</v>
      </c>
      <c r="BK1453">
        <v>1.5864554539416601E-4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 s="1">
        <v>1.33092080079611E-5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</row>
    <row r="1454" spans="1:81">
      <c r="A1454">
        <v>1</v>
      </c>
      <c r="B1454" t="s">
        <v>114</v>
      </c>
      <c r="C1454">
        <v>2046</v>
      </c>
      <c r="D1454" t="s">
        <v>154</v>
      </c>
      <c r="E1454" t="s">
        <v>112</v>
      </c>
      <c r="F1454" t="s">
        <v>150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-1.5864554539413199E-4</v>
      </c>
      <c r="BK1454">
        <v>1.5864554539416601E-4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</row>
    <row r="1455" spans="1:81">
      <c r="A1455">
        <v>1</v>
      </c>
      <c r="B1455" t="s">
        <v>114</v>
      </c>
      <c r="C1455">
        <v>2046</v>
      </c>
      <c r="D1455" t="s">
        <v>155</v>
      </c>
      <c r="E1455" t="s">
        <v>112</v>
      </c>
      <c r="F1455" t="s">
        <v>148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</row>
    <row r="1456" spans="1:81">
      <c r="A1456">
        <v>1</v>
      </c>
      <c r="B1456" t="s">
        <v>114</v>
      </c>
      <c r="C1456">
        <v>2046</v>
      </c>
      <c r="D1456" t="s">
        <v>155</v>
      </c>
      <c r="E1456" t="s">
        <v>112</v>
      </c>
      <c r="F1456" t="s">
        <v>113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1</v>
      </c>
      <c r="BL1456">
        <v>0</v>
      </c>
      <c r="BM1456">
        <v>0</v>
      </c>
      <c r="BN1456">
        <v>0</v>
      </c>
      <c r="BO1456">
        <v>0.54187468612448697</v>
      </c>
      <c r="BP1456">
        <v>0.45812531387551297</v>
      </c>
      <c r="BQ1456">
        <v>0</v>
      </c>
      <c r="BR1456">
        <v>0</v>
      </c>
      <c r="BS1456">
        <v>0</v>
      </c>
      <c r="BT1456">
        <v>0</v>
      </c>
      <c r="BU1456">
        <v>1</v>
      </c>
      <c r="BV1456">
        <v>0</v>
      </c>
      <c r="BW1456">
        <v>0</v>
      </c>
      <c r="BX1456">
        <v>1</v>
      </c>
      <c r="BY1456">
        <v>0</v>
      </c>
      <c r="BZ1456">
        <v>0</v>
      </c>
      <c r="CA1456">
        <v>0</v>
      </c>
      <c r="CB1456">
        <v>0</v>
      </c>
      <c r="CC1456">
        <v>0</v>
      </c>
    </row>
    <row r="1457" spans="1:81">
      <c r="A1457">
        <v>1</v>
      </c>
      <c r="B1457" t="s">
        <v>114</v>
      </c>
      <c r="C1457">
        <v>2046</v>
      </c>
      <c r="D1457" t="s">
        <v>155</v>
      </c>
      <c r="E1457" t="s">
        <v>112</v>
      </c>
      <c r="F1457" t="s">
        <v>149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</row>
    <row r="1458" spans="1:81">
      <c r="A1458">
        <v>1</v>
      </c>
      <c r="B1458" t="s">
        <v>114</v>
      </c>
      <c r="C1458">
        <v>2046</v>
      </c>
      <c r="D1458" t="s">
        <v>155</v>
      </c>
      <c r="E1458" t="s">
        <v>112</v>
      </c>
      <c r="F1458" t="s">
        <v>150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 s="1">
        <v>-6.7666914889130697E-6</v>
      </c>
      <c r="BP1458" s="1">
        <v>6.7666914889130697E-6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</row>
    <row r="1459" spans="1:81">
      <c r="A1459">
        <v>1</v>
      </c>
      <c r="B1459" t="s">
        <v>114</v>
      </c>
      <c r="C1459">
        <v>2046</v>
      </c>
      <c r="D1459" t="s">
        <v>111</v>
      </c>
      <c r="E1459" t="s">
        <v>112</v>
      </c>
      <c r="F1459" t="s">
        <v>148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2.1217808682809799E-2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0.154887541921787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0.14854487993776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0.266948269723569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9.1060934388832004E-2</v>
      </c>
      <c r="BF1459">
        <v>0</v>
      </c>
      <c r="BG1459" s="1">
        <v>1.23073136211194E-5</v>
      </c>
      <c r="BH1459">
        <v>0</v>
      </c>
      <c r="BI1459">
        <v>0</v>
      </c>
      <c r="BJ1459">
        <v>0.40911356573643898</v>
      </c>
      <c r="BK1459">
        <v>1.5755998716523001E-2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0.71237104792380002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0.68752609809808096</v>
      </c>
      <c r="BX1459">
        <v>0</v>
      </c>
      <c r="BY1459">
        <v>0.61526810164082901</v>
      </c>
      <c r="BZ1459">
        <v>0</v>
      </c>
      <c r="CA1459">
        <v>0</v>
      </c>
      <c r="CB1459">
        <v>0</v>
      </c>
      <c r="CC1459">
        <v>0</v>
      </c>
    </row>
    <row r="1460" spans="1:81">
      <c r="A1460">
        <v>1</v>
      </c>
      <c r="B1460" t="s">
        <v>114</v>
      </c>
      <c r="C1460">
        <v>2046</v>
      </c>
      <c r="D1460" t="s">
        <v>111</v>
      </c>
      <c r="E1460" t="s">
        <v>112</v>
      </c>
      <c r="F1460" t="s">
        <v>113</v>
      </c>
      <c r="G1460">
        <v>0.13160298364445899</v>
      </c>
      <c r="H1460">
        <v>0</v>
      </c>
      <c r="I1460">
        <v>0</v>
      </c>
      <c r="J1460">
        <v>0</v>
      </c>
      <c r="K1460">
        <v>0</v>
      </c>
      <c r="L1460">
        <v>2.3284558277327699E-2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0.154887541921787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6.3426619840268698E-3</v>
      </c>
      <c r="AQ1460">
        <v>0.14854487993776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0.266948269723569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9.1060934388832004E-2</v>
      </c>
      <c r="BF1460">
        <v>0</v>
      </c>
      <c r="BG1460" s="1">
        <v>1.23073136211194E-5</v>
      </c>
      <c r="BH1460">
        <v>0</v>
      </c>
      <c r="BI1460">
        <v>0</v>
      </c>
      <c r="BJ1460">
        <v>0.40911356573643898</v>
      </c>
      <c r="BK1460">
        <v>7.7977380915752001E-2</v>
      </c>
      <c r="BL1460">
        <v>0</v>
      </c>
      <c r="BM1460">
        <v>0</v>
      </c>
      <c r="BN1460">
        <v>0</v>
      </c>
      <c r="BO1460">
        <v>3.2250436250313201E-2</v>
      </c>
      <c r="BP1460">
        <v>2.99709459489159E-2</v>
      </c>
      <c r="BQ1460">
        <v>0.93777861780077099</v>
      </c>
      <c r="BR1460">
        <v>0</v>
      </c>
      <c r="BS1460">
        <v>0</v>
      </c>
      <c r="BT1460">
        <v>0</v>
      </c>
      <c r="BU1460">
        <v>5.9516410484073003E-2</v>
      </c>
      <c r="BV1460">
        <v>0</v>
      </c>
      <c r="BW1460">
        <v>0.94048358951592703</v>
      </c>
      <c r="BX1460">
        <v>6.2221382199229E-2</v>
      </c>
      <c r="BY1460">
        <v>0.78788608702149798</v>
      </c>
      <c r="BZ1460">
        <v>0.149892530779273</v>
      </c>
      <c r="CA1460">
        <v>0</v>
      </c>
      <c r="CB1460">
        <v>0</v>
      </c>
      <c r="CC1460">
        <v>0</v>
      </c>
    </row>
    <row r="1461" spans="1:81">
      <c r="A1461">
        <v>1</v>
      </c>
      <c r="B1461" t="s">
        <v>114</v>
      </c>
      <c r="C1461">
        <v>2046</v>
      </c>
      <c r="D1461" t="s">
        <v>111</v>
      </c>
      <c r="E1461" t="s">
        <v>112</v>
      </c>
      <c r="F1461" t="s">
        <v>149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-6.1417950936799501E-4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-1.05975186987595E-3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-6.4579371115755502E-4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-1.3074475578189699E-4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 s="1">
        <v>-8.7506428326972197E-5</v>
      </c>
      <c r="BF1461">
        <v>0</v>
      </c>
      <c r="BG1461" s="1">
        <v>1.7310610068349599E-10</v>
      </c>
      <c r="BH1461">
        <v>0</v>
      </c>
      <c r="BI1461">
        <v>0</v>
      </c>
      <c r="BJ1461">
        <v>1.42722903593051E-3</v>
      </c>
      <c r="BK1461" s="1">
        <v>-6.5746856231854701E-7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 s="1">
        <v>-4.9246699561633599E-6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 s="1">
        <v>1.40656705234221E-5</v>
      </c>
      <c r="BX1461">
        <v>0</v>
      </c>
      <c r="BY1461" s="1">
        <v>9.5330140155169795E-6</v>
      </c>
      <c r="BZ1461">
        <v>0</v>
      </c>
      <c r="CA1461">
        <v>0</v>
      </c>
      <c r="CB1461">
        <v>0</v>
      </c>
      <c r="CC1461">
        <v>0</v>
      </c>
    </row>
    <row r="1462" spans="1:81">
      <c r="A1462">
        <v>1</v>
      </c>
      <c r="B1462" t="s">
        <v>114</v>
      </c>
      <c r="C1462">
        <v>2046</v>
      </c>
      <c r="D1462" t="s">
        <v>111</v>
      </c>
      <c r="E1462" t="s">
        <v>112</v>
      </c>
      <c r="F1462" t="s">
        <v>150</v>
      </c>
      <c r="G1462">
        <v>-5.9152895321765197E-4</v>
      </c>
      <c r="H1462">
        <v>0</v>
      </c>
      <c r="I1462">
        <v>0</v>
      </c>
      <c r="J1462">
        <v>0</v>
      </c>
      <c r="K1462">
        <v>0</v>
      </c>
      <c r="L1462">
        <v>-6.1590860283852104E-4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-1.2074375560561801E-3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-5.6164384489860596E-4</v>
      </c>
      <c r="AQ1462">
        <v>-6.4579371115755502E-4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-1.3074475578189699E-4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 s="1">
        <v>-8.7506428326972197E-5</v>
      </c>
      <c r="BF1462">
        <v>0</v>
      </c>
      <c r="BG1462" s="1">
        <v>1.7310610068349599E-10</v>
      </c>
      <c r="BH1462">
        <v>0</v>
      </c>
      <c r="BI1462">
        <v>0</v>
      </c>
      <c r="BJ1462">
        <v>1.42722903593051E-3</v>
      </c>
      <c r="BK1462" s="1">
        <v>-1.54046887158865E-6</v>
      </c>
      <c r="BL1462">
        <v>0</v>
      </c>
      <c r="BM1462">
        <v>0</v>
      </c>
      <c r="BN1462">
        <v>0</v>
      </c>
      <c r="BO1462" s="1">
        <v>-4.2546929323455897E-7</v>
      </c>
      <c r="BP1462" s="1">
        <v>-4.57531016032076E-7</v>
      </c>
      <c r="BQ1462" s="1">
        <v>8.8300030931520702E-7</v>
      </c>
      <c r="BR1462">
        <v>0</v>
      </c>
      <c r="BS1462">
        <v>0</v>
      </c>
      <c r="BT1462">
        <v>0</v>
      </c>
      <c r="BU1462" s="1">
        <v>-4.19650919014636E-8</v>
      </c>
      <c r="BV1462">
        <v>0</v>
      </c>
      <c r="BW1462" s="1">
        <v>4.1965091956974699E-8</v>
      </c>
      <c r="BX1462" s="1">
        <v>-8.8300030927357397E-7</v>
      </c>
      <c r="BY1462" s="1">
        <v>1.37191012906657E-5</v>
      </c>
      <c r="BZ1462" s="1">
        <v>-1.28361009814337E-5</v>
      </c>
      <c r="CA1462">
        <v>0</v>
      </c>
      <c r="CB1462">
        <v>0</v>
      </c>
      <c r="CC1462">
        <v>0</v>
      </c>
    </row>
    <row r="1463" spans="1:81">
      <c r="A1463">
        <v>2</v>
      </c>
      <c r="B1463" t="s">
        <v>115</v>
      </c>
      <c r="C1463">
        <v>2046</v>
      </c>
      <c r="D1463" t="s">
        <v>147</v>
      </c>
      <c r="E1463" t="s">
        <v>112</v>
      </c>
      <c r="F1463" t="s">
        <v>148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0.113942161339422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0.86919330289193297</v>
      </c>
      <c r="BK1463">
        <v>1.6864535768645401E-2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1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</row>
    <row r="1464" spans="1:81">
      <c r="A1464">
        <v>2</v>
      </c>
      <c r="B1464" t="s">
        <v>115</v>
      </c>
      <c r="C1464">
        <v>2046</v>
      </c>
      <c r="D1464" t="s">
        <v>147</v>
      </c>
      <c r="E1464" t="s">
        <v>112</v>
      </c>
      <c r="F1464" t="s">
        <v>113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0.113942161339422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0.86919330289193297</v>
      </c>
      <c r="BK1464">
        <v>1.6864535768645401E-2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1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1</v>
      </c>
      <c r="BX1464">
        <v>0</v>
      </c>
      <c r="BY1464">
        <v>1</v>
      </c>
      <c r="BZ1464">
        <v>0</v>
      </c>
      <c r="CA1464">
        <v>0</v>
      </c>
      <c r="CB1464">
        <v>0</v>
      </c>
      <c r="CC1464">
        <v>0</v>
      </c>
    </row>
    <row r="1465" spans="1:81">
      <c r="A1465">
        <v>2</v>
      </c>
      <c r="B1465" t="s">
        <v>115</v>
      </c>
      <c r="C1465">
        <v>2046</v>
      </c>
      <c r="D1465" t="s">
        <v>147</v>
      </c>
      <c r="E1465" t="s">
        <v>112</v>
      </c>
      <c r="F1465" t="s">
        <v>149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-1.7570058679292099E-4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1.74673889132615E-4</v>
      </c>
      <c r="BK1465" s="1">
        <v>1.02669766033694E-6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</row>
    <row r="1466" spans="1:81">
      <c r="A1466">
        <v>2</v>
      </c>
      <c r="B1466" t="s">
        <v>115</v>
      </c>
      <c r="C1466">
        <v>2046</v>
      </c>
      <c r="D1466" t="s">
        <v>147</v>
      </c>
      <c r="E1466" t="s">
        <v>112</v>
      </c>
      <c r="F1466" t="s">
        <v>150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-1.7570058679292099E-4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1.74673889132615E-4</v>
      </c>
      <c r="BK1466" s="1">
        <v>1.02669766033694E-6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</row>
    <row r="1467" spans="1:81">
      <c r="A1467">
        <v>2</v>
      </c>
      <c r="B1467" t="s">
        <v>115</v>
      </c>
      <c r="C1467">
        <v>2046</v>
      </c>
      <c r="D1467" t="s">
        <v>151</v>
      </c>
      <c r="E1467" t="s">
        <v>112</v>
      </c>
      <c r="F1467" t="s">
        <v>148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0.47596250230551501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1.10223654982719E-2</v>
      </c>
      <c r="BF1467">
        <v>0</v>
      </c>
      <c r="BG1467">
        <v>0</v>
      </c>
      <c r="BH1467">
        <v>0</v>
      </c>
      <c r="BI1467">
        <v>0</v>
      </c>
      <c r="BJ1467">
        <v>0.50823169020296599</v>
      </c>
      <c r="BK1467">
        <v>4.7834419932478497E-3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1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0.71478977714693503</v>
      </c>
      <c r="BX1467">
        <v>0</v>
      </c>
      <c r="BY1467">
        <v>1</v>
      </c>
      <c r="BZ1467">
        <v>0</v>
      </c>
      <c r="CA1467">
        <v>0</v>
      </c>
      <c r="CB1467">
        <v>0</v>
      </c>
      <c r="CC1467">
        <v>0</v>
      </c>
    </row>
    <row r="1468" spans="1:81">
      <c r="A1468">
        <v>2</v>
      </c>
      <c r="B1468" t="s">
        <v>115</v>
      </c>
      <c r="C1468">
        <v>2046</v>
      </c>
      <c r="D1468" t="s">
        <v>151</v>
      </c>
      <c r="E1468" t="s">
        <v>112</v>
      </c>
      <c r="F1468" t="s">
        <v>113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0.47596250230551501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1.10223654982719E-2</v>
      </c>
      <c r="BF1468">
        <v>0</v>
      </c>
      <c r="BG1468">
        <v>0</v>
      </c>
      <c r="BH1468">
        <v>0</v>
      </c>
      <c r="BI1468">
        <v>0</v>
      </c>
      <c r="BJ1468">
        <v>0.50823169020296599</v>
      </c>
      <c r="BK1468">
        <v>4.7834419932478497E-3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1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1</v>
      </c>
      <c r="BX1468">
        <v>0</v>
      </c>
      <c r="BY1468">
        <v>1</v>
      </c>
      <c r="BZ1468">
        <v>0</v>
      </c>
      <c r="CA1468">
        <v>0</v>
      </c>
      <c r="CB1468">
        <v>0</v>
      </c>
      <c r="CC1468">
        <v>0</v>
      </c>
    </row>
    <row r="1469" spans="1:81">
      <c r="A1469">
        <v>2</v>
      </c>
      <c r="B1469" t="s">
        <v>115</v>
      </c>
      <c r="C1469">
        <v>2046</v>
      </c>
      <c r="D1469" t="s">
        <v>151</v>
      </c>
      <c r="E1469" t="s">
        <v>112</v>
      </c>
      <c r="F1469" t="s">
        <v>149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 s="1">
        <v>-8.2868952138326305E-5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6.4583538107481102E-4</v>
      </c>
      <c r="BF1469">
        <v>0</v>
      </c>
      <c r="BG1469">
        <v>0</v>
      </c>
      <c r="BH1469">
        <v>0</v>
      </c>
      <c r="BI1469">
        <v>0</v>
      </c>
      <c r="BJ1469">
        <v>-5.8715755312988005E-4</v>
      </c>
      <c r="BK1469" s="1">
        <v>2.4191124193404498E-5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 s="1">
        <v>1.4147204074888001E-8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</row>
    <row r="1470" spans="1:81">
      <c r="A1470">
        <v>2</v>
      </c>
      <c r="B1470" t="s">
        <v>115</v>
      </c>
      <c r="C1470">
        <v>2046</v>
      </c>
      <c r="D1470" t="s">
        <v>151</v>
      </c>
      <c r="E1470" t="s">
        <v>112</v>
      </c>
      <c r="F1470" t="s">
        <v>150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 s="1">
        <v>-8.2868952138326305E-5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6.4583538107481102E-4</v>
      </c>
      <c r="BF1470">
        <v>0</v>
      </c>
      <c r="BG1470">
        <v>0</v>
      </c>
      <c r="BH1470">
        <v>0</v>
      </c>
      <c r="BI1470">
        <v>0</v>
      </c>
      <c r="BJ1470">
        <v>-5.8715755312988005E-4</v>
      </c>
      <c r="BK1470" s="1">
        <v>2.4191124193404498E-5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</row>
    <row r="1471" spans="1:81">
      <c r="A1471">
        <v>2</v>
      </c>
      <c r="B1471" t="s">
        <v>115</v>
      </c>
      <c r="C1471">
        <v>2046</v>
      </c>
      <c r="D1471" t="s">
        <v>152</v>
      </c>
      <c r="E1471" t="s">
        <v>112</v>
      </c>
      <c r="F1471" t="s">
        <v>148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1.2946090232934001E-2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0.19404551572776599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0.175481085319875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0.268202824471099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0.50719745238157898</v>
      </c>
      <c r="BK1471">
        <v>2.31953771818884E-2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0.99264116976233197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0.59234040925424303</v>
      </c>
      <c r="BX1471">
        <v>0</v>
      </c>
      <c r="BY1471">
        <v>0.46397209478020301</v>
      </c>
      <c r="BZ1471">
        <v>0</v>
      </c>
      <c r="CA1471">
        <v>0</v>
      </c>
      <c r="CB1471">
        <v>0</v>
      </c>
      <c r="CC1471">
        <v>0</v>
      </c>
    </row>
    <row r="1472" spans="1:81">
      <c r="A1472">
        <v>2</v>
      </c>
      <c r="B1472" t="s">
        <v>115</v>
      </c>
      <c r="C1472">
        <v>2046</v>
      </c>
      <c r="D1472" t="s">
        <v>152</v>
      </c>
      <c r="E1472" t="s">
        <v>112</v>
      </c>
      <c r="F1472" t="s">
        <v>113</v>
      </c>
      <c r="G1472">
        <v>0.175481085319875</v>
      </c>
      <c r="H1472">
        <v>0</v>
      </c>
      <c r="I1472">
        <v>0</v>
      </c>
      <c r="J1472">
        <v>0</v>
      </c>
      <c r="K1472">
        <v>0</v>
      </c>
      <c r="L1472">
        <v>1.8564430407891502E-2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0.19404551572776599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1.8564430407891502E-2</v>
      </c>
      <c r="AQ1472">
        <v>0.175481085319875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0.268202824471099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0.50719745238157898</v>
      </c>
      <c r="BK1472">
        <v>3.0554207419556102E-2</v>
      </c>
      <c r="BL1472">
        <v>0</v>
      </c>
      <c r="BM1472">
        <v>0</v>
      </c>
      <c r="BN1472">
        <v>0</v>
      </c>
      <c r="BO1472">
        <v>0</v>
      </c>
      <c r="BP1472">
        <v>7.3588302376677399E-3</v>
      </c>
      <c r="BQ1472">
        <v>0.99264116976233197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1</v>
      </c>
      <c r="BX1472">
        <v>7.3588302376677399E-3</v>
      </c>
      <c r="BY1472">
        <v>0.58498157901657499</v>
      </c>
      <c r="BZ1472">
        <v>0.40765959074575697</v>
      </c>
      <c r="CA1472">
        <v>0</v>
      </c>
      <c r="CB1472">
        <v>0</v>
      </c>
      <c r="CC1472">
        <v>0</v>
      </c>
    </row>
    <row r="1473" spans="1:81">
      <c r="A1473">
        <v>2</v>
      </c>
      <c r="B1473" t="s">
        <v>115</v>
      </c>
      <c r="C1473">
        <v>2046</v>
      </c>
      <c r="D1473" t="s">
        <v>152</v>
      </c>
      <c r="E1473" t="s">
        <v>112</v>
      </c>
      <c r="F1473" t="s">
        <v>149</v>
      </c>
      <c r="G1473">
        <v>0</v>
      </c>
      <c r="H1473">
        <v>0</v>
      </c>
      <c r="I1473">
        <v>0</v>
      </c>
      <c r="J1473">
        <v>0</v>
      </c>
      <c r="K1473">
        <v>0</v>
      </c>
      <c r="L1473" s="1">
        <v>6.0293297793301601E-5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-1.4336972584394201E-3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-1.62331593284457E-3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 s="1">
        <v>3.7281503645902902E-6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1.4454621355769501E-3</v>
      </c>
      <c r="BK1473" s="1">
        <v>-1.5792102579330999E-5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 s="1">
        <v>-2.9907507714810301E-7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 s="1">
        <v>1.2120268132909101E-5</v>
      </c>
      <c r="BX1473">
        <v>0</v>
      </c>
      <c r="BY1473" s="1">
        <v>4.5124808416563403E-6</v>
      </c>
      <c r="BZ1473">
        <v>0</v>
      </c>
      <c r="CA1473">
        <v>0</v>
      </c>
      <c r="CB1473">
        <v>0</v>
      </c>
      <c r="CC1473">
        <v>0</v>
      </c>
    </row>
    <row r="1474" spans="1:81">
      <c r="A1474">
        <v>2</v>
      </c>
      <c r="B1474" t="s">
        <v>115</v>
      </c>
      <c r="C1474">
        <v>2046</v>
      </c>
      <c r="D1474" t="s">
        <v>152</v>
      </c>
      <c r="E1474" t="s">
        <v>112</v>
      </c>
      <c r="F1474" t="s">
        <v>150</v>
      </c>
      <c r="G1474">
        <v>-1.48704683724105E-3</v>
      </c>
      <c r="H1474">
        <v>0</v>
      </c>
      <c r="I1474">
        <v>0</v>
      </c>
      <c r="J1474">
        <v>0</v>
      </c>
      <c r="K1474">
        <v>0</v>
      </c>
      <c r="L1474" s="1">
        <v>5.3349578801632803E-5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-1.4336972584394201E-3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1.8961867440515901E-4</v>
      </c>
      <c r="AQ1474">
        <v>-1.62331593284457E-3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 s="1">
        <v>3.7281503645902902E-6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1.4454621355769501E-3</v>
      </c>
      <c r="BK1474" s="1">
        <v>-1.5493027502134398E-5</v>
      </c>
      <c r="BL1474">
        <v>0</v>
      </c>
      <c r="BM1474">
        <v>0</v>
      </c>
      <c r="BN1474">
        <v>0</v>
      </c>
      <c r="BO1474">
        <v>0</v>
      </c>
      <c r="BP1474" s="1">
        <v>2.9907507719580801E-7</v>
      </c>
      <c r="BQ1474" s="1">
        <v>-2.9907507714810301E-7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 s="1">
        <v>2.9907507719580801E-7</v>
      </c>
      <c r="BY1474" s="1">
        <v>1.1821193055760999E-5</v>
      </c>
      <c r="BZ1474" s="1">
        <v>-1.2120268132909101E-5</v>
      </c>
      <c r="CA1474">
        <v>0</v>
      </c>
      <c r="CB1474">
        <v>0</v>
      </c>
      <c r="CC1474">
        <v>0</v>
      </c>
    </row>
    <row r="1475" spans="1:81">
      <c r="A1475">
        <v>2</v>
      </c>
      <c r="B1475" t="s">
        <v>115</v>
      </c>
      <c r="C1475">
        <v>2046</v>
      </c>
      <c r="D1475" t="s">
        <v>153</v>
      </c>
      <c r="E1475" t="s">
        <v>112</v>
      </c>
      <c r="F1475" t="s">
        <v>148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5.5062831802778399E-2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0.27307404380796702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0.27307404380796702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0.197598733649159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0.28887199913138401</v>
      </c>
      <c r="BF1475">
        <v>0</v>
      </c>
      <c r="BG1475" s="1">
        <v>4.0002057248658499E-5</v>
      </c>
      <c r="BH1475">
        <v>0</v>
      </c>
      <c r="BI1475">
        <v>0</v>
      </c>
      <c r="BJ1475">
        <v>0.22284288906286601</v>
      </c>
      <c r="BK1475">
        <v>1.7572332291375E-2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0.26735089233160603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1</v>
      </c>
      <c r="BX1475">
        <v>0</v>
      </c>
      <c r="BY1475">
        <v>0.73264910766839397</v>
      </c>
      <c r="BZ1475">
        <v>0</v>
      </c>
      <c r="CA1475">
        <v>0</v>
      </c>
      <c r="CB1475">
        <v>0</v>
      </c>
      <c r="CC1475">
        <v>0</v>
      </c>
    </row>
    <row r="1476" spans="1:81">
      <c r="A1476">
        <v>2</v>
      </c>
      <c r="B1476" t="s">
        <v>115</v>
      </c>
      <c r="C1476">
        <v>2046</v>
      </c>
      <c r="D1476" t="s">
        <v>153</v>
      </c>
      <c r="E1476" t="s">
        <v>112</v>
      </c>
      <c r="F1476" t="s">
        <v>113</v>
      </c>
      <c r="G1476">
        <v>0.218011212005189</v>
      </c>
      <c r="H1476">
        <v>0</v>
      </c>
      <c r="I1476">
        <v>0</v>
      </c>
      <c r="J1476">
        <v>0</v>
      </c>
      <c r="K1476">
        <v>0</v>
      </c>
      <c r="L1476">
        <v>5.5062831802778399E-2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0.27307404380796702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0.27307404380796702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0.197598733649159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0.28887199913138401</v>
      </c>
      <c r="BF1476">
        <v>0</v>
      </c>
      <c r="BG1476" s="1">
        <v>4.0002057248658499E-5</v>
      </c>
      <c r="BH1476">
        <v>0</v>
      </c>
      <c r="BI1476">
        <v>0</v>
      </c>
      <c r="BJ1476">
        <v>0.22284288906286601</v>
      </c>
      <c r="BK1476">
        <v>1.7572332291375E-2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1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1</v>
      </c>
      <c r="BX1476">
        <v>0</v>
      </c>
      <c r="BY1476">
        <v>1</v>
      </c>
      <c r="BZ1476">
        <v>0</v>
      </c>
      <c r="CA1476">
        <v>0</v>
      </c>
      <c r="CB1476">
        <v>0</v>
      </c>
      <c r="CC1476">
        <v>0</v>
      </c>
    </row>
    <row r="1477" spans="1:81">
      <c r="A1477">
        <v>2</v>
      </c>
      <c r="B1477" t="s">
        <v>115</v>
      </c>
      <c r="C1477">
        <v>2046</v>
      </c>
      <c r="D1477" t="s">
        <v>153</v>
      </c>
      <c r="E1477" t="s">
        <v>112</v>
      </c>
      <c r="F1477" t="s">
        <v>149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-5.00184858982962E-4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-1.8627228259082701E-4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-1.8627228259082701E-4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 s="1">
        <v>7.0185722680915497E-7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 s="1">
        <v>-9.9683908970082895E-6</v>
      </c>
      <c r="BF1477">
        <v>0</v>
      </c>
      <c r="BG1477" s="1">
        <v>-2.1717698377377499E-9</v>
      </c>
      <c r="BH1477">
        <v>0</v>
      </c>
      <c r="BI1477">
        <v>0</v>
      </c>
      <c r="BJ1477">
        <v>6.8226065357709898E-4</v>
      </c>
      <c r="BK1477" s="1">
        <v>-6.6689173242179301E-6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 s="1">
        <v>1.6917025644713801E-5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 s="1">
        <v>-1.6917025644658202E-5</v>
      </c>
      <c r="BZ1477">
        <v>0</v>
      </c>
      <c r="CA1477">
        <v>0</v>
      </c>
      <c r="CB1477">
        <v>0</v>
      </c>
      <c r="CC1477">
        <v>0</v>
      </c>
    </row>
    <row r="1478" spans="1:81">
      <c r="A1478">
        <v>2</v>
      </c>
      <c r="B1478" t="s">
        <v>115</v>
      </c>
      <c r="C1478">
        <v>2046</v>
      </c>
      <c r="D1478" t="s">
        <v>153</v>
      </c>
      <c r="E1478" t="s">
        <v>112</v>
      </c>
      <c r="F1478" t="s">
        <v>150</v>
      </c>
      <c r="G1478">
        <v>-1.6613817182989401E-4</v>
      </c>
      <c r="H1478">
        <v>0</v>
      </c>
      <c r="I1478">
        <v>0</v>
      </c>
      <c r="J1478">
        <v>0</v>
      </c>
      <c r="K1478">
        <v>0</v>
      </c>
      <c r="L1478">
        <v>-5.00184858982962E-4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-6.6632303081282096E-4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-4.8005074822195497E-4</v>
      </c>
      <c r="AQ1478">
        <v>-1.8627228259082701E-4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 s="1">
        <v>7.0185722680915497E-7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 s="1">
        <v>-9.9683908970082895E-6</v>
      </c>
      <c r="BF1478">
        <v>0</v>
      </c>
      <c r="BG1478" s="1">
        <v>-2.1717698377377499E-9</v>
      </c>
      <c r="BH1478">
        <v>0</v>
      </c>
      <c r="BI1478">
        <v>0</v>
      </c>
      <c r="BJ1478">
        <v>6.8226065357709898E-4</v>
      </c>
      <c r="BK1478" s="1">
        <v>-6.6689173242179301E-6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</row>
    <row r="1479" spans="1:81">
      <c r="A1479">
        <v>2</v>
      </c>
      <c r="B1479" t="s">
        <v>115</v>
      </c>
      <c r="C1479">
        <v>2046</v>
      </c>
      <c r="D1479" t="s">
        <v>154</v>
      </c>
      <c r="E1479" t="s">
        <v>112</v>
      </c>
      <c r="F1479" t="s">
        <v>148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0.99048308679011099</v>
      </c>
      <c r="BK1479">
        <v>9.5169132098893092E-3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1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0.31478224888796902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</row>
    <row r="1480" spans="1:81">
      <c r="A1480">
        <v>2</v>
      </c>
      <c r="B1480" t="s">
        <v>115</v>
      </c>
      <c r="C1480">
        <v>2046</v>
      </c>
      <c r="D1480" t="s">
        <v>154</v>
      </c>
      <c r="E1480" t="s">
        <v>112</v>
      </c>
      <c r="F1480" t="s">
        <v>113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0.99048308679011099</v>
      </c>
      <c r="BK1480">
        <v>9.5169132098893092E-3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1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1</v>
      </c>
      <c r="BX1480">
        <v>0</v>
      </c>
      <c r="BY1480">
        <v>1</v>
      </c>
      <c r="BZ1480">
        <v>0</v>
      </c>
      <c r="CA1480">
        <v>0</v>
      </c>
      <c r="CB1480">
        <v>0</v>
      </c>
      <c r="CC1480">
        <v>0</v>
      </c>
    </row>
    <row r="1481" spans="1:81">
      <c r="A1481">
        <v>2</v>
      </c>
      <c r="B1481" t="s">
        <v>115</v>
      </c>
      <c r="C1481">
        <v>2046</v>
      </c>
      <c r="D1481" t="s">
        <v>154</v>
      </c>
      <c r="E1481" t="s">
        <v>112</v>
      </c>
      <c r="F1481" t="s">
        <v>149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7.1376849074169498E-3</v>
      </c>
      <c r="BK1481">
        <v>-7.1376849074169897E-3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4.65501189614193E-4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</row>
    <row r="1482" spans="1:81">
      <c r="A1482">
        <v>2</v>
      </c>
      <c r="B1482" t="s">
        <v>115</v>
      </c>
      <c r="C1482">
        <v>2046</v>
      </c>
      <c r="D1482" t="s">
        <v>154</v>
      </c>
      <c r="E1482" t="s">
        <v>112</v>
      </c>
      <c r="F1482" t="s">
        <v>150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7.1376849074169498E-3</v>
      </c>
      <c r="BK1482">
        <v>-7.1376849074169897E-3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</row>
    <row r="1483" spans="1:81">
      <c r="A1483">
        <v>2</v>
      </c>
      <c r="B1483" t="s">
        <v>115</v>
      </c>
      <c r="C1483">
        <v>2046</v>
      </c>
      <c r="D1483" t="s">
        <v>155</v>
      </c>
      <c r="E1483" t="s">
        <v>112</v>
      </c>
      <c r="F1483" t="s">
        <v>148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</row>
    <row r="1484" spans="1:81">
      <c r="A1484">
        <v>2</v>
      </c>
      <c r="B1484" t="s">
        <v>115</v>
      </c>
      <c r="C1484">
        <v>2046</v>
      </c>
      <c r="D1484" t="s">
        <v>155</v>
      </c>
      <c r="E1484" t="s">
        <v>112</v>
      </c>
      <c r="F1484" t="s">
        <v>113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1</v>
      </c>
      <c r="BL1484">
        <v>0</v>
      </c>
      <c r="BM1484">
        <v>0</v>
      </c>
      <c r="BN1484">
        <v>0</v>
      </c>
      <c r="BO1484">
        <v>0.54187897853988498</v>
      </c>
      <c r="BP1484">
        <v>0.45812102146011502</v>
      </c>
      <c r="BQ1484">
        <v>0</v>
      </c>
      <c r="BR1484">
        <v>0</v>
      </c>
      <c r="BS1484">
        <v>0</v>
      </c>
      <c r="BT1484">
        <v>0</v>
      </c>
      <c r="BU1484">
        <v>1</v>
      </c>
      <c r="BV1484">
        <v>0</v>
      </c>
      <c r="BW1484">
        <v>0</v>
      </c>
      <c r="BX1484">
        <v>1</v>
      </c>
      <c r="BY1484">
        <v>0</v>
      </c>
      <c r="BZ1484">
        <v>0</v>
      </c>
      <c r="CA1484">
        <v>0</v>
      </c>
      <c r="CB1484">
        <v>0</v>
      </c>
      <c r="CC1484">
        <v>0</v>
      </c>
    </row>
    <row r="1485" spans="1:81">
      <c r="A1485">
        <v>2</v>
      </c>
      <c r="B1485" t="s">
        <v>115</v>
      </c>
      <c r="C1485">
        <v>2046</v>
      </c>
      <c r="D1485" t="s">
        <v>155</v>
      </c>
      <c r="E1485" t="s">
        <v>112</v>
      </c>
      <c r="F1485" t="s">
        <v>149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</row>
    <row r="1486" spans="1:81">
      <c r="A1486">
        <v>2</v>
      </c>
      <c r="B1486" t="s">
        <v>115</v>
      </c>
      <c r="C1486">
        <v>2046</v>
      </c>
      <c r="D1486" t="s">
        <v>155</v>
      </c>
      <c r="E1486" t="s">
        <v>112</v>
      </c>
      <c r="F1486" t="s">
        <v>150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 s="1">
        <v>-2.4742760905693798E-6</v>
      </c>
      <c r="BP1486" s="1">
        <v>2.4742760905693798E-6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</row>
    <row r="1487" spans="1:81">
      <c r="A1487">
        <v>2</v>
      </c>
      <c r="B1487" t="s">
        <v>115</v>
      </c>
      <c r="C1487">
        <v>2046</v>
      </c>
      <c r="D1487" t="s">
        <v>111</v>
      </c>
      <c r="E1487" t="s">
        <v>112</v>
      </c>
      <c r="F1487" t="s">
        <v>148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2.17010622848442E-2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0.15536487251527001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0.14853878693470501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0.267054225404115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9.1291971855253604E-2</v>
      </c>
      <c r="BF1487">
        <v>0</v>
      </c>
      <c r="BG1487" s="1">
        <v>1.23071729720416E-5</v>
      </c>
      <c r="BH1487">
        <v>0</v>
      </c>
      <c r="BI1487">
        <v>0</v>
      </c>
      <c r="BJ1487">
        <v>0.40841793049612002</v>
      </c>
      <c r="BK1487">
        <v>1.5632746925844002E-2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0.71236466505149698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0.68752966907769997</v>
      </c>
      <c r="BX1487">
        <v>0</v>
      </c>
      <c r="BY1487">
        <v>0.61525579579938605</v>
      </c>
      <c r="BZ1487">
        <v>0</v>
      </c>
      <c r="CA1487">
        <v>0</v>
      </c>
      <c r="CB1487">
        <v>0</v>
      </c>
      <c r="CC1487">
        <v>0</v>
      </c>
    </row>
    <row r="1488" spans="1:81">
      <c r="A1488">
        <v>2</v>
      </c>
      <c r="B1488" t="s">
        <v>115</v>
      </c>
      <c r="C1488">
        <v>2046</v>
      </c>
      <c r="D1488" t="s">
        <v>111</v>
      </c>
      <c r="E1488" t="s">
        <v>112</v>
      </c>
      <c r="F1488" t="s">
        <v>113</v>
      </c>
      <c r="G1488">
        <v>0.13159796333869</v>
      </c>
      <c r="H1488">
        <v>0</v>
      </c>
      <c r="I1488">
        <v>0</v>
      </c>
      <c r="J1488">
        <v>0</v>
      </c>
      <c r="K1488">
        <v>0</v>
      </c>
      <c r="L1488">
        <v>2.3766909176579799E-2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0.15536487251527001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6.8260855805645096E-3</v>
      </c>
      <c r="AQ1488">
        <v>0.14853878693470501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0.267054225404115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9.1291971855253604E-2</v>
      </c>
      <c r="BF1488">
        <v>0</v>
      </c>
      <c r="BG1488" s="1">
        <v>1.23071729720416E-5</v>
      </c>
      <c r="BH1488">
        <v>0</v>
      </c>
      <c r="BI1488">
        <v>0</v>
      </c>
      <c r="BJ1488">
        <v>0.40841793049612002</v>
      </c>
      <c r="BK1488">
        <v>7.7858692556270107E-2</v>
      </c>
      <c r="BL1488">
        <v>0</v>
      </c>
      <c r="BM1488">
        <v>0</v>
      </c>
      <c r="BN1488">
        <v>0</v>
      </c>
      <c r="BO1488">
        <v>3.2252704940802499E-2</v>
      </c>
      <c r="BP1488">
        <v>2.9973240689623599E-2</v>
      </c>
      <c r="BQ1488">
        <v>0.93777405436957395</v>
      </c>
      <c r="BR1488">
        <v>0</v>
      </c>
      <c r="BS1488">
        <v>0</v>
      </c>
      <c r="BT1488">
        <v>0</v>
      </c>
      <c r="BU1488">
        <v>5.9520125744144399E-2</v>
      </c>
      <c r="BV1488">
        <v>0</v>
      </c>
      <c r="BW1488">
        <v>0.940479874255856</v>
      </c>
      <c r="BX1488">
        <v>6.2225945630426098E-2</v>
      </c>
      <c r="BY1488">
        <v>0.78787884115659301</v>
      </c>
      <c r="BZ1488">
        <v>0.14989521321298099</v>
      </c>
      <c r="CA1488">
        <v>0</v>
      </c>
      <c r="CB1488">
        <v>0</v>
      </c>
      <c r="CC1488">
        <v>0</v>
      </c>
    </row>
    <row r="1489" spans="1:81">
      <c r="A1489">
        <v>2</v>
      </c>
      <c r="B1489" t="s">
        <v>115</v>
      </c>
      <c r="C1489">
        <v>2046</v>
      </c>
      <c r="D1489" t="s">
        <v>111</v>
      </c>
      <c r="E1489" t="s">
        <v>112</v>
      </c>
      <c r="F1489" t="s">
        <v>149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-1.30925907333511E-4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-5.8242127639329699E-4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-6.5188671421254096E-4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 s="1">
        <v>-2.4789075236009201E-5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1.4353103809461301E-4</v>
      </c>
      <c r="BF1489">
        <v>0</v>
      </c>
      <c r="BG1489" s="1">
        <v>3.24570229532164E-11</v>
      </c>
      <c r="BH1489">
        <v>0</v>
      </c>
      <c r="BI1489">
        <v>0</v>
      </c>
      <c r="BJ1489">
        <v>7.3159379561138504E-4</v>
      </c>
      <c r="BK1489">
        <v>-1.2390925924131801E-4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 s="1">
        <v>-1.1307542259531E-5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 s="1">
        <v>1.76366501433156E-5</v>
      </c>
      <c r="BX1489">
        <v>0</v>
      </c>
      <c r="BY1489" s="1">
        <v>-2.7728274271110498E-6</v>
      </c>
      <c r="BZ1489">
        <v>0</v>
      </c>
      <c r="CA1489">
        <v>0</v>
      </c>
      <c r="CB1489">
        <v>0</v>
      </c>
      <c r="CC1489">
        <v>0</v>
      </c>
    </row>
    <row r="1490" spans="1:81">
      <c r="A1490">
        <v>2</v>
      </c>
      <c r="B1490" t="s">
        <v>115</v>
      </c>
      <c r="C1490">
        <v>2046</v>
      </c>
      <c r="D1490" t="s">
        <v>111</v>
      </c>
      <c r="E1490" t="s">
        <v>112</v>
      </c>
      <c r="F1490" t="s">
        <v>150</v>
      </c>
      <c r="G1490">
        <v>-5.9654925898705601E-4</v>
      </c>
      <c r="H1490">
        <v>0</v>
      </c>
      <c r="I1490">
        <v>0</v>
      </c>
      <c r="J1490">
        <v>0</v>
      </c>
      <c r="K1490">
        <v>0</v>
      </c>
      <c r="L1490">
        <v>-1.33557703586449E-4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-7.3010696257352903E-4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 s="1">
        <v>-7.8220248360959802E-5</v>
      </c>
      <c r="AQ1490">
        <v>-6.5188671421254096E-4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 s="1">
        <v>-2.4789075236009201E-5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1.4353103809461301E-4</v>
      </c>
      <c r="BF1490">
        <v>0</v>
      </c>
      <c r="BG1490" s="1">
        <v>3.24570229532164E-11</v>
      </c>
      <c r="BH1490">
        <v>0</v>
      </c>
      <c r="BI1490">
        <v>0</v>
      </c>
      <c r="BJ1490">
        <v>7.3159379561138504E-4</v>
      </c>
      <c r="BK1490">
        <v>-1.20228828353483E-4</v>
      </c>
      <c r="BL1490">
        <v>0</v>
      </c>
      <c r="BM1490">
        <v>0</v>
      </c>
      <c r="BN1490">
        <v>0</v>
      </c>
      <c r="BO1490" s="1">
        <v>1.84322119608366E-6</v>
      </c>
      <c r="BP1490" s="1">
        <v>1.83720969175807E-6</v>
      </c>
      <c r="BQ1490" s="1">
        <v>-3.6804308878313199E-6</v>
      </c>
      <c r="BR1490">
        <v>0</v>
      </c>
      <c r="BS1490">
        <v>0</v>
      </c>
      <c r="BT1490">
        <v>0</v>
      </c>
      <c r="BU1490" s="1">
        <v>3.67329497950181E-6</v>
      </c>
      <c r="BV1490">
        <v>0</v>
      </c>
      <c r="BW1490" s="1">
        <v>-3.6732949795226199E-6</v>
      </c>
      <c r="BX1490" s="1">
        <v>3.6804308878382601E-6</v>
      </c>
      <c r="BY1490" s="1">
        <v>6.4732363853625702E-6</v>
      </c>
      <c r="BZ1490" s="1">
        <v>-1.01536672732494E-5</v>
      </c>
      <c r="CA1490">
        <v>0</v>
      </c>
      <c r="CB1490">
        <v>0</v>
      </c>
      <c r="CC1490">
        <v>0</v>
      </c>
    </row>
    <row r="1491" spans="1:81">
      <c r="A1491">
        <v>3</v>
      </c>
      <c r="B1491" t="s">
        <v>116</v>
      </c>
      <c r="C1491">
        <v>2046</v>
      </c>
      <c r="D1491" t="s">
        <v>147</v>
      </c>
      <c r="E1491" t="s">
        <v>112</v>
      </c>
      <c r="F1491" t="s">
        <v>148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0.11392366505224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0.86917055042797497</v>
      </c>
      <c r="BK1491">
        <v>1.6905784519784299E-2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1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</row>
    <row r="1492" spans="1:81">
      <c r="A1492">
        <v>3</v>
      </c>
      <c r="B1492" t="s">
        <v>116</v>
      </c>
      <c r="C1492">
        <v>2046</v>
      </c>
      <c r="D1492" t="s">
        <v>147</v>
      </c>
      <c r="E1492" t="s">
        <v>112</v>
      </c>
      <c r="F1492" t="s">
        <v>113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0.11392366505224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0.86917055042797497</v>
      </c>
      <c r="BK1492">
        <v>1.6905784519784299E-2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1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1</v>
      </c>
      <c r="BX1492">
        <v>0</v>
      </c>
      <c r="BY1492">
        <v>1</v>
      </c>
      <c r="BZ1492">
        <v>0</v>
      </c>
      <c r="CA1492">
        <v>0</v>
      </c>
      <c r="CB1492">
        <v>0</v>
      </c>
      <c r="CC1492">
        <v>0</v>
      </c>
    </row>
    <row r="1493" spans="1:81">
      <c r="A1493">
        <v>3</v>
      </c>
      <c r="B1493" t="s">
        <v>116</v>
      </c>
      <c r="C1493">
        <v>2046</v>
      </c>
      <c r="D1493" t="s">
        <v>147</v>
      </c>
      <c r="E1493" t="s">
        <v>112</v>
      </c>
      <c r="F1493" t="s">
        <v>149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-1.9419687397413701E-4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1.5192142517483901E-4</v>
      </c>
      <c r="BK1493" s="1">
        <v>4.2275448799314997E-5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</row>
    <row r="1494" spans="1:81">
      <c r="A1494">
        <v>3</v>
      </c>
      <c r="B1494" t="s">
        <v>116</v>
      </c>
      <c r="C1494">
        <v>2046</v>
      </c>
      <c r="D1494" t="s">
        <v>147</v>
      </c>
      <c r="E1494" t="s">
        <v>112</v>
      </c>
      <c r="F1494" t="s">
        <v>150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-1.9419687397413701E-4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1.5192142517483901E-4</v>
      </c>
      <c r="BK1494" s="1">
        <v>4.2275448799314997E-5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</row>
    <row r="1495" spans="1:81">
      <c r="A1495">
        <v>3</v>
      </c>
      <c r="B1495" t="s">
        <v>116</v>
      </c>
      <c r="C1495">
        <v>2046</v>
      </c>
      <c r="D1495" t="s">
        <v>151</v>
      </c>
      <c r="E1495" t="s">
        <v>112</v>
      </c>
      <c r="F1495" t="s">
        <v>148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0.47591656638587998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1.00040112314481E-2</v>
      </c>
      <c r="BF1495">
        <v>0</v>
      </c>
      <c r="BG1495">
        <v>0</v>
      </c>
      <c r="BH1495">
        <v>0</v>
      </c>
      <c r="BI1495">
        <v>0</v>
      </c>
      <c r="BJ1495">
        <v>0.50929402326514195</v>
      </c>
      <c r="BK1495">
        <v>4.7853991175290803E-3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1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0.714833533894906</v>
      </c>
      <c r="BX1495">
        <v>0</v>
      </c>
      <c r="BY1495">
        <v>1</v>
      </c>
      <c r="BZ1495">
        <v>0</v>
      </c>
      <c r="CA1495">
        <v>0</v>
      </c>
      <c r="CB1495">
        <v>0</v>
      </c>
      <c r="CC1495">
        <v>0</v>
      </c>
    </row>
    <row r="1496" spans="1:81">
      <c r="A1496">
        <v>3</v>
      </c>
      <c r="B1496" t="s">
        <v>116</v>
      </c>
      <c r="C1496">
        <v>2046</v>
      </c>
      <c r="D1496" t="s">
        <v>151</v>
      </c>
      <c r="E1496" t="s">
        <v>112</v>
      </c>
      <c r="F1496" t="s">
        <v>113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0.47591656638587998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1.00040112314481E-2</v>
      </c>
      <c r="BF1496">
        <v>0</v>
      </c>
      <c r="BG1496">
        <v>0</v>
      </c>
      <c r="BH1496">
        <v>0</v>
      </c>
      <c r="BI1496">
        <v>0</v>
      </c>
      <c r="BJ1496">
        <v>0.50929402326514195</v>
      </c>
      <c r="BK1496">
        <v>4.7853991175290803E-3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1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1</v>
      </c>
      <c r="BX1496">
        <v>0</v>
      </c>
      <c r="BY1496">
        <v>1</v>
      </c>
      <c r="BZ1496">
        <v>0</v>
      </c>
      <c r="CA1496">
        <v>0</v>
      </c>
      <c r="CB1496">
        <v>0</v>
      </c>
      <c r="CC1496">
        <v>0</v>
      </c>
    </row>
    <row r="1497" spans="1:81">
      <c r="A1497">
        <v>3</v>
      </c>
      <c r="B1497" t="s">
        <v>116</v>
      </c>
      <c r="C1497">
        <v>2046</v>
      </c>
      <c r="D1497" t="s">
        <v>151</v>
      </c>
      <c r="E1497" t="s">
        <v>112</v>
      </c>
      <c r="F1497" t="s">
        <v>149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-1.2880487177263601E-4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-3.7251888574899901E-4</v>
      </c>
      <c r="BF1497">
        <v>0</v>
      </c>
      <c r="BG1497">
        <v>0</v>
      </c>
      <c r="BH1497">
        <v>0</v>
      </c>
      <c r="BI1497">
        <v>0</v>
      </c>
      <c r="BJ1497">
        <v>4.7517550904696597E-4</v>
      </c>
      <c r="BK1497" s="1">
        <v>2.6148248474636799E-5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 s="1">
        <v>4.37708951743776E-5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</row>
    <row r="1498" spans="1:81">
      <c r="A1498">
        <v>3</v>
      </c>
      <c r="B1498" t="s">
        <v>116</v>
      </c>
      <c r="C1498">
        <v>2046</v>
      </c>
      <c r="D1498" t="s">
        <v>151</v>
      </c>
      <c r="E1498" t="s">
        <v>112</v>
      </c>
      <c r="F1498" t="s">
        <v>150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-1.2880487177263601E-4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-3.7251888574899901E-4</v>
      </c>
      <c r="BF1498">
        <v>0</v>
      </c>
      <c r="BG1498">
        <v>0</v>
      </c>
      <c r="BH1498">
        <v>0</v>
      </c>
      <c r="BI1498">
        <v>0</v>
      </c>
      <c r="BJ1498">
        <v>4.7517550904696597E-4</v>
      </c>
      <c r="BK1498" s="1">
        <v>2.6148248474636799E-5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</row>
    <row r="1499" spans="1:81">
      <c r="A1499">
        <v>3</v>
      </c>
      <c r="B1499" t="s">
        <v>116</v>
      </c>
      <c r="C1499">
        <v>2046</v>
      </c>
      <c r="D1499" t="s">
        <v>152</v>
      </c>
      <c r="E1499" t="s">
        <v>112</v>
      </c>
      <c r="F1499" t="s">
        <v>148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1.1776495320732499E-2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0.19509902635839901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0.177706931725505</v>
      </c>
      <c r="AR1499" s="1">
        <v>2.3916521772405599E-6</v>
      </c>
      <c r="AS1499">
        <v>0</v>
      </c>
      <c r="AT1499">
        <v>0</v>
      </c>
      <c r="AU1499">
        <v>0</v>
      </c>
      <c r="AV1499">
        <v>0</v>
      </c>
      <c r="AW1499">
        <v>0.268199875155756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0.50615730853030605</v>
      </c>
      <c r="BK1499">
        <v>2.31894595105245E-2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0.99264566955498501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0.59233571143281505</v>
      </c>
      <c r="BX1499">
        <v>0</v>
      </c>
      <c r="BY1499">
        <v>0.46394225594983302</v>
      </c>
      <c r="BZ1499">
        <v>0</v>
      </c>
      <c r="CA1499">
        <v>0</v>
      </c>
      <c r="CB1499">
        <v>0</v>
      </c>
      <c r="CC1499">
        <v>0</v>
      </c>
    </row>
    <row r="1500" spans="1:81">
      <c r="A1500">
        <v>3</v>
      </c>
      <c r="B1500" t="s">
        <v>116</v>
      </c>
      <c r="C1500">
        <v>2046</v>
      </c>
      <c r="D1500" t="s">
        <v>152</v>
      </c>
      <c r="E1500" t="s">
        <v>112</v>
      </c>
      <c r="F1500" t="s">
        <v>113</v>
      </c>
      <c r="G1500">
        <v>0.177709323377683</v>
      </c>
      <c r="H1500">
        <v>0</v>
      </c>
      <c r="I1500">
        <v>0</v>
      </c>
      <c r="J1500">
        <v>0</v>
      </c>
      <c r="K1500">
        <v>0</v>
      </c>
      <c r="L1500">
        <v>1.7389702980716099E-2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0.19509902635839901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1.7389702980716099E-2</v>
      </c>
      <c r="AQ1500">
        <v>0.177706931725505</v>
      </c>
      <c r="AR1500" s="1">
        <v>2.3916521772405599E-6</v>
      </c>
      <c r="AS1500">
        <v>0</v>
      </c>
      <c r="AT1500">
        <v>0</v>
      </c>
      <c r="AU1500">
        <v>0</v>
      </c>
      <c r="AV1500">
        <v>0</v>
      </c>
      <c r="AW1500">
        <v>0.268199875155756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0.50615730853030605</v>
      </c>
      <c r="BK1500">
        <v>3.0543789955539202E-2</v>
      </c>
      <c r="BL1500">
        <v>0</v>
      </c>
      <c r="BM1500">
        <v>0</v>
      </c>
      <c r="BN1500">
        <v>0</v>
      </c>
      <c r="BO1500">
        <v>0</v>
      </c>
      <c r="BP1500">
        <v>7.3543304450147196E-3</v>
      </c>
      <c r="BQ1500">
        <v>0.99264566955498501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1</v>
      </c>
      <c r="BX1500">
        <v>7.3543304450147196E-3</v>
      </c>
      <c r="BY1500">
        <v>0.58498138098779995</v>
      </c>
      <c r="BZ1500">
        <v>0.40766428856718501</v>
      </c>
      <c r="CA1500">
        <v>0</v>
      </c>
      <c r="CB1500">
        <v>0</v>
      </c>
      <c r="CC1500">
        <v>0</v>
      </c>
    </row>
    <row r="1501" spans="1:81">
      <c r="A1501">
        <v>3</v>
      </c>
      <c r="B1501" t="s">
        <v>116</v>
      </c>
      <c r="C1501">
        <v>2046</v>
      </c>
      <c r="D1501" t="s">
        <v>152</v>
      </c>
      <c r="E1501" t="s">
        <v>112</v>
      </c>
      <c r="F1501" t="s">
        <v>149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-1.10930161440818E-3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-3.80186627807089E-4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6.0253047278591198E-4</v>
      </c>
      <c r="AR1501" s="1">
        <v>2.3916521772405599E-6</v>
      </c>
      <c r="AS1501">
        <v>0</v>
      </c>
      <c r="AT1501">
        <v>0</v>
      </c>
      <c r="AU1501">
        <v>0</v>
      </c>
      <c r="AV1501">
        <v>0</v>
      </c>
      <c r="AW1501" s="1">
        <v>7.78835021919555E-7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4.0531828430423499E-4</v>
      </c>
      <c r="BK1501" s="1">
        <v>-2.1709773943247999E-5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 s="1">
        <v>4.2007175757863297E-6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 s="1">
        <v>7.4224467048189499E-6</v>
      </c>
      <c r="BX1501">
        <v>0</v>
      </c>
      <c r="BY1501" s="1">
        <v>-2.5326349529008999E-5</v>
      </c>
      <c r="BZ1501">
        <v>0</v>
      </c>
      <c r="CA1501">
        <v>0</v>
      </c>
      <c r="CB1501">
        <v>0</v>
      </c>
      <c r="CC1501">
        <v>0</v>
      </c>
    </row>
    <row r="1502" spans="1:81">
      <c r="A1502">
        <v>3</v>
      </c>
      <c r="B1502" t="s">
        <v>116</v>
      </c>
      <c r="C1502">
        <v>2046</v>
      </c>
      <c r="D1502" t="s">
        <v>152</v>
      </c>
      <c r="E1502" t="s">
        <v>112</v>
      </c>
      <c r="F1502" t="s">
        <v>150</v>
      </c>
      <c r="G1502">
        <v>7.4119122056665E-4</v>
      </c>
      <c r="H1502">
        <v>0</v>
      </c>
      <c r="I1502">
        <v>0</v>
      </c>
      <c r="J1502">
        <v>0</v>
      </c>
      <c r="K1502">
        <v>0</v>
      </c>
      <c r="L1502">
        <v>-1.1213778483737599E-3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-3.80186627807089E-4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-9.8510875277023E-4</v>
      </c>
      <c r="AQ1502">
        <v>6.0253047278591198E-4</v>
      </c>
      <c r="AR1502" s="1">
        <v>2.3916521772405599E-6</v>
      </c>
      <c r="AS1502">
        <v>0</v>
      </c>
      <c r="AT1502">
        <v>0</v>
      </c>
      <c r="AU1502">
        <v>0</v>
      </c>
      <c r="AV1502">
        <v>0</v>
      </c>
      <c r="AW1502" s="1">
        <v>7.78835021919555E-7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4.0531828430423499E-4</v>
      </c>
      <c r="BK1502" s="1">
        <v>-2.5910491519072501E-5</v>
      </c>
      <c r="BL1502">
        <v>0</v>
      </c>
      <c r="BM1502">
        <v>0</v>
      </c>
      <c r="BN1502">
        <v>0</v>
      </c>
      <c r="BO1502">
        <v>0</v>
      </c>
      <c r="BP1502" s="1">
        <v>-4.2007175758270898E-6</v>
      </c>
      <c r="BQ1502" s="1">
        <v>4.2007175757863297E-6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 s="1">
        <v>-4.2007175758270898E-6</v>
      </c>
      <c r="BY1502" s="1">
        <v>1.1623164280605301E-5</v>
      </c>
      <c r="BZ1502" s="1">
        <v>-7.4224467047634404E-6</v>
      </c>
      <c r="CA1502">
        <v>0</v>
      </c>
      <c r="CB1502">
        <v>0</v>
      </c>
      <c r="CC1502">
        <v>0</v>
      </c>
    </row>
    <row r="1503" spans="1:81">
      <c r="A1503">
        <v>3</v>
      </c>
      <c r="B1503" t="s">
        <v>116</v>
      </c>
      <c r="C1503">
        <v>2046</v>
      </c>
      <c r="D1503" t="s">
        <v>153</v>
      </c>
      <c r="E1503" t="s">
        <v>112</v>
      </c>
      <c r="F1503" t="s">
        <v>148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2.6769992453520498E-2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0.19811509524571799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0.17174815339934599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0.197629147705184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0.316706304740561</v>
      </c>
      <c r="BF1503">
        <v>0</v>
      </c>
      <c r="BG1503">
        <v>4.6696700130348302E-2</v>
      </c>
      <c r="BH1503">
        <v>0</v>
      </c>
      <c r="BI1503">
        <v>0</v>
      </c>
      <c r="BJ1503">
        <v>0.22487651215440599</v>
      </c>
      <c r="BK1503">
        <v>1.5976240023782801E-2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0.267319742047611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1</v>
      </c>
      <c r="BX1503">
        <v>0</v>
      </c>
      <c r="BY1503">
        <v>0.732680257952389</v>
      </c>
      <c r="BZ1503">
        <v>0</v>
      </c>
      <c r="CA1503">
        <v>0</v>
      </c>
      <c r="CB1503">
        <v>0</v>
      </c>
      <c r="CC1503">
        <v>0</v>
      </c>
    </row>
    <row r="1504" spans="1:81">
      <c r="A1504">
        <v>3</v>
      </c>
      <c r="B1504" t="s">
        <v>116</v>
      </c>
      <c r="C1504">
        <v>2046</v>
      </c>
      <c r="D1504" t="s">
        <v>153</v>
      </c>
      <c r="E1504" t="s">
        <v>112</v>
      </c>
      <c r="F1504" t="s">
        <v>113</v>
      </c>
      <c r="G1504">
        <v>0.171345102792197</v>
      </c>
      <c r="H1504">
        <v>0</v>
      </c>
      <c r="I1504">
        <v>0</v>
      </c>
      <c r="J1504">
        <v>0</v>
      </c>
      <c r="K1504">
        <v>0</v>
      </c>
      <c r="L1504">
        <v>2.6769992453520498E-2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0.19811509524571799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2.6366941846372002E-2</v>
      </c>
      <c r="AQ1504">
        <v>0.17174815339934599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0.197629147705184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0.316706304740561</v>
      </c>
      <c r="BF1504">
        <v>0</v>
      </c>
      <c r="BG1504">
        <v>4.6696700130348302E-2</v>
      </c>
      <c r="BH1504">
        <v>0</v>
      </c>
      <c r="BI1504">
        <v>0</v>
      </c>
      <c r="BJ1504">
        <v>0.22487651215440599</v>
      </c>
      <c r="BK1504">
        <v>1.5976240023782801E-2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1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1</v>
      </c>
      <c r="BX1504">
        <v>0</v>
      </c>
      <c r="BY1504">
        <v>1</v>
      </c>
      <c r="BZ1504">
        <v>0</v>
      </c>
      <c r="CA1504">
        <v>0</v>
      </c>
      <c r="CB1504">
        <v>0</v>
      </c>
      <c r="CC1504">
        <v>0</v>
      </c>
    </row>
    <row r="1505" spans="1:81">
      <c r="A1505">
        <v>3</v>
      </c>
      <c r="B1505" t="s">
        <v>116</v>
      </c>
      <c r="C1505">
        <v>2046</v>
      </c>
      <c r="D1505" t="s">
        <v>153</v>
      </c>
      <c r="E1505" t="s">
        <v>112</v>
      </c>
      <c r="F1505" t="s">
        <v>149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-2.87930242082408E-2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-7.5145220844840196E-2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-0.10151216269121199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 s="1">
        <v>3.1115913251916801E-5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2.7824337218280301E-2</v>
      </c>
      <c r="BF1505">
        <v>0</v>
      </c>
      <c r="BG1505">
        <v>4.66566959013298E-2</v>
      </c>
      <c r="BH1505">
        <v>0</v>
      </c>
      <c r="BI1505">
        <v>0</v>
      </c>
      <c r="BJ1505">
        <v>2.7158837451165502E-3</v>
      </c>
      <c r="BK1505">
        <v>-1.6027611849163601E-3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 s="1">
        <v>-1.42332583494831E-5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 s="1">
        <v>1.42332583494831E-5</v>
      </c>
      <c r="BZ1505">
        <v>0</v>
      </c>
      <c r="CA1505">
        <v>0</v>
      </c>
      <c r="CB1505">
        <v>0</v>
      </c>
      <c r="CC1505">
        <v>0</v>
      </c>
    </row>
    <row r="1506" spans="1:81">
      <c r="A1506">
        <v>3</v>
      </c>
      <c r="B1506" t="s">
        <v>116</v>
      </c>
      <c r="C1506">
        <v>2046</v>
      </c>
      <c r="D1506" t="s">
        <v>153</v>
      </c>
      <c r="E1506" t="s">
        <v>112</v>
      </c>
      <c r="F1506" t="s">
        <v>150</v>
      </c>
      <c r="G1506">
        <v>-4.68322473848213E-2</v>
      </c>
      <c r="H1506">
        <v>0</v>
      </c>
      <c r="I1506">
        <v>0</v>
      </c>
      <c r="J1506">
        <v>0</v>
      </c>
      <c r="K1506">
        <v>0</v>
      </c>
      <c r="L1506">
        <v>-2.87930242082408E-2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-7.5625271593062204E-2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2.5886891098150001E-2</v>
      </c>
      <c r="AQ1506">
        <v>-0.10151216269121199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 s="1">
        <v>3.1115913251916801E-5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2.7824337218280301E-2</v>
      </c>
      <c r="BF1506">
        <v>0</v>
      </c>
      <c r="BG1506">
        <v>4.66566959013298E-2</v>
      </c>
      <c r="BH1506">
        <v>0</v>
      </c>
      <c r="BI1506">
        <v>0</v>
      </c>
      <c r="BJ1506">
        <v>2.7158837451165502E-3</v>
      </c>
      <c r="BK1506">
        <v>-1.6027611849163601E-3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</row>
    <row r="1507" spans="1:81">
      <c r="A1507">
        <v>3</v>
      </c>
      <c r="B1507" t="s">
        <v>116</v>
      </c>
      <c r="C1507">
        <v>2046</v>
      </c>
      <c r="D1507" t="s">
        <v>154</v>
      </c>
      <c r="E1507" t="s">
        <v>112</v>
      </c>
      <c r="F1507" t="s">
        <v>148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0.99047914726275499</v>
      </c>
      <c r="BK1507">
        <v>9.5208527372451605E-3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1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0.31501604056711202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</row>
    <row r="1508" spans="1:81">
      <c r="A1508">
        <v>3</v>
      </c>
      <c r="B1508" t="s">
        <v>116</v>
      </c>
      <c r="C1508">
        <v>2046</v>
      </c>
      <c r="D1508" t="s">
        <v>154</v>
      </c>
      <c r="E1508" t="s">
        <v>112</v>
      </c>
      <c r="F1508" t="s">
        <v>113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0.99047914726275499</v>
      </c>
      <c r="BK1508">
        <v>9.5208527372451605E-3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1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1</v>
      </c>
      <c r="BX1508">
        <v>0</v>
      </c>
      <c r="BY1508">
        <v>1</v>
      </c>
      <c r="BZ1508">
        <v>0</v>
      </c>
      <c r="CA1508">
        <v>0</v>
      </c>
      <c r="CB1508">
        <v>0</v>
      </c>
      <c r="CC1508">
        <v>0</v>
      </c>
    </row>
    <row r="1509" spans="1:81">
      <c r="A1509">
        <v>3</v>
      </c>
      <c r="B1509" t="s">
        <v>116</v>
      </c>
      <c r="C1509">
        <v>2046</v>
      </c>
      <c r="D1509" t="s">
        <v>154</v>
      </c>
      <c r="E1509" t="s">
        <v>112</v>
      </c>
      <c r="F1509" t="s">
        <v>149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7.1337453800611704E-3</v>
      </c>
      <c r="BK1509">
        <v>-7.13374538006114E-3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6.99292868756474E-4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</row>
    <row r="1510" spans="1:81">
      <c r="A1510">
        <v>3</v>
      </c>
      <c r="B1510" t="s">
        <v>116</v>
      </c>
      <c r="C1510">
        <v>2046</v>
      </c>
      <c r="D1510" t="s">
        <v>154</v>
      </c>
      <c r="E1510" t="s">
        <v>112</v>
      </c>
      <c r="F1510" t="s">
        <v>150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7.1337453800611704E-3</v>
      </c>
      <c r="BK1510">
        <v>-7.13374538006114E-3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</row>
    <row r="1511" spans="1:81">
      <c r="A1511">
        <v>3</v>
      </c>
      <c r="B1511" t="s">
        <v>116</v>
      </c>
      <c r="C1511">
        <v>2046</v>
      </c>
      <c r="D1511" t="s">
        <v>155</v>
      </c>
      <c r="E1511" t="s">
        <v>112</v>
      </c>
      <c r="F1511" t="s">
        <v>148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</row>
    <row r="1512" spans="1:81">
      <c r="A1512">
        <v>3</v>
      </c>
      <c r="B1512" t="s">
        <v>116</v>
      </c>
      <c r="C1512">
        <v>2046</v>
      </c>
      <c r="D1512" t="s">
        <v>155</v>
      </c>
      <c r="E1512" t="s">
        <v>112</v>
      </c>
      <c r="F1512" t="s">
        <v>113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1</v>
      </c>
      <c r="BL1512">
        <v>0</v>
      </c>
      <c r="BM1512">
        <v>0</v>
      </c>
      <c r="BN1512">
        <v>0</v>
      </c>
      <c r="BO1512">
        <v>0.54185139209079602</v>
      </c>
      <c r="BP1512">
        <v>0.45814860790920398</v>
      </c>
      <c r="BQ1512">
        <v>0</v>
      </c>
      <c r="BR1512">
        <v>0</v>
      </c>
      <c r="BS1512">
        <v>0</v>
      </c>
      <c r="BT1512">
        <v>0</v>
      </c>
      <c r="BU1512">
        <v>1</v>
      </c>
      <c r="BV1512">
        <v>0</v>
      </c>
      <c r="BW1512">
        <v>0</v>
      </c>
      <c r="BX1512">
        <v>1</v>
      </c>
      <c r="BY1512">
        <v>0</v>
      </c>
      <c r="BZ1512">
        <v>0</v>
      </c>
      <c r="CA1512">
        <v>0</v>
      </c>
      <c r="CB1512">
        <v>0</v>
      </c>
      <c r="CC1512">
        <v>0</v>
      </c>
    </row>
    <row r="1513" spans="1:81">
      <c r="A1513">
        <v>3</v>
      </c>
      <c r="B1513" t="s">
        <v>116</v>
      </c>
      <c r="C1513">
        <v>2046</v>
      </c>
      <c r="D1513" t="s">
        <v>155</v>
      </c>
      <c r="E1513" t="s">
        <v>112</v>
      </c>
      <c r="F1513" t="s">
        <v>149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</row>
    <row r="1514" spans="1:81">
      <c r="A1514">
        <v>3</v>
      </c>
      <c r="B1514" t="s">
        <v>116</v>
      </c>
      <c r="C1514">
        <v>2046</v>
      </c>
      <c r="D1514" t="s">
        <v>155</v>
      </c>
      <c r="E1514" t="s">
        <v>112</v>
      </c>
      <c r="F1514" t="s">
        <v>150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 s="1">
        <v>-3.00607251794149E-5</v>
      </c>
      <c r="BP1514" s="1">
        <v>3.00607251794149E-5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</row>
    <row r="1515" spans="1:81">
      <c r="A1515">
        <v>3</v>
      </c>
      <c r="B1515" t="s">
        <v>116</v>
      </c>
      <c r="C1515">
        <v>2046</v>
      </c>
      <c r="D1515" t="s">
        <v>111</v>
      </c>
      <c r="E1515" t="s">
        <v>112</v>
      </c>
      <c r="F1515" t="s">
        <v>148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1.2566442348620499E-2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0.132692977426311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0.118185591816202</v>
      </c>
      <c r="AR1515" s="1">
        <v>8.79448691204458E-7</v>
      </c>
      <c r="AS1515">
        <v>0</v>
      </c>
      <c r="AT1515">
        <v>0</v>
      </c>
      <c r="AU1515">
        <v>0</v>
      </c>
      <c r="AV1515">
        <v>0</v>
      </c>
      <c r="AW1515">
        <v>0.267056027917219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9.96309833291706E-2</v>
      </c>
      <c r="BF1515">
        <v>0</v>
      </c>
      <c r="BG1515">
        <v>1.4366673819516E-2</v>
      </c>
      <c r="BH1515">
        <v>0</v>
      </c>
      <c r="BI1515">
        <v>0</v>
      </c>
      <c r="BJ1515">
        <v>0.408897030629439</v>
      </c>
      <c r="BK1515">
        <v>1.51414681164671E-2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0.71236926995205196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0.68754946898888003</v>
      </c>
      <c r="BX1515">
        <v>0</v>
      </c>
      <c r="BY1515">
        <v>0.615261424917947</v>
      </c>
      <c r="BZ1515">
        <v>0</v>
      </c>
      <c r="CA1515">
        <v>0</v>
      </c>
      <c r="CB1515">
        <v>0</v>
      </c>
      <c r="CC1515">
        <v>0</v>
      </c>
    </row>
    <row r="1516" spans="1:81">
      <c r="A1516">
        <v>3</v>
      </c>
      <c r="B1516" t="s">
        <v>116</v>
      </c>
      <c r="C1516">
        <v>2046</v>
      </c>
      <c r="D1516" t="s">
        <v>111</v>
      </c>
      <c r="E1516" t="s">
        <v>112</v>
      </c>
      <c r="F1516" t="s">
        <v>113</v>
      </c>
      <c r="G1516">
        <v>0.118062468999434</v>
      </c>
      <c r="H1516">
        <v>0</v>
      </c>
      <c r="I1516">
        <v>0</v>
      </c>
      <c r="J1516">
        <v>0</v>
      </c>
      <c r="K1516">
        <v>0</v>
      </c>
      <c r="L1516">
        <v>1.46305084268774E-2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0.132692977426311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1.45065061614175E-2</v>
      </c>
      <c r="AQ1516">
        <v>0.118185591816202</v>
      </c>
      <c r="AR1516" s="1">
        <v>8.79448691204458E-7</v>
      </c>
      <c r="AS1516">
        <v>0</v>
      </c>
      <c r="AT1516">
        <v>0</v>
      </c>
      <c r="AU1516">
        <v>0</v>
      </c>
      <c r="AV1516">
        <v>0</v>
      </c>
      <c r="AW1516">
        <v>0.267056027917219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9.96309833291706E-2</v>
      </c>
      <c r="BF1516">
        <v>0</v>
      </c>
      <c r="BG1516">
        <v>1.4366673819516E-2</v>
      </c>
      <c r="BH1516">
        <v>0</v>
      </c>
      <c r="BI1516">
        <v>0</v>
      </c>
      <c r="BJ1516">
        <v>0.408897030629439</v>
      </c>
      <c r="BK1516">
        <v>7.7356306878344105E-2</v>
      </c>
      <c r="BL1516">
        <v>0</v>
      </c>
      <c r="BM1516">
        <v>0</v>
      </c>
      <c r="BN1516">
        <v>0</v>
      </c>
      <c r="BO1516">
        <v>3.2245865711702598E-2</v>
      </c>
      <c r="BP1516">
        <v>2.9968973050174302E-2</v>
      </c>
      <c r="BQ1516">
        <v>0.93778516123812306</v>
      </c>
      <c r="BR1516">
        <v>0</v>
      </c>
      <c r="BS1516">
        <v>0</v>
      </c>
      <c r="BT1516">
        <v>0</v>
      </c>
      <c r="BU1516">
        <v>5.9510534036423299E-2</v>
      </c>
      <c r="BV1516">
        <v>0</v>
      </c>
      <c r="BW1516">
        <v>0.94048946596357696</v>
      </c>
      <c r="BX1516">
        <v>6.2214838761877E-2</v>
      </c>
      <c r="BY1516">
        <v>0.78788049347625</v>
      </c>
      <c r="BZ1516">
        <v>0.149904667761873</v>
      </c>
      <c r="CA1516">
        <v>0</v>
      </c>
      <c r="CB1516">
        <v>0</v>
      </c>
      <c r="CC1516">
        <v>0</v>
      </c>
    </row>
    <row r="1517" spans="1:81">
      <c r="A1517">
        <v>3</v>
      </c>
      <c r="B1517" t="s">
        <v>116</v>
      </c>
      <c r="C1517">
        <v>2046</v>
      </c>
      <c r="D1517" t="s">
        <v>111</v>
      </c>
      <c r="E1517" t="s">
        <v>112</v>
      </c>
      <c r="F1517" t="s">
        <v>149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-9.2655458435572605E-3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-2.3254316365351999E-2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-3.1005081832715501E-2</v>
      </c>
      <c r="AR1517" s="1">
        <v>8.79448691204458E-7</v>
      </c>
      <c r="AS1517">
        <v>0</v>
      </c>
      <c r="AT1517">
        <v>0</v>
      </c>
      <c r="AU1517">
        <v>0</v>
      </c>
      <c r="AV1517">
        <v>0</v>
      </c>
      <c r="AW1517" s="1">
        <v>-2.2986562131566101E-5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8.4825425120116493E-3</v>
      </c>
      <c r="BF1517">
        <v>0</v>
      </c>
      <c r="BG1517">
        <v>1.4354366679001E-2</v>
      </c>
      <c r="BH1517">
        <v>0</v>
      </c>
      <c r="BI1517">
        <v>0</v>
      </c>
      <c r="BJ1517">
        <v>1.21069392893064E-3</v>
      </c>
      <c r="BK1517">
        <v>-6.15188068618178E-4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 s="1">
        <v>-6.7026417038817996E-6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 s="1">
        <v>3.7436561323156398E-5</v>
      </c>
      <c r="BX1517">
        <v>0</v>
      </c>
      <c r="BY1517" s="1">
        <v>2.85629113427888E-6</v>
      </c>
      <c r="BZ1517">
        <v>0</v>
      </c>
      <c r="CA1517">
        <v>0</v>
      </c>
      <c r="CB1517">
        <v>0</v>
      </c>
      <c r="CC1517">
        <v>0</v>
      </c>
    </row>
    <row r="1518" spans="1:81">
      <c r="A1518">
        <v>3</v>
      </c>
      <c r="B1518" t="s">
        <v>116</v>
      </c>
      <c r="C1518">
        <v>2046</v>
      </c>
      <c r="D1518" t="s">
        <v>111</v>
      </c>
      <c r="E1518" t="s">
        <v>112</v>
      </c>
      <c r="F1518" t="s">
        <v>150</v>
      </c>
      <c r="G1518">
        <v>-1.4132043598243301E-2</v>
      </c>
      <c r="H1518">
        <v>0</v>
      </c>
      <c r="I1518">
        <v>0</v>
      </c>
      <c r="J1518">
        <v>0</v>
      </c>
      <c r="K1518">
        <v>0</v>
      </c>
      <c r="L1518">
        <v>-9.2699584532888908E-3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-2.34020020515322E-2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7.6022003324920599E-3</v>
      </c>
      <c r="AQ1518">
        <v>-3.1005081832715501E-2</v>
      </c>
      <c r="AR1518" s="1">
        <v>8.79448691204458E-7</v>
      </c>
      <c r="AS1518">
        <v>0</v>
      </c>
      <c r="AT1518">
        <v>0</v>
      </c>
      <c r="AU1518">
        <v>0</v>
      </c>
      <c r="AV1518">
        <v>0</v>
      </c>
      <c r="AW1518" s="1">
        <v>-2.2986562131566101E-5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8.4825425120116493E-3</v>
      </c>
      <c r="BF1518">
        <v>0</v>
      </c>
      <c r="BG1518">
        <v>1.4354366679001E-2</v>
      </c>
      <c r="BH1518">
        <v>0</v>
      </c>
      <c r="BI1518">
        <v>0</v>
      </c>
      <c r="BJ1518">
        <v>1.21069392893064E-3</v>
      </c>
      <c r="BK1518">
        <v>-6.2261450627952596E-4</v>
      </c>
      <c r="BL1518">
        <v>0</v>
      </c>
      <c r="BM1518">
        <v>0</v>
      </c>
      <c r="BN1518">
        <v>0</v>
      </c>
      <c r="BO1518" s="1">
        <v>-4.9960079037680798E-6</v>
      </c>
      <c r="BP1518" s="1">
        <v>-2.4304297575848698E-6</v>
      </c>
      <c r="BQ1518" s="1">
        <v>7.4264376613841801E-6</v>
      </c>
      <c r="BR1518">
        <v>0</v>
      </c>
      <c r="BS1518">
        <v>0</v>
      </c>
      <c r="BT1518">
        <v>0</v>
      </c>
      <c r="BU1518" s="1">
        <v>-5.9184127416678197E-6</v>
      </c>
      <c r="BV1518">
        <v>0</v>
      </c>
      <c r="BW1518" s="1">
        <v>5.9184127416678197E-6</v>
      </c>
      <c r="BX1518" s="1">
        <v>-7.4264376613564203E-6</v>
      </c>
      <c r="BY1518" s="1">
        <v>8.1255560420157008E-6</v>
      </c>
      <c r="BZ1518" s="1">
        <v>-6.9911838071479202E-7</v>
      </c>
      <c r="CA1518">
        <v>0</v>
      </c>
      <c r="CB1518">
        <v>0</v>
      </c>
      <c r="CC1518">
        <v>0</v>
      </c>
    </row>
    <row r="1519" spans="1:81">
      <c r="A1519">
        <v>4</v>
      </c>
      <c r="B1519" t="s">
        <v>117</v>
      </c>
      <c r="C1519">
        <v>2046</v>
      </c>
      <c r="D1519" t="s">
        <v>147</v>
      </c>
      <c r="E1519" t="s">
        <v>112</v>
      </c>
      <c r="F1519" t="s">
        <v>148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0.113920575855548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0.86924296956017799</v>
      </c>
      <c r="BK1519">
        <v>1.68364545842738E-2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1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</row>
    <row r="1520" spans="1:81">
      <c r="A1520">
        <v>4</v>
      </c>
      <c r="B1520" t="s">
        <v>117</v>
      </c>
      <c r="C1520">
        <v>2046</v>
      </c>
      <c r="D1520" t="s">
        <v>147</v>
      </c>
      <c r="E1520" t="s">
        <v>112</v>
      </c>
      <c r="F1520" t="s">
        <v>113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0.113920575855548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0.86924296956017799</v>
      </c>
      <c r="BK1520">
        <v>1.68364545842738E-2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1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1</v>
      </c>
      <c r="BX1520">
        <v>0</v>
      </c>
      <c r="BY1520">
        <v>1</v>
      </c>
      <c r="BZ1520">
        <v>0</v>
      </c>
      <c r="CA1520">
        <v>0</v>
      </c>
      <c r="CB1520">
        <v>0</v>
      </c>
      <c r="CC1520">
        <v>0</v>
      </c>
    </row>
    <row r="1521" spans="1:81">
      <c r="A1521">
        <v>4</v>
      </c>
      <c r="B1521" t="s">
        <v>117</v>
      </c>
      <c r="C1521">
        <v>2046</v>
      </c>
      <c r="D1521" t="s">
        <v>147</v>
      </c>
      <c r="E1521" t="s">
        <v>112</v>
      </c>
      <c r="F1521" t="s">
        <v>149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-1.9728607066643599E-4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2.2434055737763399E-4</v>
      </c>
      <c r="BK1521" s="1">
        <v>-2.70544867112463E-5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</row>
    <row r="1522" spans="1:81">
      <c r="A1522">
        <v>4</v>
      </c>
      <c r="B1522" t="s">
        <v>117</v>
      </c>
      <c r="C1522">
        <v>2046</v>
      </c>
      <c r="D1522" t="s">
        <v>147</v>
      </c>
      <c r="E1522" t="s">
        <v>112</v>
      </c>
      <c r="F1522" t="s">
        <v>150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-1.9728607066643599E-4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2.2434055737763399E-4</v>
      </c>
      <c r="BK1522" s="1">
        <v>-2.70544867112463E-5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</row>
    <row r="1523" spans="1:81">
      <c r="A1523">
        <v>4</v>
      </c>
      <c r="B1523" t="s">
        <v>117</v>
      </c>
      <c r="C1523">
        <v>2046</v>
      </c>
      <c r="D1523" t="s">
        <v>151</v>
      </c>
      <c r="E1523" t="s">
        <v>112</v>
      </c>
      <c r="F1523" t="s">
        <v>148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0.46879958862780902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1.8648337035950899E-2</v>
      </c>
      <c r="BF1523">
        <v>0</v>
      </c>
      <c r="BG1523">
        <v>0</v>
      </c>
      <c r="BH1523">
        <v>0</v>
      </c>
      <c r="BI1523">
        <v>0</v>
      </c>
      <c r="BJ1523">
        <v>0.50775942761416204</v>
      </c>
      <c r="BK1523">
        <v>4.7926467220787104E-3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1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0.71483551138303802</v>
      </c>
      <c r="BX1523">
        <v>0</v>
      </c>
      <c r="BY1523">
        <v>1</v>
      </c>
      <c r="BZ1523">
        <v>0</v>
      </c>
      <c r="CA1523">
        <v>0</v>
      </c>
      <c r="CB1523">
        <v>0</v>
      </c>
      <c r="CC1523">
        <v>0</v>
      </c>
    </row>
    <row r="1524" spans="1:81">
      <c r="A1524">
        <v>4</v>
      </c>
      <c r="B1524" t="s">
        <v>117</v>
      </c>
      <c r="C1524">
        <v>2046</v>
      </c>
      <c r="D1524" t="s">
        <v>151</v>
      </c>
      <c r="E1524" t="s">
        <v>112</v>
      </c>
      <c r="F1524" t="s">
        <v>113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0.46879958862780902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1.8648337035950899E-2</v>
      </c>
      <c r="BF1524">
        <v>0</v>
      </c>
      <c r="BG1524">
        <v>0</v>
      </c>
      <c r="BH1524">
        <v>0</v>
      </c>
      <c r="BI1524">
        <v>0</v>
      </c>
      <c r="BJ1524">
        <v>0.50775942761416204</v>
      </c>
      <c r="BK1524">
        <v>4.7926467220787104E-3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1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1</v>
      </c>
      <c r="BX1524">
        <v>0</v>
      </c>
      <c r="BY1524">
        <v>1</v>
      </c>
      <c r="BZ1524">
        <v>0</v>
      </c>
      <c r="CA1524">
        <v>0</v>
      </c>
      <c r="CB1524">
        <v>0</v>
      </c>
      <c r="CC1524">
        <v>0</v>
      </c>
    </row>
    <row r="1525" spans="1:81">
      <c r="A1525">
        <v>4</v>
      </c>
      <c r="B1525" t="s">
        <v>117</v>
      </c>
      <c r="C1525">
        <v>2046</v>
      </c>
      <c r="D1525" t="s">
        <v>151</v>
      </c>
      <c r="E1525" t="s">
        <v>112</v>
      </c>
      <c r="F1525" t="s">
        <v>149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-7.2457826298445403E-3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8.2718069187538192E-3</v>
      </c>
      <c r="BF1525">
        <v>0</v>
      </c>
      <c r="BG1525">
        <v>0</v>
      </c>
      <c r="BH1525">
        <v>0</v>
      </c>
      <c r="BI1525">
        <v>0</v>
      </c>
      <c r="BJ1525">
        <v>-1.05942014193361E-3</v>
      </c>
      <c r="BK1525" s="1">
        <v>3.3395853024270402E-5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 s="1">
        <v>4.5748383306731797E-5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</row>
    <row r="1526" spans="1:81">
      <c r="A1526">
        <v>4</v>
      </c>
      <c r="B1526" t="s">
        <v>117</v>
      </c>
      <c r="C1526">
        <v>2046</v>
      </c>
      <c r="D1526" t="s">
        <v>151</v>
      </c>
      <c r="E1526" t="s">
        <v>112</v>
      </c>
      <c r="F1526" t="s">
        <v>150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-7.2457826298445403E-3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8.2718069187538192E-3</v>
      </c>
      <c r="BF1526">
        <v>0</v>
      </c>
      <c r="BG1526">
        <v>0</v>
      </c>
      <c r="BH1526">
        <v>0</v>
      </c>
      <c r="BI1526">
        <v>0</v>
      </c>
      <c r="BJ1526">
        <v>-1.05942014193361E-3</v>
      </c>
      <c r="BK1526" s="1">
        <v>3.3395853024270402E-5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</row>
    <row r="1527" spans="1:81">
      <c r="A1527">
        <v>4</v>
      </c>
      <c r="B1527" t="s">
        <v>117</v>
      </c>
      <c r="C1527">
        <v>2046</v>
      </c>
      <c r="D1527" t="s">
        <v>152</v>
      </c>
      <c r="E1527" t="s">
        <v>112</v>
      </c>
      <c r="F1527" t="s">
        <v>148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8.4847134795397294E-2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9.0569400132218106E-2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7.44541212765754E-2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0.281016163183965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9.74342023320207E-2</v>
      </c>
      <c r="BF1527">
        <v>0</v>
      </c>
      <c r="BG1527">
        <v>0</v>
      </c>
      <c r="BH1527">
        <v>0</v>
      </c>
      <c r="BI1527">
        <v>0</v>
      </c>
      <c r="BJ1527">
        <v>0.50461086679505196</v>
      </c>
      <c r="BK1527">
        <v>1.90159332394393E-2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0.99264656568269605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0.59231075086468699</v>
      </c>
      <c r="BX1527">
        <v>0</v>
      </c>
      <c r="BY1527">
        <v>0.46392505724660599</v>
      </c>
      <c r="BZ1527">
        <v>0</v>
      </c>
      <c r="CA1527">
        <v>0</v>
      </c>
      <c r="CB1527">
        <v>0</v>
      </c>
      <c r="CC1527">
        <v>0</v>
      </c>
    </row>
    <row r="1528" spans="1:81">
      <c r="A1528">
        <v>4</v>
      </c>
      <c r="B1528" t="s">
        <v>117</v>
      </c>
      <c r="C1528">
        <v>2046</v>
      </c>
      <c r="D1528" t="s">
        <v>152</v>
      </c>
      <c r="E1528" t="s">
        <v>112</v>
      </c>
      <c r="F1528" t="s">
        <v>113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9.0569400132218106E-2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9.0569400132218106E-2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1.6115278855642699E-2</v>
      </c>
      <c r="AQ1528">
        <v>7.44541212765754E-2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0.281016163183965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9.74342023320207E-2</v>
      </c>
      <c r="BF1528">
        <v>0</v>
      </c>
      <c r="BG1528">
        <v>0</v>
      </c>
      <c r="BH1528">
        <v>0</v>
      </c>
      <c r="BI1528">
        <v>0</v>
      </c>
      <c r="BJ1528">
        <v>0.50461086679505196</v>
      </c>
      <c r="BK1528">
        <v>2.63693675567436E-2</v>
      </c>
      <c r="BL1528">
        <v>0</v>
      </c>
      <c r="BM1528">
        <v>0</v>
      </c>
      <c r="BN1528">
        <v>0</v>
      </c>
      <c r="BO1528">
        <v>0</v>
      </c>
      <c r="BP1528">
        <v>7.3534343173042799E-3</v>
      </c>
      <c r="BQ1528">
        <v>0.99264656568269605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1</v>
      </c>
      <c r="BX1528">
        <v>7.3534343173042799E-3</v>
      </c>
      <c r="BY1528">
        <v>0.58495731654738303</v>
      </c>
      <c r="BZ1528">
        <v>0.40768924913531301</v>
      </c>
      <c r="CA1528">
        <v>0</v>
      </c>
      <c r="CB1528">
        <v>0</v>
      </c>
      <c r="CC1528">
        <v>0</v>
      </c>
    </row>
    <row r="1529" spans="1:81">
      <c r="A1529">
        <v>4</v>
      </c>
      <c r="B1529" t="s">
        <v>117</v>
      </c>
      <c r="C1529">
        <v>2046</v>
      </c>
      <c r="D1529" t="s">
        <v>152</v>
      </c>
      <c r="E1529" t="s">
        <v>112</v>
      </c>
      <c r="F1529" t="s">
        <v>149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7.1961337860256602E-2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-0.104909812853988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-0.102650279976144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1.28170668632308E-2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9.74342023320207E-2</v>
      </c>
      <c r="BF1529">
        <v>0</v>
      </c>
      <c r="BG1529">
        <v>0</v>
      </c>
      <c r="BH1529">
        <v>0</v>
      </c>
      <c r="BI1529">
        <v>0</v>
      </c>
      <c r="BJ1529">
        <v>-1.1411234509491901E-3</v>
      </c>
      <c r="BK1529">
        <v>-4.1952360450284E-3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 s="1">
        <v>5.0968452862676398E-6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 s="1">
        <v>-1.7538121422910901E-5</v>
      </c>
      <c r="BX1529">
        <v>0</v>
      </c>
      <c r="BY1529" s="1">
        <v>-4.2525052755759698E-5</v>
      </c>
      <c r="BZ1529">
        <v>0</v>
      </c>
      <c r="CA1529">
        <v>0</v>
      </c>
      <c r="CB1529">
        <v>0</v>
      </c>
      <c r="CC1529">
        <v>0</v>
      </c>
    </row>
    <row r="1530" spans="1:81">
      <c r="A1530">
        <v>4</v>
      </c>
      <c r="B1530" t="s">
        <v>117</v>
      </c>
      <c r="C1530">
        <v>2046</v>
      </c>
      <c r="D1530" t="s">
        <v>152</v>
      </c>
      <c r="E1530" t="s">
        <v>112</v>
      </c>
      <c r="F1530" t="s">
        <v>150</v>
      </c>
      <c r="G1530">
        <v>-0.17696813215711599</v>
      </c>
      <c r="H1530">
        <v>0</v>
      </c>
      <c r="I1530">
        <v>0</v>
      </c>
      <c r="J1530">
        <v>0</v>
      </c>
      <c r="K1530">
        <v>0</v>
      </c>
      <c r="L1530">
        <v>7.2058319303128199E-2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-0.104909812853988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-2.2595328778435902E-3</v>
      </c>
      <c r="AQ1530">
        <v>-0.102650279976144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1.28170668632308E-2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9.74342023320207E-2</v>
      </c>
      <c r="BF1530">
        <v>0</v>
      </c>
      <c r="BG1530">
        <v>0</v>
      </c>
      <c r="BH1530">
        <v>0</v>
      </c>
      <c r="BI1530">
        <v>0</v>
      </c>
      <c r="BJ1530">
        <v>-1.1411234509491901E-3</v>
      </c>
      <c r="BK1530">
        <v>-4.2003328903146599E-3</v>
      </c>
      <c r="BL1530">
        <v>0</v>
      </c>
      <c r="BM1530">
        <v>0</v>
      </c>
      <c r="BN1530">
        <v>0</v>
      </c>
      <c r="BO1530">
        <v>0</v>
      </c>
      <c r="BP1530" s="1">
        <v>-5.0968452862641703E-6</v>
      </c>
      <c r="BQ1530" s="1">
        <v>5.0968452862676398E-6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 s="1">
        <v>-5.0968452862641703E-6</v>
      </c>
      <c r="BY1530" s="1">
        <v>-1.2441276136643301E-5</v>
      </c>
      <c r="BZ1530" s="1">
        <v>1.7538121422910901E-5</v>
      </c>
      <c r="CA1530">
        <v>0</v>
      </c>
      <c r="CB1530">
        <v>0</v>
      </c>
      <c r="CC1530">
        <v>0</v>
      </c>
    </row>
    <row r="1531" spans="1:81">
      <c r="A1531">
        <v>4</v>
      </c>
      <c r="B1531" t="s">
        <v>117</v>
      </c>
      <c r="C1531">
        <v>2046</v>
      </c>
      <c r="D1531" t="s">
        <v>153</v>
      </c>
      <c r="E1531" t="s">
        <v>112</v>
      </c>
      <c r="F1531" t="s">
        <v>148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9.3094494433168001E-2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9.7136853315621802E-3</v>
      </c>
      <c r="AG1531">
        <v>0</v>
      </c>
      <c r="AH1531">
        <v>0</v>
      </c>
      <c r="AI1531">
        <v>0</v>
      </c>
      <c r="AJ1531">
        <v>8.3380809101605793E-2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9.3088768712371303E-2</v>
      </c>
      <c r="AR1531" s="1">
        <v>5.72572079667679E-6</v>
      </c>
      <c r="AS1531">
        <v>0</v>
      </c>
      <c r="AT1531">
        <v>0</v>
      </c>
      <c r="AU1531">
        <v>0</v>
      </c>
      <c r="AV1531">
        <v>0</v>
      </c>
      <c r="AW1531">
        <v>0.19479761008413901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0.44495148883055002</v>
      </c>
      <c r="BF1531">
        <v>0</v>
      </c>
      <c r="BG1531">
        <v>0</v>
      </c>
      <c r="BH1531">
        <v>0</v>
      </c>
      <c r="BI1531">
        <v>0</v>
      </c>
      <c r="BJ1531">
        <v>0.25208344665489102</v>
      </c>
      <c r="BK1531">
        <v>1.50729599972517E-2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0.26731386397405099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1</v>
      </c>
      <c r="BX1531">
        <v>0</v>
      </c>
      <c r="BY1531">
        <v>0.73268613602594901</v>
      </c>
      <c r="BZ1531">
        <v>0</v>
      </c>
      <c r="CA1531">
        <v>0</v>
      </c>
      <c r="CB1531">
        <v>0</v>
      </c>
      <c r="CC1531">
        <v>0</v>
      </c>
    </row>
    <row r="1532" spans="1:81">
      <c r="A1532">
        <v>4</v>
      </c>
      <c r="B1532" t="s">
        <v>117</v>
      </c>
      <c r="C1532">
        <v>2046</v>
      </c>
      <c r="D1532" t="s">
        <v>153</v>
      </c>
      <c r="E1532" t="s">
        <v>112</v>
      </c>
      <c r="F1532" t="s">
        <v>113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9.3094494433168001E-2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9.7136853315621802E-3</v>
      </c>
      <c r="AG1532">
        <v>0</v>
      </c>
      <c r="AH1532">
        <v>0</v>
      </c>
      <c r="AI1532">
        <v>0</v>
      </c>
      <c r="AJ1532">
        <v>8.3380809101605793E-2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9.3088768712371303E-2</v>
      </c>
      <c r="AR1532" s="1">
        <v>5.72572079667679E-6</v>
      </c>
      <c r="AS1532">
        <v>0</v>
      </c>
      <c r="AT1532">
        <v>0</v>
      </c>
      <c r="AU1532">
        <v>0</v>
      </c>
      <c r="AV1532">
        <v>0</v>
      </c>
      <c r="AW1532">
        <v>0.19479761008413901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0.44495148883055002</v>
      </c>
      <c r="BF1532">
        <v>0</v>
      </c>
      <c r="BG1532">
        <v>0</v>
      </c>
      <c r="BH1532">
        <v>0</v>
      </c>
      <c r="BI1532">
        <v>0</v>
      </c>
      <c r="BJ1532">
        <v>0.25208344665489102</v>
      </c>
      <c r="BK1532">
        <v>1.50729599972517E-2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1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1</v>
      </c>
      <c r="BX1532">
        <v>0</v>
      </c>
      <c r="BY1532">
        <v>1</v>
      </c>
      <c r="BZ1532">
        <v>0</v>
      </c>
      <c r="CA1532">
        <v>0</v>
      </c>
      <c r="CB1532">
        <v>0</v>
      </c>
      <c r="CC1532">
        <v>0</v>
      </c>
    </row>
    <row r="1533" spans="1:81">
      <c r="A1533">
        <v>4</v>
      </c>
      <c r="B1533" t="s">
        <v>117</v>
      </c>
      <c r="C1533">
        <v>2046</v>
      </c>
      <c r="D1533" t="s">
        <v>153</v>
      </c>
      <c r="E1533" t="s">
        <v>112</v>
      </c>
      <c r="F1533" t="s">
        <v>149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3.7531477771406599E-2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-0.26354663075899598</v>
      </c>
      <c r="AG1533">
        <v>0</v>
      </c>
      <c r="AH1533">
        <v>0</v>
      </c>
      <c r="AI1533">
        <v>0</v>
      </c>
      <c r="AJ1533">
        <v>8.3380809101605793E-2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-0.180171547378187</v>
      </c>
      <c r="AR1533" s="1">
        <v>5.72572079667679E-6</v>
      </c>
      <c r="AS1533">
        <v>0</v>
      </c>
      <c r="AT1533">
        <v>0</v>
      </c>
      <c r="AU1533">
        <v>0</v>
      </c>
      <c r="AV1533">
        <v>0</v>
      </c>
      <c r="AW1533">
        <v>-2.80042170779282E-3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0.15606952130826901</v>
      </c>
      <c r="BF1533">
        <v>0</v>
      </c>
      <c r="BG1533" s="1">
        <v>-4.0004229018496203E-5</v>
      </c>
      <c r="BH1533">
        <v>0</v>
      </c>
      <c r="BI1533">
        <v>0</v>
      </c>
      <c r="BJ1533">
        <v>2.99228182456018E-2</v>
      </c>
      <c r="BK1533">
        <v>-2.5060412114475501E-3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 s="1">
        <v>-2.0111331909877801E-5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 s="1">
        <v>2.0111331909933299E-5</v>
      </c>
      <c r="BZ1533">
        <v>0</v>
      </c>
      <c r="CA1533">
        <v>0</v>
      </c>
      <c r="CB1533">
        <v>0</v>
      </c>
      <c r="CC1533">
        <v>0</v>
      </c>
    </row>
    <row r="1534" spans="1:81">
      <c r="A1534">
        <v>4</v>
      </c>
      <c r="B1534" t="s">
        <v>117</v>
      </c>
      <c r="C1534">
        <v>2046</v>
      </c>
      <c r="D1534" t="s">
        <v>153</v>
      </c>
      <c r="E1534" t="s">
        <v>112</v>
      </c>
      <c r="F1534" t="s">
        <v>150</v>
      </c>
      <c r="G1534">
        <v>-0.218177350177019</v>
      </c>
      <c r="H1534">
        <v>0</v>
      </c>
      <c r="I1534">
        <v>0</v>
      </c>
      <c r="J1534">
        <v>0</v>
      </c>
      <c r="K1534">
        <v>0</v>
      </c>
      <c r="L1534">
        <v>3.7531477771406599E-2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-0.26402668150721798</v>
      </c>
      <c r="AG1534">
        <v>0</v>
      </c>
      <c r="AH1534">
        <v>0</v>
      </c>
      <c r="AI1534">
        <v>0</v>
      </c>
      <c r="AJ1534">
        <v>8.3380809101605793E-2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-4.8005074822195497E-4</v>
      </c>
      <c r="AQ1534">
        <v>-0.180171547378187</v>
      </c>
      <c r="AR1534" s="1">
        <v>5.72572079667679E-6</v>
      </c>
      <c r="AS1534">
        <v>0</v>
      </c>
      <c r="AT1534">
        <v>0</v>
      </c>
      <c r="AU1534">
        <v>0</v>
      </c>
      <c r="AV1534">
        <v>0</v>
      </c>
      <c r="AW1534">
        <v>-2.80042170779282E-3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0.15606952130826901</v>
      </c>
      <c r="BF1534">
        <v>0</v>
      </c>
      <c r="BG1534" s="1">
        <v>-4.0004229018496203E-5</v>
      </c>
      <c r="BH1534">
        <v>0</v>
      </c>
      <c r="BI1534">
        <v>0</v>
      </c>
      <c r="BJ1534">
        <v>2.99228182456018E-2</v>
      </c>
      <c r="BK1534">
        <v>-2.5060412114475501E-3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</row>
    <row r="1535" spans="1:81">
      <c r="A1535">
        <v>4</v>
      </c>
      <c r="B1535" t="s">
        <v>117</v>
      </c>
      <c r="C1535">
        <v>2046</v>
      </c>
      <c r="D1535" t="s">
        <v>154</v>
      </c>
      <c r="E1535" t="s">
        <v>112</v>
      </c>
      <c r="F1535" t="s">
        <v>148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0.99046088444191005</v>
      </c>
      <c r="BK1535">
        <v>9.5391155580900992E-3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1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0.31515371455233598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</row>
    <row r="1536" spans="1:81">
      <c r="A1536">
        <v>4</v>
      </c>
      <c r="B1536" t="s">
        <v>117</v>
      </c>
      <c r="C1536">
        <v>2046</v>
      </c>
      <c r="D1536" t="s">
        <v>154</v>
      </c>
      <c r="E1536" t="s">
        <v>112</v>
      </c>
      <c r="F1536" t="s">
        <v>113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0.99046088444191005</v>
      </c>
      <c r="BK1536">
        <v>9.5391155580900992E-3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1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1</v>
      </c>
      <c r="BX1536">
        <v>0</v>
      </c>
      <c r="BY1536">
        <v>1</v>
      </c>
      <c r="BZ1536">
        <v>0</v>
      </c>
      <c r="CA1536">
        <v>0</v>
      </c>
      <c r="CB1536">
        <v>0</v>
      </c>
      <c r="CC1536">
        <v>0</v>
      </c>
    </row>
    <row r="1537" spans="1:81">
      <c r="A1537">
        <v>4</v>
      </c>
      <c r="B1537" t="s">
        <v>117</v>
      </c>
      <c r="C1537">
        <v>2046</v>
      </c>
      <c r="D1537" t="s">
        <v>154</v>
      </c>
      <c r="E1537" t="s">
        <v>112</v>
      </c>
      <c r="F1537" t="s">
        <v>149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7.1154825592162404E-3</v>
      </c>
      <c r="BK1537">
        <v>-7.1154825592161996E-3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8.3696685398032501E-4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</row>
    <row r="1538" spans="1:81">
      <c r="A1538">
        <v>4</v>
      </c>
      <c r="B1538" t="s">
        <v>117</v>
      </c>
      <c r="C1538">
        <v>2046</v>
      </c>
      <c r="D1538" t="s">
        <v>154</v>
      </c>
      <c r="E1538" t="s">
        <v>112</v>
      </c>
      <c r="F1538" t="s">
        <v>150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7.1154825592162404E-3</v>
      </c>
      <c r="BK1538">
        <v>-7.1154825592161996E-3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</row>
    <row r="1539" spans="1:81">
      <c r="A1539">
        <v>4</v>
      </c>
      <c r="B1539" t="s">
        <v>117</v>
      </c>
      <c r="C1539">
        <v>2046</v>
      </c>
      <c r="D1539" t="s">
        <v>155</v>
      </c>
      <c r="E1539" t="s">
        <v>112</v>
      </c>
      <c r="F1539" t="s">
        <v>148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</row>
    <row r="1540" spans="1:81">
      <c r="A1540">
        <v>4</v>
      </c>
      <c r="B1540" t="s">
        <v>117</v>
      </c>
      <c r="C1540">
        <v>2046</v>
      </c>
      <c r="D1540" t="s">
        <v>155</v>
      </c>
      <c r="E1540" t="s">
        <v>112</v>
      </c>
      <c r="F1540" t="s">
        <v>113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1</v>
      </c>
      <c r="BL1540">
        <v>0</v>
      </c>
      <c r="BM1540">
        <v>0</v>
      </c>
      <c r="BN1540">
        <v>0</v>
      </c>
      <c r="BO1540">
        <v>0.54183933222827396</v>
      </c>
      <c r="BP1540">
        <v>0.45816066777172598</v>
      </c>
      <c r="BQ1540">
        <v>0</v>
      </c>
      <c r="BR1540">
        <v>0</v>
      </c>
      <c r="BS1540">
        <v>0</v>
      </c>
      <c r="BT1540">
        <v>0</v>
      </c>
      <c r="BU1540">
        <v>1</v>
      </c>
      <c r="BV1540">
        <v>0</v>
      </c>
      <c r="BW1540">
        <v>0</v>
      </c>
      <c r="BX1540">
        <v>1</v>
      </c>
      <c r="BY1540">
        <v>0</v>
      </c>
      <c r="BZ1540">
        <v>0</v>
      </c>
      <c r="CA1540">
        <v>0</v>
      </c>
      <c r="CB1540">
        <v>0</v>
      </c>
      <c r="CC1540">
        <v>0</v>
      </c>
    </row>
    <row r="1541" spans="1:81">
      <c r="A1541">
        <v>4</v>
      </c>
      <c r="B1541" t="s">
        <v>117</v>
      </c>
      <c r="C1541">
        <v>2046</v>
      </c>
      <c r="D1541" t="s">
        <v>155</v>
      </c>
      <c r="E1541" t="s">
        <v>112</v>
      </c>
      <c r="F1541" t="s">
        <v>149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</row>
    <row r="1542" spans="1:81">
      <c r="A1542">
        <v>4</v>
      </c>
      <c r="B1542" t="s">
        <v>117</v>
      </c>
      <c r="C1542">
        <v>2046</v>
      </c>
      <c r="D1542" t="s">
        <v>155</v>
      </c>
      <c r="E1542" t="s">
        <v>112</v>
      </c>
      <c r="F1542" t="s">
        <v>150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 s="1">
        <v>-4.2120587701921501E-5</v>
      </c>
      <c r="BP1542" s="1">
        <v>4.2120587701921501E-5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</row>
    <row r="1543" spans="1:81">
      <c r="A1543">
        <v>4</v>
      </c>
      <c r="B1543" t="s">
        <v>117</v>
      </c>
      <c r="C1543">
        <v>2046</v>
      </c>
      <c r="D1543" t="s">
        <v>111</v>
      </c>
      <c r="E1543" t="s">
        <v>112</v>
      </c>
      <c r="F1543" t="s">
        <v>148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5.9840984217326899E-2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3.6292485460546003E-2</v>
      </c>
      <c r="AG1543">
        <v>0</v>
      </c>
      <c r="AH1543">
        <v>0</v>
      </c>
      <c r="AI1543">
        <v>0</v>
      </c>
      <c r="AJ1543">
        <v>2.5652679020468399E-2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5.60175239725937E-2</v>
      </c>
      <c r="AR1543" s="1">
        <v>1.7615573576287299E-6</v>
      </c>
      <c r="AS1543">
        <v>0</v>
      </c>
      <c r="AT1543">
        <v>0</v>
      </c>
      <c r="AU1543">
        <v>0</v>
      </c>
      <c r="AV1543">
        <v>0</v>
      </c>
      <c r="AW1543">
        <v>0.26933771608803903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0.17680927354255299</v>
      </c>
      <c r="BF1543">
        <v>0</v>
      </c>
      <c r="BG1543">
        <v>0</v>
      </c>
      <c r="BH1543">
        <v>0</v>
      </c>
      <c r="BI1543">
        <v>0</v>
      </c>
      <c r="BJ1543">
        <v>0.416362577827806</v>
      </c>
      <c r="BK1543">
        <v>1.3328823746497799E-2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0.71236762997430803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0.68753935979720904</v>
      </c>
      <c r="BX1543">
        <v>0</v>
      </c>
      <c r="BY1543">
        <v>0.61525561518427196</v>
      </c>
      <c r="BZ1543">
        <v>0</v>
      </c>
      <c r="CA1543">
        <v>0</v>
      </c>
      <c r="CB1543">
        <v>0</v>
      </c>
      <c r="CC1543">
        <v>0</v>
      </c>
    </row>
    <row r="1544" spans="1:81">
      <c r="A1544">
        <v>4</v>
      </c>
      <c r="B1544" t="s">
        <v>117</v>
      </c>
      <c r="C1544">
        <v>2046</v>
      </c>
      <c r="D1544" t="s">
        <v>111</v>
      </c>
      <c r="E1544" t="s">
        <v>112</v>
      </c>
      <c r="F1544" t="s">
        <v>113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6.1945164481014399E-2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3.6292485460546003E-2</v>
      </c>
      <c r="AG1544">
        <v>0</v>
      </c>
      <c r="AH1544">
        <v>0</v>
      </c>
      <c r="AI1544">
        <v>0</v>
      </c>
      <c r="AJ1544">
        <v>2.5652679020468399E-2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5.9258789510630598E-3</v>
      </c>
      <c r="AQ1544">
        <v>5.60175239725937E-2</v>
      </c>
      <c r="AR1544" s="1">
        <v>1.7615573576287299E-6</v>
      </c>
      <c r="AS1544">
        <v>0</v>
      </c>
      <c r="AT1544">
        <v>0</v>
      </c>
      <c r="AU1544">
        <v>0</v>
      </c>
      <c r="AV1544">
        <v>0</v>
      </c>
      <c r="AW1544">
        <v>0.26933771608803903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0.17680927354255299</v>
      </c>
      <c r="BF1544">
        <v>0</v>
      </c>
      <c r="BG1544">
        <v>0</v>
      </c>
      <c r="BH1544">
        <v>0</v>
      </c>
      <c r="BI1544">
        <v>0</v>
      </c>
      <c r="BJ1544">
        <v>0.416362577827806</v>
      </c>
      <c r="BK1544">
        <v>7.5545268060587006E-2</v>
      </c>
      <c r="BL1544">
        <v>0</v>
      </c>
      <c r="BM1544">
        <v>0</v>
      </c>
      <c r="BN1544">
        <v>0</v>
      </c>
      <c r="BO1544">
        <v>3.2246188210072801E-2</v>
      </c>
      <c r="BP1544">
        <v>2.99702561040164E-2</v>
      </c>
      <c r="BQ1544">
        <v>0.93778355568591099</v>
      </c>
      <c r="BR1544">
        <v>0</v>
      </c>
      <c r="BS1544">
        <v>0</v>
      </c>
      <c r="BT1544">
        <v>0</v>
      </c>
      <c r="BU1544">
        <v>5.9512453770129099E-2</v>
      </c>
      <c r="BV1544">
        <v>0</v>
      </c>
      <c r="BW1544">
        <v>0.94048754622987096</v>
      </c>
      <c r="BX1544">
        <v>6.2216444314089202E-2</v>
      </c>
      <c r="BY1544">
        <v>0.78786885910095406</v>
      </c>
      <c r="BZ1544">
        <v>0.14991469658495701</v>
      </c>
      <c r="CA1544">
        <v>0</v>
      </c>
      <c r="CB1544">
        <v>0</v>
      </c>
      <c r="CC1544">
        <v>0</v>
      </c>
    </row>
    <row r="1545" spans="1:81">
      <c r="A1545">
        <v>4</v>
      </c>
      <c r="B1545" t="s">
        <v>117</v>
      </c>
      <c r="C1545">
        <v>2046</v>
      </c>
      <c r="D1545" t="s">
        <v>111</v>
      </c>
      <c r="E1545" t="s">
        <v>112</v>
      </c>
      <c r="F1545" t="s">
        <v>149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3.8008996025149101E-2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-0.119654808331117</v>
      </c>
      <c r="AG1545">
        <v>0</v>
      </c>
      <c r="AH1545">
        <v>0</v>
      </c>
      <c r="AI1545">
        <v>0</v>
      </c>
      <c r="AJ1545">
        <v>2.5652679020468399E-2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-9.3173149676323994E-2</v>
      </c>
      <c r="AR1545" s="1">
        <v>1.7615573576287299E-6</v>
      </c>
      <c r="AS1545">
        <v>0</v>
      </c>
      <c r="AT1545">
        <v>0</v>
      </c>
      <c r="AU1545">
        <v>0</v>
      </c>
      <c r="AV1545">
        <v>0</v>
      </c>
      <c r="AW1545">
        <v>2.2587016086883E-3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8.5660832725394501E-2</v>
      </c>
      <c r="BF1545">
        <v>0</v>
      </c>
      <c r="BG1545" s="1">
        <v>-1.2307140515018701E-5</v>
      </c>
      <c r="BH1545">
        <v>0</v>
      </c>
      <c r="BI1545">
        <v>0</v>
      </c>
      <c r="BJ1545">
        <v>8.6762411272976493E-3</v>
      </c>
      <c r="BK1545">
        <v>-2.42783243858752E-3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 s="1">
        <v>-8.3426194485980398E-6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 s="1">
        <v>2.7327369652385701E-5</v>
      </c>
      <c r="BX1545">
        <v>0</v>
      </c>
      <c r="BY1545" s="1">
        <v>-2.9534425410870898E-6</v>
      </c>
      <c r="BZ1545">
        <v>0</v>
      </c>
      <c r="CA1545">
        <v>0</v>
      </c>
      <c r="CB1545">
        <v>0</v>
      </c>
      <c r="CC1545">
        <v>0</v>
      </c>
    </row>
    <row r="1546" spans="1:81">
      <c r="A1546">
        <v>4</v>
      </c>
      <c r="B1546" t="s">
        <v>117</v>
      </c>
      <c r="C1546">
        <v>2046</v>
      </c>
      <c r="D1546" t="s">
        <v>111</v>
      </c>
      <c r="E1546" t="s">
        <v>112</v>
      </c>
      <c r="F1546" t="s">
        <v>150</v>
      </c>
      <c r="G1546">
        <v>-0.13219451259767701</v>
      </c>
      <c r="H1546">
        <v>0</v>
      </c>
      <c r="I1546">
        <v>0</v>
      </c>
      <c r="J1546">
        <v>0</v>
      </c>
      <c r="K1546">
        <v>0</v>
      </c>
      <c r="L1546">
        <v>3.8044697600848103E-2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-0.11980249401729701</v>
      </c>
      <c r="AG1546">
        <v>0</v>
      </c>
      <c r="AH1546">
        <v>0</v>
      </c>
      <c r="AI1546">
        <v>0</v>
      </c>
      <c r="AJ1546">
        <v>2.5652679020468399E-2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-9.78426877862417E-4</v>
      </c>
      <c r="AQ1546">
        <v>-9.3173149676323994E-2</v>
      </c>
      <c r="AR1546" s="1">
        <v>1.7615573576287299E-6</v>
      </c>
      <c r="AS1546">
        <v>0</v>
      </c>
      <c r="AT1546">
        <v>0</v>
      </c>
      <c r="AU1546">
        <v>0</v>
      </c>
      <c r="AV1546">
        <v>0</v>
      </c>
      <c r="AW1546">
        <v>2.2587016086883E-3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8.5660832725394501E-2</v>
      </c>
      <c r="BF1546">
        <v>0</v>
      </c>
      <c r="BG1546" s="1">
        <v>-1.2307140515018701E-5</v>
      </c>
      <c r="BH1546">
        <v>0</v>
      </c>
      <c r="BI1546">
        <v>0</v>
      </c>
      <c r="BJ1546">
        <v>8.6762411272976493E-3</v>
      </c>
      <c r="BK1546">
        <v>-2.4336533240366201E-3</v>
      </c>
      <c r="BL1546">
        <v>0</v>
      </c>
      <c r="BM1546">
        <v>0</v>
      </c>
      <c r="BN1546">
        <v>0</v>
      </c>
      <c r="BO1546" s="1">
        <v>-4.67350953365503E-6</v>
      </c>
      <c r="BP1546" s="1">
        <v>-1.1473759154514999E-6</v>
      </c>
      <c r="BQ1546" s="1">
        <v>5.8208854490926498E-6</v>
      </c>
      <c r="BR1546">
        <v>0</v>
      </c>
      <c r="BS1546">
        <v>0</v>
      </c>
      <c r="BT1546">
        <v>0</v>
      </c>
      <c r="BU1546" s="1">
        <v>-3.9986790358256799E-6</v>
      </c>
      <c r="BV1546">
        <v>0</v>
      </c>
      <c r="BW1546" s="1">
        <v>3.9986790357771102E-6</v>
      </c>
      <c r="BX1546" s="1">
        <v>-5.8208854491065302E-6</v>
      </c>
      <c r="BY1546" s="1">
        <v>-3.5088192535948099E-6</v>
      </c>
      <c r="BZ1546" s="1">
        <v>9.3297047026597007E-6</v>
      </c>
      <c r="CA1546">
        <v>0</v>
      </c>
      <c r="CB1546">
        <v>0</v>
      </c>
      <c r="CC1546">
        <v>0</v>
      </c>
    </row>
    <row r="1547" spans="1:81">
      <c r="A1547">
        <v>0</v>
      </c>
      <c r="B1547" t="s">
        <v>110</v>
      </c>
      <c r="C1547">
        <v>2047</v>
      </c>
      <c r="D1547" t="s">
        <v>147</v>
      </c>
      <c r="E1547" t="s">
        <v>112</v>
      </c>
      <c r="F1547" t="s">
        <v>148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0.11407132875630401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0.86906859468983499</v>
      </c>
      <c r="BK1547">
        <v>1.6860076553861101E-2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1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</row>
    <row r="1548" spans="1:81">
      <c r="A1548">
        <v>0</v>
      </c>
      <c r="B1548" t="s">
        <v>110</v>
      </c>
      <c r="C1548">
        <v>2047</v>
      </c>
      <c r="D1548" t="s">
        <v>147</v>
      </c>
      <c r="E1548" t="s">
        <v>112</v>
      </c>
      <c r="F1548" t="s">
        <v>113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0.11407132875630401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0.86906859468983499</v>
      </c>
      <c r="BK1548">
        <v>1.6860076553861101E-2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1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1</v>
      </c>
      <c r="BX1548">
        <v>0</v>
      </c>
      <c r="BY1548">
        <v>1</v>
      </c>
      <c r="BZ1548">
        <v>0</v>
      </c>
      <c r="CA1548">
        <v>0</v>
      </c>
      <c r="CB1548">
        <v>0</v>
      </c>
      <c r="CC1548">
        <v>0</v>
      </c>
    </row>
    <row r="1549" spans="1:81">
      <c r="A1549">
        <v>0</v>
      </c>
      <c r="B1549" t="s">
        <v>110</v>
      </c>
      <c r="C1549">
        <v>2047</v>
      </c>
      <c r="D1549" t="s">
        <v>147</v>
      </c>
      <c r="E1549" t="s">
        <v>112</v>
      </c>
      <c r="F1549" t="s">
        <v>149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</row>
    <row r="1550" spans="1:81">
      <c r="A1550">
        <v>0</v>
      </c>
      <c r="B1550" t="s">
        <v>110</v>
      </c>
      <c r="C1550">
        <v>2047</v>
      </c>
      <c r="D1550" t="s">
        <v>147</v>
      </c>
      <c r="E1550" t="s">
        <v>112</v>
      </c>
      <c r="F1550" t="s">
        <v>150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</row>
    <row r="1551" spans="1:81">
      <c r="A1551">
        <v>0</v>
      </c>
      <c r="B1551" t="s">
        <v>110</v>
      </c>
      <c r="C1551">
        <v>2047</v>
      </c>
      <c r="D1551" t="s">
        <v>151</v>
      </c>
      <c r="E1551" t="s">
        <v>112</v>
      </c>
      <c r="F1551" t="s">
        <v>148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0.476061297163206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1.03709038530789E-2</v>
      </c>
      <c r="BF1551">
        <v>0</v>
      </c>
      <c r="BG1551">
        <v>0</v>
      </c>
      <c r="BH1551">
        <v>0</v>
      </c>
      <c r="BI1551">
        <v>0</v>
      </c>
      <c r="BJ1551">
        <v>0.50881046693074095</v>
      </c>
      <c r="BK1551">
        <v>4.7573320529748298E-3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1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0.71478413955907605</v>
      </c>
      <c r="BX1551">
        <v>0</v>
      </c>
      <c r="BY1551">
        <v>1</v>
      </c>
      <c r="BZ1551">
        <v>0</v>
      </c>
      <c r="CA1551">
        <v>0</v>
      </c>
      <c r="CB1551">
        <v>0</v>
      </c>
      <c r="CC1551">
        <v>0</v>
      </c>
    </row>
    <row r="1552" spans="1:81">
      <c r="A1552">
        <v>0</v>
      </c>
      <c r="B1552" t="s">
        <v>110</v>
      </c>
      <c r="C1552">
        <v>2047</v>
      </c>
      <c r="D1552" t="s">
        <v>151</v>
      </c>
      <c r="E1552" t="s">
        <v>112</v>
      </c>
      <c r="F1552" t="s">
        <v>113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0.476061297163206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1.03709038530789E-2</v>
      </c>
      <c r="BF1552">
        <v>0</v>
      </c>
      <c r="BG1552">
        <v>0</v>
      </c>
      <c r="BH1552">
        <v>0</v>
      </c>
      <c r="BI1552">
        <v>0</v>
      </c>
      <c r="BJ1552">
        <v>0.50881046693074095</v>
      </c>
      <c r="BK1552">
        <v>4.7573320529748298E-3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1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1</v>
      </c>
      <c r="BX1552">
        <v>0</v>
      </c>
      <c r="BY1552">
        <v>1</v>
      </c>
      <c r="BZ1552">
        <v>0</v>
      </c>
      <c r="CA1552">
        <v>0</v>
      </c>
      <c r="CB1552">
        <v>0</v>
      </c>
      <c r="CC1552">
        <v>0</v>
      </c>
    </row>
    <row r="1553" spans="1:81">
      <c r="A1553">
        <v>0</v>
      </c>
      <c r="B1553" t="s">
        <v>110</v>
      </c>
      <c r="C1553">
        <v>2047</v>
      </c>
      <c r="D1553" t="s">
        <v>151</v>
      </c>
      <c r="E1553" t="s">
        <v>112</v>
      </c>
      <c r="F1553" t="s">
        <v>149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</row>
    <row r="1554" spans="1:81">
      <c r="A1554">
        <v>0</v>
      </c>
      <c r="B1554" t="s">
        <v>110</v>
      </c>
      <c r="C1554">
        <v>2047</v>
      </c>
      <c r="D1554" t="s">
        <v>151</v>
      </c>
      <c r="E1554" t="s">
        <v>112</v>
      </c>
      <c r="F1554" t="s">
        <v>150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</row>
    <row r="1555" spans="1:81">
      <c r="A1555">
        <v>0</v>
      </c>
      <c r="B1555" t="s">
        <v>110</v>
      </c>
      <c r="C1555">
        <v>2047</v>
      </c>
      <c r="D1555" t="s">
        <v>152</v>
      </c>
      <c r="E1555" t="s">
        <v>112</v>
      </c>
      <c r="F1555" t="s">
        <v>148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1.2887895350862299E-2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1.8511140323461801E-2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1.3598852924826999E-4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0.26821470918733697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2.1648419550856099E-2</v>
      </c>
      <c r="BF1555">
        <v>0</v>
      </c>
      <c r="BG1555">
        <v>0.154351752224128</v>
      </c>
      <c r="BH1555">
        <v>0</v>
      </c>
      <c r="BI1555">
        <v>0</v>
      </c>
      <c r="BJ1555">
        <v>0.50673381796146</v>
      </c>
      <c r="BK1555">
        <v>2.3180079827652401E-2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0.99263991907489602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0.59232308965938496</v>
      </c>
      <c r="BX1555">
        <v>0</v>
      </c>
      <c r="BY1555">
        <v>0.46396184686737302</v>
      </c>
      <c r="BZ1555">
        <v>0</v>
      </c>
      <c r="CA1555">
        <v>0</v>
      </c>
      <c r="CB1555">
        <v>0</v>
      </c>
      <c r="CC1555">
        <v>0</v>
      </c>
    </row>
    <row r="1556" spans="1:81">
      <c r="A1556">
        <v>0</v>
      </c>
      <c r="B1556" t="s">
        <v>110</v>
      </c>
      <c r="C1556">
        <v>2047</v>
      </c>
      <c r="D1556" t="s">
        <v>152</v>
      </c>
      <c r="E1556" t="s">
        <v>112</v>
      </c>
      <c r="F1556" t="s">
        <v>113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1.8511140323461801E-2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1.8511140323461801E-2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1.83751517942136E-2</v>
      </c>
      <c r="AQ1556">
        <v>1.3598852924826999E-4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0.26821470918733697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2.1648419550856099E-2</v>
      </c>
      <c r="BF1556">
        <v>0</v>
      </c>
      <c r="BG1556">
        <v>0.154351752224128</v>
      </c>
      <c r="BH1556">
        <v>0</v>
      </c>
      <c r="BI1556">
        <v>0</v>
      </c>
      <c r="BJ1556">
        <v>0.50673381796146</v>
      </c>
      <c r="BK1556">
        <v>3.0540160752756201E-2</v>
      </c>
      <c r="BL1556">
        <v>0</v>
      </c>
      <c r="BM1556">
        <v>0</v>
      </c>
      <c r="BN1556">
        <v>0</v>
      </c>
      <c r="BO1556">
        <v>0</v>
      </c>
      <c r="BP1556">
        <v>7.3600809251037199E-3</v>
      </c>
      <c r="BQ1556">
        <v>0.99263991907489602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1</v>
      </c>
      <c r="BX1556">
        <v>7.3600809251037199E-3</v>
      </c>
      <c r="BY1556">
        <v>0.58496300873428098</v>
      </c>
      <c r="BZ1556">
        <v>0.40767691034061498</v>
      </c>
      <c r="CA1556">
        <v>0</v>
      </c>
      <c r="CB1556">
        <v>0</v>
      </c>
      <c r="CC1556">
        <v>0</v>
      </c>
    </row>
    <row r="1557" spans="1:81">
      <c r="A1557">
        <v>0</v>
      </c>
      <c r="B1557" t="s">
        <v>110</v>
      </c>
      <c r="C1557">
        <v>2047</v>
      </c>
      <c r="D1557" t="s">
        <v>152</v>
      </c>
      <c r="E1557" t="s">
        <v>112</v>
      </c>
      <c r="F1557" t="s">
        <v>149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</row>
    <row r="1558" spans="1:81">
      <c r="A1558">
        <v>0</v>
      </c>
      <c r="B1558" t="s">
        <v>110</v>
      </c>
      <c r="C1558">
        <v>2047</v>
      </c>
      <c r="D1558" t="s">
        <v>152</v>
      </c>
      <c r="E1558" t="s">
        <v>112</v>
      </c>
      <c r="F1558" t="s">
        <v>150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</row>
    <row r="1559" spans="1:81">
      <c r="A1559">
        <v>0</v>
      </c>
      <c r="B1559" t="s">
        <v>110</v>
      </c>
      <c r="C1559">
        <v>2047</v>
      </c>
      <c r="D1559" t="s">
        <v>153</v>
      </c>
      <c r="E1559" t="s">
        <v>112</v>
      </c>
      <c r="F1559" t="s">
        <v>148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5.5560149529086E-2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0.27326697100949199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0.27326697100949199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0.19759567266702999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0.28888996609647499</v>
      </c>
      <c r="BF1559">
        <v>0</v>
      </c>
      <c r="BG1559" s="1">
        <v>3.9920045851024099E-5</v>
      </c>
      <c r="BH1559">
        <v>0</v>
      </c>
      <c r="BI1559">
        <v>0</v>
      </c>
      <c r="BJ1559">
        <v>0.222160758024642</v>
      </c>
      <c r="BK1559">
        <v>1.7567671606297099E-2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0.26732743847322898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1</v>
      </c>
      <c r="BX1559">
        <v>0</v>
      </c>
      <c r="BY1559">
        <v>0.73267256152677096</v>
      </c>
      <c r="BZ1559">
        <v>0</v>
      </c>
      <c r="CA1559">
        <v>0</v>
      </c>
      <c r="CB1559">
        <v>0</v>
      </c>
      <c r="CC1559">
        <v>0</v>
      </c>
    </row>
    <row r="1560" spans="1:81">
      <c r="A1560">
        <v>0</v>
      </c>
      <c r="B1560" t="s">
        <v>110</v>
      </c>
      <c r="C1560">
        <v>2047</v>
      </c>
      <c r="D1560" t="s">
        <v>153</v>
      </c>
      <c r="E1560" t="s">
        <v>112</v>
      </c>
      <c r="F1560" t="s">
        <v>113</v>
      </c>
      <c r="G1560">
        <v>0.21818586203061899</v>
      </c>
      <c r="H1560">
        <v>0</v>
      </c>
      <c r="I1560">
        <v>0</v>
      </c>
      <c r="J1560">
        <v>0</v>
      </c>
      <c r="K1560">
        <v>0</v>
      </c>
      <c r="L1560">
        <v>5.5560149529086E-2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0.27374601155970502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4.79040550212289E-4</v>
      </c>
      <c r="AQ1560">
        <v>0.27326697100949199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0.19759567266702999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0.28888996609647499</v>
      </c>
      <c r="BF1560">
        <v>0</v>
      </c>
      <c r="BG1560" s="1">
        <v>3.9920045851024099E-5</v>
      </c>
      <c r="BH1560">
        <v>0</v>
      </c>
      <c r="BI1560">
        <v>0</v>
      </c>
      <c r="BJ1560">
        <v>0.222160758024642</v>
      </c>
      <c r="BK1560">
        <v>1.7567671606297099E-2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1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1</v>
      </c>
      <c r="BX1560">
        <v>0</v>
      </c>
      <c r="BY1560">
        <v>1</v>
      </c>
      <c r="BZ1560">
        <v>0</v>
      </c>
      <c r="CA1560">
        <v>0</v>
      </c>
      <c r="CB1560">
        <v>0</v>
      </c>
      <c r="CC1560">
        <v>0</v>
      </c>
    </row>
    <row r="1561" spans="1:81">
      <c r="A1561">
        <v>0</v>
      </c>
      <c r="B1561" t="s">
        <v>110</v>
      </c>
      <c r="C1561">
        <v>2047</v>
      </c>
      <c r="D1561" t="s">
        <v>153</v>
      </c>
      <c r="E1561" t="s">
        <v>112</v>
      </c>
      <c r="F1561" t="s">
        <v>149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</row>
    <row r="1562" spans="1:81">
      <c r="A1562">
        <v>0</v>
      </c>
      <c r="B1562" t="s">
        <v>110</v>
      </c>
      <c r="C1562">
        <v>2047</v>
      </c>
      <c r="D1562" t="s">
        <v>153</v>
      </c>
      <c r="E1562" t="s">
        <v>112</v>
      </c>
      <c r="F1562" t="s">
        <v>150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</row>
    <row r="1563" spans="1:81">
      <c r="A1563">
        <v>0</v>
      </c>
      <c r="B1563" t="s">
        <v>110</v>
      </c>
      <c r="C1563">
        <v>2047</v>
      </c>
      <c r="D1563" t="s">
        <v>154</v>
      </c>
      <c r="E1563" t="s">
        <v>112</v>
      </c>
      <c r="F1563" t="s">
        <v>148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0.983379787343863</v>
      </c>
      <c r="BK1563">
        <v>1.6620212656137098E-2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1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0.314287189016207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</row>
    <row r="1564" spans="1:81">
      <c r="A1564">
        <v>0</v>
      </c>
      <c r="B1564" t="s">
        <v>110</v>
      </c>
      <c r="C1564">
        <v>2047</v>
      </c>
      <c r="D1564" t="s">
        <v>154</v>
      </c>
      <c r="E1564" t="s">
        <v>112</v>
      </c>
      <c r="F1564" t="s">
        <v>113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0.983379787343863</v>
      </c>
      <c r="BK1564">
        <v>1.6620212656137098E-2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1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1</v>
      </c>
      <c r="BX1564">
        <v>0</v>
      </c>
      <c r="BY1564">
        <v>1</v>
      </c>
      <c r="BZ1564">
        <v>0</v>
      </c>
      <c r="CA1564">
        <v>0</v>
      </c>
      <c r="CB1564">
        <v>0</v>
      </c>
      <c r="CC1564">
        <v>0</v>
      </c>
    </row>
    <row r="1565" spans="1:81">
      <c r="A1565">
        <v>0</v>
      </c>
      <c r="B1565" t="s">
        <v>110</v>
      </c>
      <c r="C1565">
        <v>2047</v>
      </c>
      <c r="D1565" t="s">
        <v>154</v>
      </c>
      <c r="E1565" t="s">
        <v>112</v>
      </c>
      <c r="F1565" t="s">
        <v>149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</row>
    <row r="1566" spans="1:81">
      <c r="A1566">
        <v>0</v>
      </c>
      <c r="B1566" t="s">
        <v>110</v>
      </c>
      <c r="C1566">
        <v>2047</v>
      </c>
      <c r="D1566" t="s">
        <v>154</v>
      </c>
      <c r="E1566" t="s">
        <v>112</v>
      </c>
      <c r="F1566" t="s">
        <v>150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</row>
    <row r="1567" spans="1:81">
      <c r="A1567">
        <v>0</v>
      </c>
      <c r="B1567" t="s">
        <v>110</v>
      </c>
      <c r="C1567">
        <v>2047</v>
      </c>
      <c r="D1567" t="s">
        <v>155</v>
      </c>
      <c r="E1567" t="s">
        <v>112</v>
      </c>
      <c r="F1567" t="s">
        <v>148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</row>
    <row r="1568" spans="1:81">
      <c r="A1568">
        <v>0</v>
      </c>
      <c r="B1568" t="s">
        <v>110</v>
      </c>
      <c r="C1568">
        <v>2047</v>
      </c>
      <c r="D1568" t="s">
        <v>155</v>
      </c>
      <c r="E1568" t="s">
        <v>112</v>
      </c>
      <c r="F1568" t="s">
        <v>113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1</v>
      </c>
      <c r="BL1568">
        <v>0</v>
      </c>
      <c r="BM1568">
        <v>0</v>
      </c>
      <c r="BN1568">
        <v>0</v>
      </c>
      <c r="BO1568">
        <v>0.54187976241359503</v>
      </c>
      <c r="BP1568">
        <v>0.45812023758640502</v>
      </c>
      <c r="BQ1568">
        <v>0</v>
      </c>
      <c r="BR1568">
        <v>0</v>
      </c>
      <c r="BS1568">
        <v>0</v>
      </c>
      <c r="BT1568">
        <v>0</v>
      </c>
      <c r="BU1568">
        <v>1</v>
      </c>
      <c r="BV1568">
        <v>0</v>
      </c>
      <c r="BW1568">
        <v>0</v>
      </c>
      <c r="BX1568">
        <v>1</v>
      </c>
      <c r="BY1568">
        <v>0</v>
      </c>
      <c r="BZ1568">
        <v>0</v>
      </c>
      <c r="CA1568">
        <v>0</v>
      </c>
      <c r="CB1568">
        <v>0</v>
      </c>
      <c r="CC1568">
        <v>0</v>
      </c>
    </row>
    <row r="1569" spans="1:81">
      <c r="A1569">
        <v>0</v>
      </c>
      <c r="B1569" t="s">
        <v>110</v>
      </c>
      <c r="C1569">
        <v>2047</v>
      </c>
      <c r="D1569" t="s">
        <v>155</v>
      </c>
      <c r="E1569" t="s">
        <v>112</v>
      </c>
      <c r="F1569" t="s">
        <v>149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</row>
    <row r="1570" spans="1:81">
      <c r="A1570">
        <v>0</v>
      </c>
      <c r="B1570" t="s">
        <v>110</v>
      </c>
      <c r="C1570">
        <v>2047</v>
      </c>
      <c r="D1570" t="s">
        <v>155</v>
      </c>
      <c r="E1570" t="s">
        <v>112</v>
      </c>
      <c r="F1570" t="s">
        <v>150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</row>
    <row r="1571" spans="1:81">
      <c r="A1571">
        <v>0</v>
      </c>
      <c r="B1571" t="s">
        <v>110</v>
      </c>
      <c r="C1571">
        <v>2047</v>
      </c>
      <c r="D1571" t="s">
        <v>111</v>
      </c>
      <c r="E1571" t="s">
        <v>112</v>
      </c>
      <c r="F1571" t="s">
        <v>148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2.18321380792596E-2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9.0877908634340004E-2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8.4121323771300702E-2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0.26708511524881001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9.9111783669978304E-2</v>
      </c>
      <c r="BF1571">
        <v>0</v>
      </c>
      <c r="BG1571">
        <v>5.67677698094173E-2</v>
      </c>
      <c r="BH1571">
        <v>0</v>
      </c>
      <c r="BI1571">
        <v>0</v>
      </c>
      <c r="BJ1571">
        <v>0.40804263438384097</v>
      </c>
      <c r="BK1571">
        <v>1.5740509244029199E-2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0.71236440993924999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0.68751014321117598</v>
      </c>
      <c r="BX1571">
        <v>0</v>
      </c>
      <c r="BY1571">
        <v>0.61525977586244696</v>
      </c>
      <c r="BZ1571">
        <v>0</v>
      </c>
      <c r="CA1571">
        <v>0</v>
      </c>
      <c r="CB1571">
        <v>0</v>
      </c>
      <c r="CC1571">
        <v>0</v>
      </c>
    </row>
    <row r="1572" spans="1:81">
      <c r="A1572">
        <v>0</v>
      </c>
      <c r="B1572" t="s">
        <v>110</v>
      </c>
      <c r="C1572">
        <v>2047</v>
      </c>
      <c r="D1572" t="s">
        <v>111</v>
      </c>
      <c r="E1572" t="s">
        <v>112</v>
      </c>
      <c r="F1572" t="s">
        <v>113</v>
      </c>
      <c r="G1572">
        <v>6.7125468780840802E-2</v>
      </c>
      <c r="H1572">
        <v>0</v>
      </c>
      <c r="I1572">
        <v>0</v>
      </c>
      <c r="J1572">
        <v>0</v>
      </c>
      <c r="K1572">
        <v>0</v>
      </c>
      <c r="L1572">
        <v>2.3899817970480498E-2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9.1025286751321405E-2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6.9039629800206198E-3</v>
      </c>
      <c r="AQ1572">
        <v>8.4121323771300702E-2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0.26708511524881001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9.9111783669978304E-2</v>
      </c>
      <c r="BF1572">
        <v>0</v>
      </c>
      <c r="BG1572">
        <v>5.67677698094173E-2</v>
      </c>
      <c r="BH1572">
        <v>0</v>
      </c>
      <c r="BI1572">
        <v>0</v>
      </c>
      <c r="BJ1572">
        <v>0.40804263438384097</v>
      </c>
      <c r="BK1572">
        <v>7.7967410136631804E-2</v>
      </c>
      <c r="BL1572">
        <v>0</v>
      </c>
      <c r="BM1572">
        <v>0</v>
      </c>
      <c r="BN1572">
        <v>0</v>
      </c>
      <c r="BO1572">
        <v>3.2252999100817997E-2</v>
      </c>
      <c r="BP1572">
        <v>2.99739017917845E-2</v>
      </c>
      <c r="BQ1572">
        <v>0.93777309910739703</v>
      </c>
      <c r="BR1572">
        <v>0</v>
      </c>
      <c r="BS1572">
        <v>0</v>
      </c>
      <c r="BT1572">
        <v>0</v>
      </c>
      <c r="BU1572">
        <v>5.9520582494462397E-2</v>
      </c>
      <c r="BV1572">
        <v>0</v>
      </c>
      <c r="BW1572">
        <v>0.94047941750553798</v>
      </c>
      <c r="BX1572">
        <v>6.2226900892602598E-2</v>
      </c>
      <c r="BY1572">
        <v>0.78786937737131801</v>
      </c>
      <c r="BZ1572">
        <v>0.14990372173607899</v>
      </c>
      <c r="CA1572">
        <v>0</v>
      </c>
      <c r="CB1572">
        <v>0</v>
      </c>
      <c r="CC1572">
        <v>0</v>
      </c>
    </row>
    <row r="1573" spans="1:81">
      <c r="A1573">
        <v>0</v>
      </c>
      <c r="B1573" t="s">
        <v>110</v>
      </c>
      <c r="C1573">
        <v>2047</v>
      </c>
      <c r="D1573" t="s">
        <v>111</v>
      </c>
      <c r="E1573" t="s">
        <v>112</v>
      </c>
      <c r="F1573" t="s">
        <v>149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</row>
    <row r="1574" spans="1:81">
      <c r="A1574">
        <v>0</v>
      </c>
      <c r="B1574" t="s">
        <v>110</v>
      </c>
      <c r="C1574">
        <v>2047</v>
      </c>
      <c r="D1574" t="s">
        <v>111</v>
      </c>
      <c r="E1574" t="s">
        <v>112</v>
      </c>
      <c r="F1574" t="s">
        <v>150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</row>
    <row r="1575" spans="1:81">
      <c r="A1575">
        <v>1</v>
      </c>
      <c r="B1575" t="s">
        <v>114</v>
      </c>
      <c r="C1575">
        <v>2047</v>
      </c>
      <c r="D1575" t="s">
        <v>147</v>
      </c>
      <c r="E1575" t="s">
        <v>112</v>
      </c>
      <c r="F1575" t="s">
        <v>148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0.11391251518833501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0.86907654921020705</v>
      </c>
      <c r="BK1575">
        <v>1.70109356014581E-2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1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</row>
    <row r="1576" spans="1:81">
      <c r="A1576">
        <v>1</v>
      </c>
      <c r="B1576" t="s">
        <v>114</v>
      </c>
      <c r="C1576">
        <v>2047</v>
      </c>
      <c r="D1576" t="s">
        <v>147</v>
      </c>
      <c r="E1576" t="s">
        <v>112</v>
      </c>
      <c r="F1576" t="s">
        <v>113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0.11391251518833501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0.86907654921020705</v>
      </c>
      <c r="BK1576">
        <v>1.70109356014581E-2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1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1</v>
      </c>
      <c r="BX1576">
        <v>0</v>
      </c>
      <c r="BY1576">
        <v>1</v>
      </c>
      <c r="BZ1576">
        <v>0</v>
      </c>
      <c r="CA1576">
        <v>0</v>
      </c>
      <c r="CB1576">
        <v>0</v>
      </c>
      <c r="CC1576">
        <v>0</v>
      </c>
    </row>
    <row r="1577" spans="1:81">
      <c r="A1577">
        <v>1</v>
      </c>
      <c r="B1577" t="s">
        <v>114</v>
      </c>
      <c r="C1577">
        <v>2047</v>
      </c>
      <c r="D1577" t="s">
        <v>147</v>
      </c>
      <c r="E1577" t="s">
        <v>112</v>
      </c>
      <c r="F1577" t="s">
        <v>149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-1.5881356796819399E-4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 s="1">
        <v>7.9545203712783097E-6</v>
      </c>
      <c r="BK1577">
        <v>1.50859047596971E-4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</row>
    <row r="1578" spans="1:81">
      <c r="A1578">
        <v>1</v>
      </c>
      <c r="B1578" t="s">
        <v>114</v>
      </c>
      <c r="C1578">
        <v>2047</v>
      </c>
      <c r="D1578" t="s">
        <v>147</v>
      </c>
      <c r="E1578" t="s">
        <v>112</v>
      </c>
      <c r="F1578" t="s">
        <v>150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-1.5881356796819399E-4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 s="1">
        <v>7.9545203712783097E-6</v>
      </c>
      <c r="BK1578">
        <v>1.50859047596971E-4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</row>
    <row r="1579" spans="1:81">
      <c r="A1579">
        <v>1</v>
      </c>
      <c r="B1579" t="s">
        <v>114</v>
      </c>
      <c r="C1579">
        <v>2047</v>
      </c>
      <c r="D1579" t="s">
        <v>151</v>
      </c>
      <c r="E1579" t="s">
        <v>112</v>
      </c>
      <c r="F1579" t="s">
        <v>148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0.47545810994638699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9.9783948147555406E-3</v>
      </c>
      <c r="BF1579">
        <v>0</v>
      </c>
      <c r="BG1579">
        <v>0</v>
      </c>
      <c r="BH1579">
        <v>0</v>
      </c>
      <c r="BI1579">
        <v>0</v>
      </c>
      <c r="BJ1579">
        <v>0.50977834680323297</v>
      </c>
      <c r="BK1579">
        <v>4.7851484356245498E-3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1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0.71478354805153199</v>
      </c>
      <c r="BX1579">
        <v>0</v>
      </c>
      <c r="BY1579">
        <v>1</v>
      </c>
      <c r="BZ1579">
        <v>0</v>
      </c>
      <c r="CA1579">
        <v>0</v>
      </c>
      <c r="CB1579">
        <v>0</v>
      </c>
      <c r="CC1579">
        <v>0</v>
      </c>
    </row>
    <row r="1580" spans="1:81">
      <c r="A1580">
        <v>1</v>
      </c>
      <c r="B1580" t="s">
        <v>114</v>
      </c>
      <c r="C1580">
        <v>2047</v>
      </c>
      <c r="D1580" t="s">
        <v>151</v>
      </c>
      <c r="E1580" t="s">
        <v>112</v>
      </c>
      <c r="F1580" t="s">
        <v>113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0.47545810994638699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9.9783948147555406E-3</v>
      </c>
      <c r="BF1580">
        <v>0</v>
      </c>
      <c r="BG1580">
        <v>0</v>
      </c>
      <c r="BH1580">
        <v>0</v>
      </c>
      <c r="BI1580">
        <v>0</v>
      </c>
      <c r="BJ1580">
        <v>0.50977834680323297</v>
      </c>
      <c r="BK1580">
        <v>4.7851484356245498E-3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1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1</v>
      </c>
      <c r="BX1580">
        <v>0</v>
      </c>
      <c r="BY1580">
        <v>1</v>
      </c>
      <c r="BZ1580">
        <v>0</v>
      </c>
      <c r="CA1580">
        <v>0</v>
      </c>
      <c r="CB1580">
        <v>0</v>
      </c>
      <c r="CC1580">
        <v>0</v>
      </c>
    </row>
    <row r="1581" spans="1:81">
      <c r="A1581">
        <v>1</v>
      </c>
      <c r="B1581" t="s">
        <v>114</v>
      </c>
      <c r="C1581">
        <v>2047</v>
      </c>
      <c r="D1581" t="s">
        <v>151</v>
      </c>
      <c r="E1581" t="s">
        <v>112</v>
      </c>
      <c r="F1581" t="s">
        <v>149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-6.0318721681856802E-4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-3.92509038323321E-4</v>
      </c>
      <c r="BF1581">
        <v>0</v>
      </c>
      <c r="BG1581">
        <v>0</v>
      </c>
      <c r="BH1581">
        <v>0</v>
      </c>
      <c r="BI1581">
        <v>0</v>
      </c>
      <c r="BJ1581">
        <v>9.6787987249213902E-4</v>
      </c>
      <c r="BK1581" s="1">
        <v>2.7816382649716599E-5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 s="1">
        <v>-5.9150754416759099E-7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</row>
    <row r="1582" spans="1:81">
      <c r="A1582">
        <v>1</v>
      </c>
      <c r="B1582" t="s">
        <v>114</v>
      </c>
      <c r="C1582">
        <v>2047</v>
      </c>
      <c r="D1582" t="s">
        <v>151</v>
      </c>
      <c r="E1582" t="s">
        <v>112</v>
      </c>
      <c r="F1582" t="s">
        <v>150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-6.0318721681856802E-4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-3.92509038323321E-4</v>
      </c>
      <c r="BF1582">
        <v>0</v>
      </c>
      <c r="BG1582">
        <v>0</v>
      </c>
      <c r="BH1582">
        <v>0</v>
      </c>
      <c r="BI1582">
        <v>0</v>
      </c>
      <c r="BJ1582">
        <v>9.6787987249213902E-4</v>
      </c>
      <c r="BK1582" s="1">
        <v>2.7816382649716599E-5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</row>
    <row r="1583" spans="1:81">
      <c r="A1583">
        <v>1</v>
      </c>
      <c r="B1583" t="s">
        <v>114</v>
      </c>
      <c r="C1583">
        <v>2047</v>
      </c>
      <c r="D1583" t="s">
        <v>152</v>
      </c>
      <c r="E1583" t="s">
        <v>112</v>
      </c>
      <c r="F1583" t="s">
        <v>148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1.16310418789083E-2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1.72521156566946E-2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0.268220176219231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2.11148144878643E-2</v>
      </c>
      <c r="BF1583">
        <v>0</v>
      </c>
      <c r="BG1583">
        <v>0.154367187816871</v>
      </c>
      <c r="BH1583">
        <v>0</v>
      </c>
      <c r="BI1583">
        <v>0</v>
      </c>
      <c r="BJ1583">
        <v>0.50849483581740595</v>
      </c>
      <c r="BK1583">
        <v>2.3192893970229299E-2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0.99264202396829704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0.59234331495429904</v>
      </c>
      <c r="BX1583">
        <v>0</v>
      </c>
      <c r="BY1583">
        <v>0.463977172141806</v>
      </c>
      <c r="BZ1583">
        <v>0</v>
      </c>
      <c r="CA1583">
        <v>0</v>
      </c>
      <c r="CB1583">
        <v>0</v>
      </c>
      <c r="CC1583">
        <v>0</v>
      </c>
    </row>
    <row r="1584" spans="1:81">
      <c r="A1584">
        <v>1</v>
      </c>
      <c r="B1584" t="s">
        <v>114</v>
      </c>
      <c r="C1584">
        <v>2047</v>
      </c>
      <c r="D1584" t="s">
        <v>152</v>
      </c>
      <c r="E1584" t="s">
        <v>112</v>
      </c>
      <c r="F1584" t="s">
        <v>113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1.72521156566946E-2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1.72521156566946E-2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1.72521156566946E-2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0.268220176219231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2.11148144878643E-2</v>
      </c>
      <c r="BF1584">
        <v>0</v>
      </c>
      <c r="BG1584">
        <v>0.154367187816871</v>
      </c>
      <c r="BH1584">
        <v>0</v>
      </c>
      <c r="BI1584">
        <v>0</v>
      </c>
      <c r="BJ1584">
        <v>0.50849483581740595</v>
      </c>
      <c r="BK1584">
        <v>3.05508700019325E-2</v>
      </c>
      <c r="BL1584">
        <v>0</v>
      </c>
      <c r="BM1584">
        <v>0</v>
      </c>
      <c r="BN1584">
        <v>0</v>
      </c>
      <c r="BO1584">
        <v>0</v>
      </c>
      <c r="BP1584">
        <v>7.3579760317032403E-3</v>
      </c>
      <c r="BQ1584">
        <v>0.99264202396829704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1</v>
      </c>
      <c r="BX1584">
        <v>7.3579760317032403E-3</v>
      </c>
      <c r="BY1584">
        <v>0.58498533892259597</v>
      </c>
      <c r="BZ1584">
        <v>0.40765668504570102</v>
      </c>
      <c r="CA1584">
        <v>0</v>
      </c>
      <c r="CB1584">
        <v>0</v>
      </c>
      <c r="CC1584">
        <v>0</v>
      </c>
    </row>
    <row r="1585" spans="1:81">
      <c r="A1585">
        <v>1</v>
      </c>
      <c r="B1585" t="s">
        <v>114</v>
      </c>
      <c r="C1585">
        <v>2047</v>
      </c>
      <c r="D1585" t="s">
        <v>152</v>
      </c>
      <c r="E1585" t="s">
        <v>112</v>
      </c>
      <c r="F1585" t="s">
        <v>149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-1.25685347195401E-3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-1.25902466676725E-3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-1.3598852924826999E-4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 s="1">
        <v>5.4670318941352197E-6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-5.3360506299178099E-4</v>
      </c>
      <c r="BF1585">
        <v>0</v>
      </c>
      <c r="BG1585" s="1">
        <v>1.5435592743168198E-5</v>
      </c>
      <c r="BH1585">
        <v>0</v>
      </c>
      <c r="BI1585">
        <v>0</v>
      </c>
      <c r="BJ1585">
        <v>1.7610178559454E-3</v>
      </c>
      <c r="BK1585" s="1">
        <v>1.2814142576873799E-5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 s="1">
        <v>2.1048934005785101E-6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 s="1">
        <v>2.0225294914411099E-5</v>
      </c>
      <c r="BX1585">
        <v>0</v>
      </c>
      <c r="BY1585" s="1">
        <v>1.5325274432653699E-5</v>
      </c>
      <c r="BZ1585">
        <v>0</v>
      </c>
      <c r="CA1585">
        <v>0</v>
      </c>
      <c r="CB1585">
        <v>0</v>
      </c>
      <c r="CC1585">
        <v>0</v>
      </c>
    </row>
    <row r="1586" spans="1:81">
      <c r="A1586">
        <v>1</v>
      </c>
      <c r="B1586" t="s">
        <v>114</v>
      </c>
      <c r="C1586">
        <v>2047</v>
      </c>
      <c r="D1586" t="s">
        <v>152</v>
      </c>
      <c r="E1586" t="s">
        <v>112</v>
      </c>
      <c r="F1586" t="s">
        <v>150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-1.25902466676725E-3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-1.25902466676725E-3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-1.1230361375189799E-3</v>
      </c>
      <c r="AQ1586">
        <v>-1.3598852924826999E-4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 s="1">
        <v>5.4670318941352197E-6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-5.3360506299178099E-4</v>
      </c>
      <c r="BF1586">
        <v>0</v>
      </c>
      <c r="BG1586" s="1">
        <v>1.5435592743168198E-5</v>
      </c>
      <c r="BH1586">
        <v>0</v>
      </c>
      <c r="BI1586">
        <v>0</v>
      </c>
      <c r="BJ1586">
        <v>1.7610178559454E-3</v>
      </c>
      <c r="BK1586" s="1">
        <v>1.0709249176389E-5</v>
      </c>
      <c r="BL1586">
        <v>0</v>
      </c>
      <c r="BM1586">
        <v>0</v>
      </c>
      <c r="BN1586">
        <v>0</v>
      </c>
      <c r="BO1586">
        <v>0</v>
      </c>
      <c r="BP1586" s="1">
        <v>-2.1048934004830999E-6</v>
      </c>
      <c r="BQ1586" s="1">
        <v>2.1048934005785101E-6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 s="1">
        <v>-2.1048934004830999E-6</v>
      </c>
      <c r="BY1586" s="1">
        <v>2.23301883149896E-5</v>
      </c>
      <c r="BZ1586" s="1">
        <v>-2.0225294914411099E-5</v>
      </c>
      <c r="CA1586">
        <v>0</v>
      </c>
      <c r="CB1586">
        <v>0</v>
      </c>
      <c r="CC1586">
        <v>0</v>
      </c>
    </row>
    <row r="1587" spans="1:81">
      <c r="A1587">
        <v>1</v>
      </c>
      <c r="B1587" t="s">
        <v>114</v>
      </c>
      <c r="C1587">
        <v>2047</v>
      </c>
      <c r="D1587" t="s">
        <v>153</v>
      </c>
      <c r="E1587" t="s">
        <v>112</v>
      </c>
      <c r="F1587" t="s">
        <v>148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5.5067033913286503E-2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0.27309690406537401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0.27309690406537401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0.19759464869211199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0.28887881431805601</v>
      </c>
      <c r="BF1587">
        <v>0</v>
      </c>
      <c r="BG1587" s="1">
        <v>3.9918110846891202E-5</v>
      </c>
      <c r="BH1587">
        <v>0</v>
      </c>
      <c r="BI1587">
        <v>0</v>
      </c>
      <c r="BJ1587">
        <v>0.22282004345371501</v>
      </c>
      <c r="BK1587">
        <v>1.7569671359896E-2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0.26733729092889402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1</v>
      </c>
      <c r="BX1587">
        <v>0</v>
      </c>
      <c r="BY1587">
        <v>0.73266270907110598</v>
      </c>
      <c r="BZ1587">
        <v>0</v>
      </c>
      <c r="CA1587">
        <v>0</v>
      </c>
      <c r="CB1587">
        <v>0</v>
      </c>
      <c r="CC1587">
        <v>0</v>
      </c>
    </row>
    <row r="1588" spans="1:81">
      <c r="A1588">
        <v>1</v>
      </c>
      <c r="B1588" t="s">
        <v>114</v>
      </c>
      <c r="C1588">
        <v>2047</v>
      </c>
      <c r="D1588" t="s">
        <v>153</v>
      </c>
      <c r="E1588" t="s">
        <v>112</v>
      </c>
      <c r="F1588" t="s">
        <v>113</v>
      </c>
      <c r="G1588">
        <v>0.218029870152088</v>
      </c>
      <c r="H1588">
        <v>0</v>
      </c>
      <c r="I1588">
        <v>0</v>
      </c>
      <c r="J1588">
        <v>0</v>
      </c>
      <c r="K1588">
        <v>0</v>
      </c>
      <c r="L1588">
        <v>5.5067033913286503E-2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0.27309690406537401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0.27309690406537401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0.19759464869211199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0.28887881431805601</v>
      </c>
      <c r="BF1588">
        <v>0</v>
      </c>
      <c r="BG1588" s="1">
        <v>3.9918110846891202E-5</v>
      </c>
      <c r="BH1588">
        <v>0</v>
      </c>
      <c r="BI1588">
        <v>0</v>
      </c>
      <c r="BJ1588">
        <v>0.22282004345371501</v>
      </c>
      <c r="BK1588">
        <v>1.7569671359896E-2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1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1</v>
      </c>
      <c r="BX1588">
        <v>0</v>
      </c>
      <c r="BY1588">
        <v>1</v>
      </c>
      <c r="BZ1588">
        <v>0</v>
      </c>
      <c r="CA1588">
        <v>0</v>
      </c>
      <c r="CB1588">
        <v>0</v>
      </c>
      <c r="CC1588">
        <v>0</v>
      </c>
    </row>
    <row r="1589" spans="1:81">
      <c r="A1589">
        <v>1</v>
      </c>
      <c r="B1589" t="s">
        <v>114</v>
      </c>
      <c r="C1589">
        <v>2047</v>
      </c>
      <c r="D1589" t="s">
        <v>153</v>
      </c>
      <c r="E1589" t="s">
        <v>112</v>
      </c>
      <c r="F1589" t="s">
        <v>149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-4.9311561579957303E-4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-1.7006694411797501E-4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-1.7006694411797501E-4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 s="1">
        <v>-1.0239749181351099E-6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 s="1">
        <v>-1.1151778419205E-5</v>
      </c>
      <c r="BF1589">
        <v>0</v>
      </c>
      <c r="BG1589" s="1">
        <v>-1.93500413285655E-9</v>
      </c>
      <c r="BH1589">
        <v>0</v>
      </c>
      <c r="BI1589">
        <v>0</v>
      </c>
      <c r="BJ1589">
        <v>6.5928542907287002E-4</v>
      </c>
      <c r="BK1589" s="1">
        <v>1.9997535988837399E-6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 s="1">
        <v>9.8524556651491402E-6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 s="1">
        <v>-9.8524556650936307E-6</v>
      </c>
      <c r="BZ1589">
        <v>0</v>
      </c>
      <c r="CA1589">
        <v>0</v>
      </c>
      <c r="CB1589">
        <v>0</v>
      </c>
      <c r="CC1589">
        <v>0</v>
      </c>
    </row>
    <row r="1590" spans="1:81">
      <c r="A1590">
        <v>1</v>
      </c>
      <c r="B1590" t="s">
        <v>114</v>
      </c>
      <c r="C1590">
        <v>2047</v>
      </c>
      <c r="D1590" t="s">
        <v>153</v>
      </c>
      <c r="E1590" t="s">
        <v>112</v>
      </c>
      <c r="F1590" t="s">
        <v>150</v>
      </c>
      <c r="G1590">
        <v>-1.5599187853068699E-4</v>
      </c>
      <c r="H1590">
        <v>0</v>
      </c>
      <c r="I1590">
        <v>0</v>
      </c>
      <c r="J1590">
        <v>0</v>
      </c>
      <c r="K1590">
        <v>0</v>
      </c>
      <c r="L1590">
        <v>-4.9311561579957303E-4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-6.4910749433022595E-4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-4.79040550212289E-4</v>
      </c>
      <c r="AQ1590">
        <v>-1.7006694411797501E-4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 s="1">
        <v>-1.0239749181351099E-6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 s="1">
        <v>-1.1151778419205E-5</v>
      </c>
      <c r="BF1590">
        <v>0</v>
      </c>
      <c r="BG1590" s="1">
        <v>-1.93500413285655E-9</v>
      </c>
      <c r="BH1590">
        <v>0</v>
      </c>
      <c r="BI1590">
        <v>0</v>
      </c>
      <c r="BJ1590">
        <v>6.5928542907287002E-4</v>
      </c>
      <c r="BK1590" s="1">
        <v>1.9997535988837399E-6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</row>
    <row r="1591" spans="1:81">
      <c r="A1591">
        <v>1</v>
      </c>
      <c r="B1591" t="s">
        <v>114</v>
      </c>
      <c r="C1591">
        <v>2047</v>
      </c>
      <c r="D1591" t="s">
        <v>154</v>
      </c>
      <c r="E1591" t="s">
        <v>112</v>
      </c>
      <c r="F1591" t="s">
        <v>148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0.98316985028394399</v>
      </c>
      <c r="BK1591">
        <v>1.6830149716055801E-2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1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0.314300464636035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</row>
    <row r="1592" spans="1:81">
      <c r="A1592">
        <v>1</v>
      </c>
      <c r="B1592" t="s">
        <v>114</v>
      </c>
      <c r="C1592">
        <v>2047</v>
      </c>
      <c r="D1592" t="s">
        <v>154</v>
      </c>
      <c r="E1592" t="s">
        <v>112</v>
      </c>
      <c r="F1592" t="s">
        <v>113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0.98316985028394399</v>
      </c>
      <c r="BK1592">
        <v>1.6830149716055801E-2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1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1</v>
      </c>
      <c r="BX1592">
        <v>0</v>
      </c>
      <c r="BY1592">
        <v>1</v>
      </c>
      <c r="BZ1592">
        <v>0</v>
      </c>
      <c r="CA1592">
        <v>0</v>
      </c>
      <c r="CB1592">
        <v>0</v>
      </c>
      <c r="CC1592">
        <v>0</v>
      </c>
    </row>
    <row r="1593" spans="1:81">
      <c r="A1593">
        <v>1</v>
      </c>
      <c r="B1593" t="s">
        <v>114</v>
      </c>
      <c r="C1593">
        <v>2047</v>
      </c>
      <c r="D1593" t="s">
        <v>154</v>
      </c>
      <c r="E1593" t="s">
        <v>112</v>
      </c>
      <c r="F1593" t="s">
        <v>149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-2.0993705991867499E-4</v>
      </c>
      <c r="BK1593">
        <v>2.0993705991866399E-4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 s="1">
        <v>1.3275619827835E-5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</row>
    <row r="1594" spans="1:81">
      <c r="A1594">
        <v>1</v>
      </c>
      <c r="B1594" t="s">
        <v>114</v>
      </c>
      <c r="C1594">
        <v>2047</v>
      </c>
      <c r="D1594" t="s">
        <v>154</v>
      </c>
      <c r="E1594" t="s">
        <v>112</v>
      </c>
      <c r="F1594" t="s">
        <v>150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-2.0993705991867499E-4</v>
      </c>
      <c r="BK1594">
        <v>2.0993705991866399E-4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</row>
    <row r="1595" spans="1:81">
      <c r="A1595">
        <v>1</v>
      </c>
      <c r="B1595" t="s">
        <v>114</v>
      </c>
      <c r="C1595">
        <v>2047</v>
      </c>
      <c r="D1595" t="s">
        <v>155</v>
      </c>
      <c r="E1595" t="s">
        <v>112</v>
      </c>
      <c r="F1595" t="s">
        <v>148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</row>
    <row r="1596" spans="1:81">
      <c r="A1596">
        <v>1</v>
      </c>
      <c r="B1596" t="s">
        <v>114</v>
      </c>
      <c r="C1596">
        <v>2047</v>
      </c>
      <c r="D1596" t="s">
        <v>155</v>
      </c>
      <c r="E1596" t="s">
        <v>112</v>
      </c>
      <c r="F1596" t="s">
        <v>113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1</v>
      </c>
      <c r="BL1596">
        <v>0</v>
      </c>
      <c r="BM1596">
        <v>0</v>
      </c>
      <c r="BN1596">
        <v>0</v>
      </c>
      <c r="BO1596">
        <v>0.541871775976419</v>
      </c>
      <c r="BP1596">
        <v>0.458128224023581</v>
      </c>
      <c r="BQ1596">
        <v>0</v>
      </c>
      <c r="BR1596">
        <v>0</v>
      </c>
      <c r="BS1596">
        <v>0</v>
      </c>
      <c r="BT1596">
        <v>0</v>
      </c>
      <c r="BU1596">
        <v>1</v>
      </c>
      <c r="BV1596">
        <v>0</v>
      </c>
      <c r="BW1596">
        <v>0</v>
      </c>
      <c r="BX1596">
        <v>1</v>
      </c>
      <c r="BY1596">
        <v>0</v>
      </c>
      <c r="BZ1596">
        <v>0</v>
      </c>
      <c r="CA1596">
        <v>0</v>
      </c>
      <c r="CB1596">
        <v>0</v>
      </c>
      <c r="CC1596">
        <v>0</v>
      </c>
    </row>
    <row r="1597" spans="1:81">
      <c r="A1597">
        <v>1</v>
      </c>
      <c r="B1597" t="s">
        <v>114</v>
      </c>
      <c r="C1597">
        <v>2047</v>
      </c>
      <c r="D1597" t="s">
        <v>155</v>
      </c>
      <c r="E1597" t="s">
        <v>112</v>
      </c>
      <c r="F1597" t="s">
        <v>149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</row>
    <row r="1598" spans="1:81">
      <c r="A1598">
        <v>1</v>
      </c>
      <c r="B1598" t="s">
        <v>114</v>
      </c>
      <c r="C1598">
        <v>2047</v>
      </c>
      <c r="D1598" t="s">
        <v>155</v>
      </c>
      <c r="E1598" t="s">
        <v>112</v>
      </c>
      <c r="F1598" t="s">
        <v>150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 s="1">
        <v>-7.9864371763660492E-6</v>
      </c>
      <c r="BP1598" s="1">
        <v>7.9864371763105295E-6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</row>
    <row r="1599" spans="1:81">
      <c r="A1599">
        <v>1</v>
      </c>
      <c r="B1599" t="s">
        <v>114</v>
      </c>
      <c r="C1599">
        <v>2047</v>
      </c>
      <c r="D1599" t="s">
        <v>111</v>
      </c>
      <c r="E1599" t="s">
        <v>112</v>
      </c>
      <c r="F1599" t="s">
        <v>148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2.1218753700868901E-2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9.0365678744840694E-2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8.4022334606797797E-2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0.26695118581322602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9.8829319215569297E-2</v>
      </c>
      <c r="BF1599">
        <v>0</v>
      </c>
      <c r="BG1599">
        <v>5.6770780790132799E-2</v>
      </c>
      <c r="BH1599">
        <v>0</v>
      </c>
      <c r="BI1599">
        <v>0</v>
      </c>
      <c r="BJ1599">
        <v>0.40909700991723202</v>
      </c>
      <c r="BK1599">
        <v>1.5759670507528901E-2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0.71235903801532496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0.687523411422581</v>
      </c>
      <c r="BX1599">
        <v>0</v>
      </c>
      <c r="BY1599">
        <v>0.61527016891314001</v>
      </c>
      <c r="BZ1599">
        <v>0</v>
      </c>
      <c r="CA1599">
        <v>0</v>
      </c>
      <c r="CB1599">
        <v>0</v>
      </c>
      <c r="CC1599">
        <v>0</v>
      </c>
    </row>
    <row r="1600" spans="1:81">
      <c r="A1600">
        <v>1</v>
      </c>
      <c r="B1600" t="s">
        <v>114</v>
      </c>
      <c r="C1600">
        <v>2047</v>
      </c>
      <c r="D1600" t="s">
        <v>111</v>
      </c>
      <c r="E1600" t="s">
        <v>112</v>
      </c>
      <c r="F1600" t="s">
        <v>113</v>
      </c>
      <c r="G1600">
        <v>6.7080140534328703E-2</v>
      </c>
      <c r="H1600">
        <v>0</v>
      </c>
      <c r="I1600">
        <v>0</v>
      </c>
      <c r="J1600">
        <v>0</v>
      </c>
      <c r="K1600">
        <v>0</v>
      </c>
      <c r="L1600">
        <v>2.3285538210512002E-2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9.0365678744840694E-2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6.3433441380429598E-3</v>
      </c>
      <c r="AQ1600">
        <v>8.4022334606797797E-2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0.26695118581322602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9.8829319215569297E-2</v>
      </c>
      <c r="BF1600">
        <v>0</v>
      </c>
      <c r="BG1600">
        <v>5.6770780790132799E-2</v>
      </c>
      <c r="BH1600">
        <v>0</v>
      </c>
      <c r="BI1600">
        <v>0</v>
      </c>
      <c r="BJ1600">
        <v>0.40909700991723202</v>
      </c>
      <c r="BK1600">
        <v>7.79860255189989E-2</v>
      </c>
      <c r="BL1600">
        <v>0</v>
      </c>
      <c r="BM1600">
        <v>0</v>
      </c>
      <c r="BN1600">
        <v>0</v>
      </c>
      <c r="BO1600">
        <v>3.22527161636409E-2</v>
      </c>
      <c r="BP1600">
        <v>2.9973638847828998E-2</v>
      </c>
      <c r="BQ1600">
        <v>0.93777364498853</v>
      </c>
      <c r="BR1600">
        <v>0</v>
      </c>
      <c r="BS1600">
        <v>0</v>
      </c>
      <c r="BT1600">
        <v>0</v>
      </c>
      <c r="BU1600">
        <v>5.95209375973191E-2</v>
      </c>
      <c r="BV1600">
        <v>0</v>
      </c>
      <c r="BW1600">
        <v>0.94047906240268098</v>
      </c>
      <c r="BX1600">
        <v>6.2226355011470003E-2</v>
      </c>
      <c r="BY1600">
        <v>0.787884396917368</v>
      </c>
      <c r="BZ1600">
        <v>0.149889248071162</v>
      </c>
      <c r="CA1600">
        <v>0</v>
      </c>
      <c r="CB1600">
        <v>0</v>
      </c>
      <c r="CC1600">
        <v>0</v>
      </c>
    </row>
    <row r="1601" spans="1:81">
      <c r="A1601">
        <v>1</v>
      </c>
      <c r="B1601" t="s">
        <v>114</v>
      </c>
      <c r="C1601">
        <v>2047</v>
      </c>
      <c r="D1601" t="s">
        <v>111</v>
      </c>
      <c r="E1601" t="s">
        <v>112</v>
      </c>
      <c r="F1601" t="s">
        <v>149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-6.1338437839069196E-4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-5.1222988949926895E-4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s="1">
        <v>-9.8989164502988295E-5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-1.3392943558404599E-4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-2.8246445440897899E-4</v>
      </c>
      <c r="BF1601">
        <v>0</v>
      </c>
      <c r="BG1601" s="1">
        <v>3.0109807154857201E-6</v>
      </c>
      <c r="BH1601">
        <v>0</v>
      </c>
      <c r="BI1601">
        <v>0</v>
      </c>
      <c r="BJ1601">
        <v>1.0543755333911099E-3</v>
      </c>
      <c r="BK1601" s="1">
        <v>1.9161263499725699E-5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 s="1">
        <v>-5.3719239250238402E-6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 s="1">
        <v>1.32682114049043E-5</v>
      </c>
      <c r="BX1601">
        <v>0</v>
      </c>
      <c r="BY1601" s="1">
        <v>1.03930506927252E-5</v>
      </c>
      <c r="BZ1601">
        <v>0</v>
      </c>
      <c r="CA1601">
        <v>0</v>
      </c>
      <c r="CB1601">
        <v>0</v>
      </c>
      <c r="CC1601">
        <v>0</v>
      </c>
    </row>
    <row r="1602" spans="1:81">
      <c r="A1602">
        <v>1</v>
      </c>
      <c r="B1602" t="s">
        <v>114</v>
      </c>
      <c r="C1602">
        <v>2047</v>
      </c>
      <c r="D1602" t="s">
        <v>111</v>
      </c>
      <c r="E1602" t="s">
        <v>112</v>
      </c>
      <c r="F1602" t="s">
        <v>150</v>
      </c>
      <c r="G1602" s="1">
        <v>-4.5328246512127399E-5</v>
      </c>
      <c r="H1602">
        <v>0</v>
      </c>
      <c r="I1602">
        <v>0</v>
      </c>
      <c r="J1602">
        <v>0</v>
      </c>
      <c r="K1602">
        <v>0</v>
      </c>
      <c r="L1602">
        <v>-6.1427975996851403E-4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-6.5960800648065499E-4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-5.6061884197765701E-4</v>
      </c>
      <c r="AQ1602" s="1">
        <v>-9.8989164502988295E-5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-1.3392943558404599E-4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-2.8246445440897899E-4</v>
      </c>
      <c r="BF1602">
        <v>0</v>
      </c>
      <c r="BG1602" s="1">
        <v>3.0109807154857201E-6</v>
      </c>
      <c r="BH1602">
        <v>0</v>
      </c>
      <c r="BI1602">
        <v>0</v>
      </c>
      <c r="BJ1602">
        <v>1.0543755333911099E-3</v>
      </c>
      <c r="BK1602" s="1">
        <v>1.8615382367095899E-5</v>
      </c>
      <c r="BL1602">
        <v>0</v>
      </c>
      <c r="BM1602">
        <v>0</v>
      </c>
      <c r="BN1602">
        <v>0</v>
      </c>
      <c r="BO1602" s="1">
        <v>-2.8293717713179202E-7</v>
      </c>
      <c r="BP1602" s="1">
        <v>-2.62943955504913E-7</v>
      </c>
      <c r="BQ1602" s="1">
        <v>5.4588113262976602E-7</v>
      </c>
      <c r="BR1602">
        <v>0</v>
      </c>
      <c r="BS1602">
        <v>0</v>
      </c>
      <c r="BT1602">
        <v>0</v>
      </c>
      <c r="BU1602" s="1">
        <v>3.5510285679302103E-7</v>
      </c>
      <c r="BV1602">
        <v>0</v>
      </c>
      <c r="BW1602" s="1">
        <v>-3.5510285678608298E-7</v>
      </c>
      <c r="BX1602" s="1">
        <v>-5.4588113262976602E-7</v>
      </c>
      <c r="BY1602" s="1">
        <v>1.5019546049877E-5</v>
      </c>
      <c r="BZ1602" s="1">
        <v>-1.44736649171917E-5</v>
      </c>
      <c r="CA1602">
        <v>0</v>
      </c>
      <c r="CB1602">
        <v>0</v>
      </c>
      <c r="CC1602">
        <v>0</v>
      </c>
    </row>
    <row r="1603" spans="1:81">
      <c r="A1603">
        <v>2</v>
      </c>
      <c r="B1603" t="s">
        <v>115</v>
      </c>
      <c r="C1603">
        <v>2047</v>
      </c>
      <c r="D1603" t="s">
        <v>147</v>
      </c>
      <c r="E1603" t="s">
        <v>112</v>
      </c>
      <c r="F1603" t="s">
        <v>148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0.11389597764005301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0.86909101956495305</v>
      </c>
      <c r="BK1603">
        <v>1.70130027949933E-2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1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</row>
    <row r="1604" spans="1:81">
      <c r="A1604">
        <v>2</v>
      </c>
      <c r="B1604" t="s">
        <v>115</v>
      </c>
      <c r="C1604">
        <v>2047</v>
      </c>
      <c r="D1604" t="s">
        <v>147</v>
      </c>
      <c r="E1604" t="s">
        <v>112</v>
      </c>
      <c r="F1604" t="s">
        <v>113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0.11389597764005301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0.86909101956495305</v>
      </c>
      <c r="BK1604">
        <v>1.70130027949933E-2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1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1</v>
      </c>
      <c r="BX1604">
        <v>0</v>
      </c>
      <c r="BY1604">
        <v>1</v>
      </c>
      <c r="BZ1604">
        <v>0</v>
      </c>
      <c r="CA1604">
        <v>0</v>
      </c>
      <c r="CB1604">
        <v>0</v>
      </c>
      <c r="CC1604">
        <v>0</v>
      </c>
    </row>
    <row r="1605" spans="1:81">
      <c r="A1605">
        <v>2</v>
      </c>
      <c r="B1605" t="s">
        <v>115</v>
      </c>
      <c r="C1605">
        <v>2047</v>
      </c>
      <c r="D1605" t="s">
        <v>147</v>
      </c>
      <c r="E1605" t="s">
        <v>112</v>
      </c>
      <c r="F1605" t="s">
        <v>149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-1.7535111625008299E-4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 s="1">
        <v>2.2424875117832401E-5</v>
      </c>
      <c r="BK1605">
        <v>1.5292624113220899E-4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</row>
    <row r="1606" spans="1:81">
      <c r="A1606">
        <v>2</v>
      </c>
      <c r="B1606" t="s">
        <v>115</v>
      </c>
      <c r="C1606">
        <v>2047</v>
      </c>
      <c r="D1606" t="s">
        <v>147</v>
      </c>
      <c r="E1606" t="s">
        <v>112</v>
      </c>
      <c r="F1606" t="s">
        <v>150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-1.7535111625008299E-4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 s="1">
        <v>2.2424875117832401E-5</v>
      </c>
      <c r="BK1606">
        <v>1.5292624113220899E-4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</row>
    <row r="1607" spans="1:81">
      <c r="A1607">
        <v>2</v>
      </c>
      <c r="B1607" t="s">
        <v>115</v>
      </c>
      <c r="C1607">
        <v>2047</v>
      </c>
      <c r="D1607" t="s">
        <v>151</v>
      </c>
      <c r="E1607" t="s">
        <v>112</v>
      </c>
      <c r="F1607" t="s">
        <v>148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0.475972887974841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1.10152605171131E-2</v>
      </c>
      <c r="BF1607">
        <v>0</v>
      </c>
      <c r="BG1607">
        <v>0</v>
      </c>
      <c r="BH1607">
        <v>0</v>
      </c>
      <c r="BI1607">
        <v>0</v>
      </c>
      <c r="BJ1607">
        <v>0.50823443739346896</v>
      </c>
      <c r="BK1607">
        <v>4.7774141145779103E-3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1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0.71477957475412701</v>
      </c>
      <c r="BX1607">
        <v>0</v>
      </c>
      <c r="BY1607">
        <v>1</v>
      </c>
      <c r="BZ1607">
        <v>0</v>
      </c>
      <c r="CA1607">
        <v>0</v>
      </c>
      <c r="CB1607">
        <v>0</v>
      </c>
      <c r="CC1607">
        <v>0</v>
      </c>
    </row>
    <row r="1608" spans="1:81">
      <c r="A1608">
        <v>2</v>
      </c>
      <c r="B1608" t="s">
        <v>115</v>
      </c>
      <c r="C1608">
        <v>2047</v>
      </c>
      <c r="D1608" t="s">
        <v>151</v>
      </c>
      <c r="E1608" t="s">
        <v>112</v>
      </c>
      <c r="F1608" t="s">
        <v>113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0.475972887974841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1.10152605171131E-2</v>
      </c>
      <c r="BF1608">
        <v>0</v>
      </c>
      <c r="BG1608">
        <v>0</v>
      </c>
      <c r="BH1608">
        <v>0</v>
      </c>
      <c r="BI1608">
        <v>0</v>
      </c>
      <c r="BJ1608">
        <v>0.50823443739346896</v>
      </c>
      <c r="BK1608">
        <v>4.7774141145779103E-3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1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1</v>
      </c>
      <c r="BX1608">
        <v>0</v>
      </c>
      <c r="BY1608">
        <v>1</v>
      </c>
      <c r="BZ1608">
        <v>0</v>
      </c>
      <c r="CA1608">
        <v>0</v>
      </c>
      <c r="CB1608">
        <v>0</v>
      </c>
      <c r="CC1608">
        <v>0</v>
      </c>
    </row>
    <row r="1609" spans="1:81">
      <c r="A1609">
        <v>2</v>
      </c>
      <c r="B1609" t="s">
        <v>115</v>
      </c>
      <c r="C1609">
        <v>2047</v>
      </c>
      <c r="D1609" t="s">
        <v>151</v>
      </c>
      <c r="E1609" t="s">
        <v>112</v>
      </c>
      <c r="F1609" t="s">
        <v>149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 s="1">
        <v>-8.8409188365168298E-5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6.4435666403420296E-4</v>
      </c>
      <c r="BF1609">
        <v>0</v>
      </c>
      <c r="BG1609">
        <v>0</v>
      </c>
      <c r="BH1609">
        <v>0</v>
      </c>
      <c r="BI1609">
        <v>0</v>
      </c>
      <c r="BJ1609">
        <v>-5.7602953727209404E-4</v>
      </c>
      <c r="BK1609" s="1">
        <v>2.0082061603081399E-5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 s="1">
        <v>-4.5648049492585898E-6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</row>
    <row r="1610" spans="1:81">
      <c r="A1610">
        <v>2</v>
      </c>
      <c r="B1610" t="s">
        <v>115</v>
      </c>
      <c r="C1610">
        <v>2047</v>
      </c>
      <c r="D1610" t="s">
        <v>151</v>
      </c>
      <c r="E1610" t="s">
        <v>112</v>
      </c>
      <c r="F1610" t="s">
        <v>150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 s="1">
        <v>-8.8409188365168298E-5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6.4435666403420296E-4</v>
      </c>
      <c r="BF1610">
        <v>0</v>
      </c>
      <c r="BG1610">
        <v>0</v>
      </c>
      <c r="BH1610">
        <v>0</v>
      </c>
      <c r="BI1610">
        <v>0</v>
      </c>
      <c r="BJ1610">
        <v>-5.7602953727209404E-4</v>
      </c>
      <c r="BK1610" s="1">
        <v>2.0082061603081399E-5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</row>
    <row r="1611" spans="1:81">
      <c r="A1611">
        <v>2</v>
      </c>
      <c r="B1611" t="s">
        <v>115</v>
      </c>
      <c r="C1611">
        <v>2047</v>
      </c>
      <c r="D1611" t="s">
        <v>152</v>
      </c>
      <c r="E1611" t="s">
        <v>112</v>
      </c>
      <c r="F1611" t="s">
        <v>148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1.29456169567064E-2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1.85619056253549E-2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0.26821715043732602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2.11123782620521E-2</v>
      </c>
      <c r="BF1611">
        <v>0</v>
      </c>
      <c r="BG1611">
        <v>0.154362047821958</v>
      </c>
      <c r="BH1611">
        <v>0</v>
      </c>
      <c r="BI1611">
        <v>0</v>
      </c>
      <c r="BJ1611">
        <v>0.50720287828829602</v>
      </c>
      <c r="BK1611">
        <v>2.3183295239276799E-2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0.99263965567426504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0.59233474416540599</v>
      </c>
      <c r="BX1611">
        <v>0</v>
      </c>
      <c r="BY1611">
        <v>0.46396652176610098</v>
      </c>
      <c r="BZ1611">
        <v>0</v>
      </c>
      <c r="CA1611">
        <v>0</v>
      </c>
      <c r="CB1611">
        <v>0</v>
      </c>
      <c r="CC1611">
        <v>0</v>
      </c>
    </row>
    <row r="1612" spans="1:81">
      <c r="A1612">
        <v>2</v>
      </c>
      <c r="B1612" t="s">
        <v>115</v>
      </c>
      <c r="C1612">
        <v>2047</v>
      </c>
      <c r="D1612" t="s">
        <v>152</v>
      </c>
      <c r="E1612" t="s">
        <v>112</v>
      </c>
      <c r="F1612" t="s">
        <v>113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1.85619056253549E-2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1.85619056253549E-2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1.85619056253549E-2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0.26821715043732602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2.11123782620521E-2</v>
      </c>
      <c r="BF1612">
        <v>0</v>
      </c>
      <c r="BG1612">
        <v>0.154362047821958</v>
      </c>
      <c r="BH1612">
        <v>0</v>
      </c>
      <c r="BI1612">
        <v>0</v>
      </c>
      <c r="BJ1612">
        <v>0.50720287828829602</v>
      </c>
      <c r="BK1612">
        <v>3.0543639565012E-2</v>
      </c>
      <c r="BL1612">
        <v>0</v>
      </c>
      <c r="BM1612">
        <v>0</v>
      </c>
      <c r="BN1612">
        <v>0</v>
      </c>
      <c r="BO1612">
        <v>0</v>
      </c>
      <c r="BP1612">
        <v>7.3603443257351997E-3</v>
      </c>
      <c r="BQ1612">
        <v>0.99263965567426504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1</v>
      </c>
      <c r="BX1612">
        <v>7.3603443257351997E-3</v>
      </c>
      <c r="BY1612">
        <v>0.58497439983967103</v>
      </c>
      <c r="BZ1612">
        <v>0.40766525583459401</v>
      </c>
      <c r="CA1612">
        <v>0</v>
      </c>
      <c r="CB1612">
        <v>0</v>
      </c>
      <c r="CC1612">
        <v>0</v>
      </c>
    </row>
    <row r="1613" spans="1:81">
      <c r="A1613">
        <v>2</v>
      </c>
      <c r="B1613" t="s">
        <v>115</v>
      </c>
      <c r="C1613">
        <v>2047</v>
      </c>
      <c r="D1613" t="s">
        <v>152</v>
      </c>
      <c r="E1613" t="s">
        <v>112</v>
      </c>
      <c r="F1613" t="s">
        <v>149</v>
      </c>
      <c r="G1613">
        <v>0</v>
      </c>
      <c r="H1613">
        <v>0</v>
      </c>
      <c r="I1613">
        <v>0</v>
      </c>
      <c r="J1613">
        <v>0</v>
      </c>
      <c r="K1613">
        <v>0</v>
      </c>
      <c r="L1613" s="1">
        <v>5.7721605844048701E-5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 s="1">
        <v>5.0765301893056899E-5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-1.3598852924826999E-4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 s="1">
        <v>2.44124998882711E-6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-5.3604128880401305E-4</v>
      </c>
      <c r="BF1613">
        <v>0</v>
      </c>
      <c r="BG1613" s="1">
        <v>1.0295597830223299E-5</v>
      </c>
      <c r="BH1613">
        <v>0</v>
      </c>
      <c r="BI1613">
        <v>0</v>
      </c>
      <c r="BJ1613">
        <v>4.6906032683613502E-4</v>
      </c>
      <c r="BK1613" s="1">
        <v>3.2154116243708598E-6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 s="1">
        <v>-2.6340063141727702E-7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 s="1">
        <v>1.1654506021585599E-5</v>
      </c>
      <c r="BX1613">
        <v>0</v>
      </c>
      <c r="BY1613" s="1">
        <v>4.6748987279077204E-6</v>
      </c>
      <c r="BZ1613">
        <v>0</v>
      </c>
      <c r="CA1613">
        <v>0</v>
      </c>
      <c r="CB1613">
        <v>0</v>
      </c>
      <c r="CC1613">
        <v>0</v>
      </c>
    </row>
    <row r="1614" spans="1:81">
      <c r="A1614">
        <v>2</v>
      </c>
      <c r="B1614" t="s">
        <v>115</v>
      </c>
      <c r="C1614">
        <v>2047</v>
      </c>
      <c r="D1614" t="s">
        <v>152</v>
      </c>
      <c r="E1614" t="s">
        <v>112</v>
      </c>
      <c r="F1614" t="s">
        <v>150</v>
      </c>
      <c r="G1614">
        <v>0</v>
      </c>
      <c r="H1614">
        <v>0</v>
      </c>
      <c r="I1614">
        <v>0</v>
      </c>
      <c r="J1614">
        <v>0</v>
      </c>
      <c r="K1614">
        <v>0</v>
      </c>
      <c r="L1614" s="1">
        <v>5.0765301893056899E-5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 s="1">
        <v>5.0765301893056899E-5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1.8675383114132699E-4</v>
      </c>
      <c r="AQ1614">
        <v>-1.3598852924826999E-4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 s="1">
        <v>2.44124998882711E-6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-5.3604128880401305E-4</v>
      </c>
      <c r="BF1614">
        <v>0</v>
      </c>
      <c r="BG1614" s="1">
        <v>1.0295597830223299E-5</v>
      </c>
      <c r="BH1614">
        <v>0</v>
      </c>
      <c r="BI1614">
        <v>0</v>
      </c>
      <c r="BJ1614">
        <v>4.6906032683613502E-4</v>
      </c>
      <c r="BK1614" s="1">
        <v>3.4788122558471199E-6</v>
      </c>
      <c r="BL1614">
        <v>0</v>
      </c>
      <c r="BM1614">
        <v>0</v>
      </c>
      <c r="BN1614">
        <v>0</v>
      </c>
      <c r="BO1614">
        <v>0</v>
      </c>
      <c r="BP1614" s="1">
        <v>2.6340063147885901E-7</v>
      </c>
      <c r="BQ1614" s="1">
        <v>-2.6340063141727702E-7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 s="1">
        <v>2.6340063147885901E-7</v>
      </c>
      <c r="BY1614" s="1">
        <v>1.1391105390168301E-5</v>
      </c>
      <c r="BZ1614" s="1">
        <v>-1.16545060216411E-5</v>
      </c>
      <c r="CA1614">
        <v>0</v>
      </c>
      <c r="CB1614">
        <v>0</v>
      </c>
      <c r="CC1614">
        <v>0</v>
      </c>
    </row>
    <row r="1615" spans="1:81">
      <c r="A1615">
        <v>2</v>
      </c>
      <c r="B1615" t="s">
        <v>115</v>
      </c>
      <c r="C1615">
        <v>2047</v>
      </c>
      <c r="D1615" t="s">
        <v>153</v>
      </c>
      <c r="E1615" t="s">
        <v>112</v>
      </c>
      <c r="F1615" t="s">
        <v>148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5.5060546357096597E-2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0.27308445696461298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0.27308445696461298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0.19759468298343699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0.28887754723813402</v>
      </c>
      <c r="BF1615">
        <v>0</v>
      </c>
      <c r="BG1615" s="1">
        <v>3.9917541763728101E-5</v>
      </c>
      <c r="BH1615">
        <v>0</v>
      </c>
      <c r="BI1615">
        <v>0</v>
      </c>
      <c r="BJ1615">
        <v>0.22283112313706299</v>
      </c>
      <c r="BK1615">
        <v>1.75722721349897E-2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0.26734488470958601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1</v>
      </c>
      <c r="BX1615">
        <v>0</v>
      </c>
      <c r="BY1615">
        <v>0.73265511529041405</v>
      </c>
      <c r="BZ1615">
        <v>0</v>
      </c>
      <c r="CA1615">
        <v>0</v>
      </c>
      <c r="CB1615">
        <v>0</v>
      </c>
      <c r="CC1615">
        <v>0</v>
      </c>
    </row>
    <row r="1616" spans="1:81">
      <c r="A1616">
        <v>2</v>
      </c>
      <c r="B1616" t="s">
        <v>115</v>
      </c>
      <c r="C1616">
        <v>2047</v>
      </c>
      <c r="D1616" t="s">
        <v>153</v>
      </c>
      <c r="E1616" t="s">
        <v>112</v>
      </c>
      <c r="F1616" t="s">
        <v>113</v>
      </c>
      <c r="G1616">
        <v>0.218023910607516</v>
      </c>
      <c r="H1616">
        <v>0</v>
      </c>
      <c r="I1616">
        <v>0</v>
      </c>
      <c r="J1616">
        <v>0</v>
      </c>
      <c r="K1616">
        <v>0</v>
      </c>
      <c r="L1616">
        <v>5.5060546357096597E-2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0.27308445696461298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0.27308445696461298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0.19759468298343699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0.28887754723813402</v>
      </c>
      <c r="BF1616">
        <v>0</v>
      </c>
      <c r="BG1616" s="1">
        <v>3.9917541763728101E-5</v>
      </c>
      <c r="BH1616">
        <v>0</v>
      </c>
      <c r="BI1616">
        <v>0</v>
      </c>
      <c r="BJ1616">
        <v>0.22283112313706299</v>
      </c>
      <c r="BK1616">
        <v>1.75722721349897E-2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1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1</v>
      </c>
      <c r="BX1616">
        <v>0</v>
      </c>
      <c r="BY1616">
        <v>1</v>
      </c>
      <c r="BZ1616">
        <v>0</v>
      </c>
      <c r="CA1616">
        <v>0</v>
      </c>
      <c r="CB1616">
        <v>0</v>
      </c>
      <c r="CC1616">
        <v>0</v>
      </c>
    </row>
    <row r="1617" spans="1:81">
      <c r="A1617">
        <v>2</v>
      </c>
      <c r="B1617" t="s">
        <v>115</v>
      </c>
      <c r="C1617">
        <v>2047</v>
      </c>
      <c r="D1617" t="s">
        <v>153</v>
      </c>
      <c r="E1617" t="s">
        <v>112</v>
      </c>
      <c r="F1617" t="s">
        <v>149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-4.9960317198940302E-4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-1.82514044879345E-4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-1.82514044879345E-4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 s="1">
        <v>-9.8968359266149399E-7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 s="1">
        <v>-1.2418858341523001E-5</v>
      </c>
      <c r="BF1617">
        <v>0</v>
      </c>
      <c r="BG1617" s="1">
        <v>-2.5040872960249701E-9</v>
      </c>
      <c r="BH1617">
        <v>0</v>
      </c>
      <c r="BI1617">
        <v>0</v>
      </c>
      <c r="BJ1617">
        <v>6.70365112420496E-4</v>
      </c>
      <c r="BK1617" s="1">
        <v>4.6005286926179001E-6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 s="1">
        <v>1.7446236356299901E-5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 s="1">
        <v>-1.74462363562444E-5</v>
      </c>
      <c r="BZ1617">
        <v>0</v>
      </c>
      <c r="CA1617">
        <v>0</v>
      </c>
      <c r="CB1617">
        <v>0</v>
      </c>
      <c r="CC1617">
        <v>0</v>
      </c>
    </row>
    <row r="1618" spans="1:81">
      <c r="A1618">
        <v>2</v>
      </c>
      <c r="B1618" t="s">
        <v>115</v>
      </c>
      <c r="C1618">
        <v>2047</v>
      </c>
      <c r="D1618" t="s">
        <v>153</v>
      </c>
      <c r="E1618" t="s">
        <v>112</v>
      </c>
      <c r="F1618" t="s">
        <v>150</v>
      </c>
      <c r="G1618">
        <v>-1.6195142310221301E-4</v>
      </c>
      <c r="H1618">
        <v>0</v>
      </c>
      <c r="I1618">
        <v>0</v>
      </c>
      <c r="J1618">
        <v>0</v>
      </c>
      <c r="K1618">
        <v>0</v>
      </c>
      <c r="L1618">
        <v>-4.9960317198940302E-4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-6.6155459509159597E-4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-4.79040550212289E-4</v>
      </c>
      <c r="AQ1618">
        <v>-1.82514044879345E-4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 s="1">
        <v>-9.8968359266149399E-7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 s="1">
        <v>-1.2418858341523001E-5</v>
      </c>
      <c r="BF1618">
        <v>0</v>
      </c>
      <c r="BG1618" s="1">
        <v>-2.5040872960249701E-9</v>
      </c>
      <c r="BH1618">
        <v>0</v>
      </c>
      <c r="BI1618">
        <v>0</v>
      </c>
      <c r="BJ1618">
        <v>6.70365112420496E-4</v>
      </c>
      <c r="BK1618" s="1">
        <v>4.6005286926179001E-6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</row>
    <row r="1619" spans="1:81">
      <c r="A1619">
        <v>2</v>
      </c>
      <c r="B1619" t="s">
        <v>115</v>
      </c>
      <c r="C1619">
        <v>2047</v>
      </c>
      <c r="D1619" t="s">
        <v>154</v>
      </c>
      <c r="E1619" t="s">
        <v>112</v>
      </c>
      <c r="F1619" t="s">
        <v>148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0.99039900892995403</v>
      </c>
      <c r="BK1619">
        <v>9.6009910700459392E-3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1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0.3148195942807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</row>
    <row r="1620" spans="1:81">
      <c r="A1620">
        <v>2</v>
      </c>
      <c r="B1620" t="s">
        <v>115</v>
      </c>
      <c r="C1620">
        <v>2047</v>
      </c>
      <c r="D1620" t="s">
        <v>154</v>
      </c>
      <c r="E1620" t="s">
        <v>112</v>
      </c>
      <c r="F1620" t="s">
        <v>113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0.99039900892995403</v>
      </c>
      <c r="BK1620">
        <v>9.6009910700459392E-3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1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1</v>
      </c>
      <c r="BX1620">
        <v>0</v>
      </c>
      <c r="BY1620">
        <v>1</v>
      </c>
      <c r="BZ1620">
        <v>0</v>
      </c>
      <c r="CA1620">
        <v>0</v>
      </c>
      <c r="CB1620">
        <v>0</v>
      </c>
      <c r="CC1620">
        <v>0</v>
      </c>
    </row>
    <row r="1621" spans="1:81">
      <c r="A1621">
        <v>2</v>
      </c>
      <c r="B1621" t="s">
        <v>115</v>
      </c>
      <c r="C1621">
        <v>2047</v>
      </c>
      <c r="D1621" t="s">
        <v>154</v>
      </c>
      <c r="E1621" t="s">
        <v>112</v>
      </c>
      <c r="F1621" t="s">
        <v>149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7.01922158609114E-3</v>
      </c>
      <c r="BK1621">
        <v>-7.0192215860911504E-3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5.32405264492664E-4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</row>
    <row r="1622" spans="1:81">
      <c r="A1622">
        <v>2</v>
      </c>
      <c r="B1622" t="s">
        <v>115</v>
      </c>
      <c r="C1622">
        <v>2047</v>
      </c>
      <c r="D1622" t="s">
        <v>154</v>
      </c>
      <c r="E1622" t="s">
        <v>112</v>
      </c>
      <c r="F1622" t="s">
        <v>150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7.01922158609114E-3</v>
      </c>
      <c r="BK1622">
        <v>-7.0192215860911504E-3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</row>
    <row r="1623" spans="1:81">
      <c r="A1623">
        <v>2</v>
      </c>
      <c r="B1623" t="s">
        <v>115</v>
      </c>
      <c r="C1623">
        <v>2047</v>
      </c>
      <c r="D1623" t="s">
        <v>155</v>
      </c>
      <c r="E1623" t="s">
        <v>112</v>
      </c>
      <c r="F1623" t="s">
        <v>148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</row>
    <row r="1624" spans="1:81">
      <c r="A1624">
        <v>2</v>
      </c>
      <c r="B1624" t="s">
        <v>115</v>
      </c>
      <c r="C1624">
        <v>2047</v>
      </c>
      <c r="D1624" t="s">
        <v>155</v>
      </c>
      <c r="E1624" t="s">
        <v>112</v>
      </c>
      <c r="F1624" t="s">
        <v>113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1</v>
      </c>
      <c r="BL1624">
        <v>0</v>
      </c>
      <c r="BM1624">
        <v>0</v>
      </c>
      <c r="BN1624">
        <v>0</v>
      </c>
      <c r="BO1624">
        <v>0.54188404515577604</v>
      </c>
      <c r="BP1624">
        <v>0.45811595484422402</v>
      </c>
      <c r="BQ1624">
        <v>0</v>
      </c>
      <c r="BR1624">
        <v>0</v>
      </c>
      <c r="BS1624">
        <v>0</v>
      </c>
      <c r="BT1624">
        <v>0</v>
      </c>
      <c r="BU1624">
        <v>1</v>
      </c>
      <c r="BV1624">
        <v>0</v>
      </c>
      <c r="BW1624">
        <v>0</v>
      </c>
      <c r="BX1624">
        <v>1</v>
      </c>
      <c r="BY1624">
        <v>0</v>
      </c>
      <c r="BZ1624">
        <v>0</v>
      </c>
      <c r="CA1624">
        <v>0</v>
      </c>
      <c r="CB1624">
        <v>0</v>
      </c>
      <c r="CC1624">
        <v>0</v>
      </c>
    </row>
    <row r="1625" spans="1:81">
      <c r="A1625">
        <v>2</v>
      </c>
      <c r="B1625" t="s">
        <v>115</v>
      </c>
      <c r="C1625">
        <v>2047</v>
      </c>
      <c r="D1625" t="s">
        <v>155</v>
      </c>
      <c r="E1625" t="s">
        <v>112</v>
      </c>
      <c r="F1625" t="s">
        <v>149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</row>
    <row r="1626" spans="1:81">
      <c r="A1626">
        <v>2</v>
      </c>
      <c r="B1626" t="s">
        <v>115</v>
      </c>
      <c r="C1626">
        <v>2047</v>
      </c>
      <c r="D1626" t="s">
        <v>155</v>
      </c>
      <c r="E1626" t="s">
        <v>112</v>
      </c>
      <c r="F1626" t="s">
        <v>150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 s="1">
        <v>4.2827421806723703E-6</v>
      </c>
      <c r="BP1626" s="1">
        <v>-4.2827421807833901E-6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</row>
    <row r="1627" spans="1:81">
      <c r="A1627">
        <v>2</v>
      </c>
      <c r="B1627" t="s">
        <v>115</v>
      </c>
      <c r="C1627">
        <v>2047</v>
      </c>
      <c r="D1627" t="s">
        <v>111</v>
      </c>
      <c r="E1627" t="s">
        <v>112</v>
      </c>
      <c r="F1627" t="s">
        <v>148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2.17004552911144E-2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9.0845051889151096E-2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8.4020071407893498E-2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0.26705850359232602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9.9056959637872505E-2</v>
      </c>
      <c r="BF1627">
        <v>0</v>
      </c>
      <c r="BG1627">
        <v>5.67692753063785E-2</v>
      </c>
      <c r="BH1627">
        <v>0</v>
      </c>
      <c r="BI1627">
        <v>0</v>
      </c>
      <c r="BJ1627">
        <v>0.40840665654908598</v>
      </c>
      <c r="BK1627">
        <v>1.5632538840104199E-2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0.71235251287359702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0.68752818155500806</v>
      </c>
      <c r="BX1627">
        <v>0</v>
      </c>
      <c r="BY1627">
        <v>0.615257954435799</v>
      </c>
      <c r="BZ1627">
        <v>0</v>
      </c>
      <c r="CA1627">
        <v>0</v>
      </c>
      <c r="CB1627">
        <v>0</v>
      </c>
      <c r="CC1627">
        <v>0</v>
      </c>
    </row>
    <row r="1628" spans="1:81">
      <c r="A1628">
        <v>2</v>
      </c>
      <c r="B1628" t="s">
        <v>115</v>
      </c>
      <c r="C1628">
        <v>2047</v>
      </c>
      <c r="D1628" t="s">
        <v>111</v>
      </c>
      <c r="E1628" t="s">
        <v>112</v>
      </c>
      <c r="F1628" t="s">
        <v>113</v>
      </c>
      <c r="G1628">
        <v>6.7079557516689606E-2</v>
      </c>
      <c r="H1628">
        <v>0</v>
      </c>
      <c r="I1628">
        <v>0</v>
      </c>
      <c r="J1628">
        <v>0</v>
      </c>
      <c r="K1628">
        <v>0</v>
      </c>
      <c r="L1628">
        <v>2.3765494372461501E-2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9.0845051889151096E-2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6.8249804812576201E-3</v>
      </c>
      <c r="AQ1628">
        <v>8.4020071407893498E-2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0.26705850359232602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9.9056959637872505E-2</v>
      </c>
      <c r="BF1628">
        <v>0</v>
      </c>
      <c r="BG1628">
        <v>5.67692753063785E-2</v>
      </c>
      <c r="BH1628">
        <v>0</v>
      </c>
      <c r="BI1628">
        <v>0</v>
      </c>
      <c r="BJ1628">
        <v>0.40840665654908598</v>
      </c>
      <c r="BK1628">
        <v>7.78635530251858E-2</v>
      </c>
      <c r="BL1628">
        <v>0</v>
      </c>
      <c r="BM1628">
        <v>0</v>
      </c>
      <c r="BN1628">
        <v>0</v>
      </c>
      <c r="BO1628">
        <v>3.2255489372154403E-2</v>
      </c>
      <c r="BP1628">
        <v>2.9975524812927101E-2</v>
      </c>
      <c r="BQ1628">
        <v>0.93776898581491797</v>
      </c>
      <c r="BR1628">
        <v>0</v>
      </c>
      <c r="BS1628">
        <v>0</v>
      </c>
      <c r="BT1628">
        <v>0</v>
      </c>
      <c r="BU1628">
        <v>5.9524707657487699E-2</v>
      </c>
      <c r="BV1628">
        <v>0</v>
      </c>
      <c r="BW1628">
        <v>0.94047529234251204</v>
      </c>
      <c r="BX1628">
        <v>6.22310141850815E-2</v>
      </c>
      <c r="BY1628">
        <v>0.78787557130701003</v>
      </c>
      <c r="BZ1628">
        <v>0.149893414507908</v>
      </c>
      <c r="CA1628">
        <v>0</v>
      </c>
      <c r="CB1628">
        <v>0</v>
      </c>
      <c r="CC1628">
        <v>0</v>
      </c>
    </row>
    <row r="1629" spans="1:81">
      <c r="A1629">
        <v>2</v>
      </c>
      <c r="B1629" t="s">
        <v>115</v>
      </c>
      <c r="C1629">
        <v>2047</v>
      </c>
      <c r="D1629" t="s">
        <v>111</v>
      </c>
      <c r="E1629" t="s">
        <v>112</v>
      </c>
      <c r="F1629" t="s">
        <v>149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-1.3168278814523399E-4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 s="1">
        <v>-3.2856745188894503E-5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-1.01252363407273E-4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 s="1">
        <v>-2.6611656484376602E-5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 s="1">
        <v>-5.4824032105785203E-5</v>
      </c>
      <c r="BF1629">
        <v>0</v>
      </c>
      <c r="BG1629" s="1">
        <v>1.50549696117941E-6</v>
      </c>
      <c r="BH1629">
        <v>0</v>
      </c>
      <c r="BI1629">
        <v>0</v>
      </c>
      <c r="BJ1629">
        <v>3.6402216524533698E-4</v>
      </c>
      <c r="BK1629">
        <v>-1.07970403924997E-4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 s="1">
        <v>-1.1897065652966001E-5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 s="1">
        <v>1.8038343831516799E-5</v>
      </c>
      <c r="BX1629">
        <v>0</v>
      </c>
      <c r="BY1629" s="1">
        <v>-1.82142664839624E-6</v>
      </c>
      <c r="BZ1629">
        <v>0</v>
      </c>
      <c r="CA1629">
        <v>0</v>
      </c>
      <c r="CB1629">
        <v>0</v>
      </c>
      <c r="CC1629">
        <v>0</v>
      </c>
    </row>
    <row r="1630" spans="1:81">
      <c r="A1630">
        <v>2</v>
      </c>
      <c r="B1630" t="s">
        <v>115</v>
      </c>
      <c r="C1630">
        <v>2047</v>
      </c>
      <c r="D1630" t="s">
        <v>111</v>
      </c>
      <c r="E1630" t="s">
        <v>112</v>
      </c>
      <c r="F1630" t="s">
        <v>150</v>
      </c>
      <c r="G1630" s="1">
        <v>-4.5911264151224401E-5</v>
      </c>
      <c r="H1630">
        <v>0</v>
      </c>
      <c r="I1630">
        <v>0</v>
      </c>
      <c r="J1630">
        <v>0</v>
      </c>
      <c r="K1630">
        <v>0</v>
      </c>
      <c r="L1630">
        <v>-1.3432359801904999E-4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-1.8023486217028101E-4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 s="1">
        <v>-7.8982498762994498E-5</v>
      </c>
      <c r="AQ1630">
        <v>-1.01252363407273E-4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 s="1">
        <v>-2.6611656484376602E-5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 s="1">
        <v>-5.4824032105785203E-5</v>
      </c>
      <c r="BF1630">
        <v>0</v>
      </c>
      <c r="BG1630" s="1">
        <v>1.50549696117941E-6</v>
      </c>
      <c r="BH1630">
        <v>0</v>
      </c>
      <c r="BI1630">
        <v>0</v>
      </c>
      <c r="BJ1630">
        <v>3.6402216524533698E-4</v>
      </c>
      <c r="BK1630">
        <v>-1.03857111446032E-4</v>
      </c>
      <c r="BL1630">
        <v>0</v>
      </c>
      <c r="BM1630">
        <v>0</v>
      </c>
      <c r="BN1630">
        <v>0</v>
      </c>
      <c r="BO1630" s="1">
        <v>2.4902713363916802E-6</v>
      </c>
      <c r="BP1630" s="1">
        <v>1.6230211425625999E-6</v>
      </c>
      <c r="BQ1630" s="1">
        <v>-4.1132924789577504E-6</v>
      </c>
      <c r="BR1630">
        <v>0</v>
      </c>
      <c r="BS1630">
        <v>0</v>
      </c>
      <c r="BT1630">
        <v>0</v>
      </c>
      <c r="BU1630" s="1">
        <v>4.12516302538551E-6</v>
      </c>
      <c r="BV1630">
        <v>0</v>
      </c>
      <c r="BW1630" s="1">
        <v>-4.1251630253924498E-6</v>
      </c>
      <c r="BX1630" s="1">
        <v>4.1132924789577504E-6</v>
      </c>
      <c r="BY1630" s="1">
        <v>6.1939356917895E-6</v>
      </c>
      <c r="BZ1630" s="1">
        <v>-1.03072281707473E-5</v>
      </c>
      <c r="CA1630">
        <v>0</v>
      </c>
      <c r="CB1630">
        <v>0</v>
      </c>
      <c r="CC1630">
        <v>0</v>
      </c>
    </row>
    <row r="1631" spans="1:81">
      <c r="A1631">
        <v>3</v>
      </c>
      <c r="B1631" t="s">
        <v>116</v>
      </c>
      <c r="C1631">
        <v>2047</v>
      </c>
      <c r="D1631" t="s">
        <v>147</v>
      </c>
      <c r="E1631" t="s">
        <v>112</v>
      </c>
      <c r="F1631" t="s">
        <v>148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0.113927898352483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0.86914098121466399</v>
      </c>
      <c r="BK1631">
        <v>1.6931120432853101E-2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1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</row>
    <row r="1632" spans="1:81">
      <c r="A1632">
        <v>3</v>
      </c>
      <c r="B1632" t="s">
        <v>116</v>
      </c>
      <c r="C1632">
        <v>2047</v>
      </c>
      <c r="D1632" t="s">
        <v>147</v>
      </c>
      <c r="E1632" t="s">
        <v>112</v>
      </c>
      <c r="F1632" t="s">
        <v>113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0.113927898352483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0.86914098121466399</v>
      </c>
      <c r="BK1632">
        <v>1.6931120432853101E-2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1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1</v>
      </c>
      <c r="BX1632">
        <v>0</v>
      </c>
      <c r="BY1632">
        <v>1</v>
      </c>
      <c r="BZ1632">
        <v>0</v>
      </c>
      <c r="CA1632">
        <v>0</v>
      </c>
      <c r="CB1632">
        <v>0</v>
      </c>
      <c r="CC1632">
        <v>0</v>
      </c>
    </row>
    <row r="1633" spans="1:81">
      <c r="A1633">
        <v>3</v>
      </c>
      <c r="B1633" t="s">
        <v>116</v>
      </c>
      <c r="C1633">
        <v>2047</v>
      </c>
      <c r="D1633" t="s">
        <v>147</v>
      </c>
      <c r="E1633" t="s">
        <v>112</v>
      </c>
      <c r="F1633" t="s">
        <v>149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-1.4343040382011599E-4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 s="1">
        <v>7.2386524828216295E-5</v>
      </c>
      <c r="BK1633" s="1">
        <v>7.1043878991951901E-5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</row>
    <row r="1634" spans="1:81">
      <c r="A1634">
        <v>3</v>
      </c>
      <c r="B1634" t="s">
        <v>116</v>
      </c>
      <c r="C1634">
        <v>2047</v>
      </c>
      <c r="D1634" t="s">
        <v>147</v>
      </c>
      <c r="E1634" t="s">
        <v>112</v>
      </c>
      <c r="F1634" t="s">
        <v>150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-1.4343040382011599E-4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 s="1">
        <v>7.2386524828216295E-5</v>
      </c>
      <c r="BK1634" s="1">
        <v>7.1043878991951901E-5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</row>
    <row r="1635" spans="1:81">
      <c r="A1635">
        <v>3</v>
      </c>
      <c r="B1635" t="s">
        <v>116</v>
      </c>
      <c r="C1635">
        <v>2047</v>
      </c>
      <c r="D1635" t="s">
        <v>151</v>
      </c>
      <c r="E1635" t="s">
        <v>112</v>
      </c>
      <c r="F1635" t="s">
        <v>148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0.47592840160423999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1.0002481608082E-2</v>
      </c>
      <c r="BF1635">
        <v>0</v>
      </c>
      <c r="BG1635">
        <v>0</v>
      </c>
      <c r="BH1635">
        <v>0</v>
      </c>
      <c r="BI1635">
        <v>0</v>
      </c>
      <c r="BJ1635">
        <v>0.50928601733923595</v>
      </c>
      <c r="BK1635">
        <v>4.7830994484425902E-3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1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0.71482720803080402</v>
      </c>
      <c r="BX1635">
        <v>0</v>
      </c>
      <c r="BY1635">
        <v>1</v>
      </c>
      <c r="BZ1635">
        <v>0</v>
      </c>
      <c r="CA1635">
        <v>0</v>
      </c>
      <c r="CB1635">
        <v>0</v>
      </c>
      <c r="CC1635">
        <v>0</v>
      </c>
    </row>
    <row r="1636" spans="1:81">
      <c r="A1636">
        <v>3</v>
      </c>
      <c r="B1636" t="s">
        <v>116</v>
      </c>
      <c r="C1636">
        <v>2047</v>
      </c>
      <c r="D1636" t="s">
        <v>151</v>
      </c>
      <c r="E1636" t="s">
        <v>112</v>
      </c>
      <c r="F1636" t="s">
        <v>113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0.47592840160423999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1.0002481608082E-2</v>
      </c>
      <c r="BF1636">
        <v>0</v>
      </c>
      <c r="BG1636">
        <v>0</v>
      </c>
      <c r="BH1636">
        <v>0</v>
      </c>
      <c r="BI1636">
        <v>0</v>
      </c>
      <c r="BJ1636">
        <v>0.50928601733923595</v>
      </c>
      <c r="BK1636">
        <v>4.7830994484425902E-3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1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1</v>
      </c>
      <c r="BX1636">
        <v>0</v>
      </c>
      <c r="BY1636">
        <v>1</v>
      </c>
      <c r="BZ1636">
        <v>0</v>
      </c>
      <c r="CA1636">
        <v>0</v>
      </c>
      <c r="CB1636">
        <v>0</v>
      </c>
      <c r="CC1636">
        <v>0</v>
      </c>
    </row>
    <row r="1637" spans="1:81">
      <c r="A1637">
        <v>3</v>
      </c>
      <c r="B1637" t="s">
        <v>116</v>
      </c>
      <c r="C1637">
        <v>2047</v>
      </c>
      <c r="D1637" t="s">
        <v>151</v>
      </c>
      <c r="E1637" t="s">
        <v>112</v>
      </c>
      <c r="F1637" t="s">
        <v>149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-1.32895558966173E-4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-3.68422244996825E-4</v>
      </c>
      <c r="BF1637">
        <v>0</v>
      </c>
      <c r="BG1637">
        <v>0</v>
      </c>
      <c r="BH1637">
        <v>0</v>
      </c>
      <c r="BI1637">
        <v>0</v>
      </c>
      <c r="BJ1637">
        <v>4.75550408495229E-4</v>
      </c>
      <c r="BK1637" s="1">
        <v>2.57673954677578E-5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 s="1">
        <v>4.3068471727414301E-5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</row>
    <row r="1638" spans="1:81">
      <c r="A1638">
        <v>3</v>
      </c>
      <c r="B1638" t="s">
        <v>116</v>
      </c>
      <c r="C1638">
        <v>2047</v>
      </c>
      <c r="D1638" t="s">
        <v>151</v>
      </c>
      <c r="E1638" t="s">
        <v>112</v>
      </c>
      <c r="F1638" t="s">
        <v>150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-1.32895558966173E-4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-3.68422244996825E-4</v>
      </c>
      <c r="BF1638">
        <v>0</v>
      </c>
      <c r="BG1638">
        <v>0</v>
      </c>
      <c r="BH1638">
        <v>0</v>
      </c>
      <c r="BI1638">
        <v>0</v>
      </c>
      <c r="BJ1638">
        <v>4.75550408495229E-4</v>
      </c>
      <c r="BK1638" s="1">
        <v>2.57673954677578E-5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</row>
    <row r="1639" spans="1:81">
      <c r="A1639">
        <v>3</v>
      </c>
      <c r="B1639" t="s">
        <v>116</v>
      </c>
      <c r="C1639">
        <v>2047</v>
      </c>
      <c r="D1639" t="s">
        <v>152</v>
      </c>
      <c r="E1639" t="s">
        <v>112</v>
      </c>
      <c r="F1639" t="s">
        <v>148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1.17780429594272E-2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1.73890214797136E-2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0.26821718377088299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2.30262529832936E-2</v>
      </c>
      <c r="BF1639">
        <v>0</v>
      </c>
      <c r="BG1639">
        <v>0.15437708830548899</v>
      </c>
      <c r="BH1639">
        <v>0</v>
      </c>
      <c r="BI1639">
        <v>0</v>
      </c>
      <c r="BJ1639">
        <v>0.50645346062052499</v>
      </c>
      <c r="BK1639">
        <v>2.318138424821E-2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0.992644391408115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0.59232696897374704</v>
      </c>
      <c r="BX1639">
        <v>0</v>
      </c>
      <c r="BY1639">
        <v>0.463937947494033</v>
      </c>
      <c r="BZ1639">
        <v>0</v>
      </c>
      <c r="CA1639">
        <v>0</v>
      </c>
      <c r="CB1639">
        <v>0</v>
      </c>
      <c r="CC1639">
        <v>0</v>
      </c>
    </row>
    <row r="1640" spans="1:81">
      <c r="A1640">
        <v>3</v>
      </c>
      <c r="B1640" t="s">
        <v>116</v>
      </c>
      <c r="C1640">
        <v>2047</v>
      </c>
      <c r="D1640" t="s">
        <v>152</v>
      </c>
      <c r="E1640" t="s">
        <v>112</v>
      </c>
      <c r="F1640" t="s">
        <v>113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1.73890214797136E-2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1.73890214797136E-2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1.73890214797136E-2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0.26821718377088299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2.30262529832936E-2</v>
      </c>
      <c r="BF1640">
        <v>0</v>
      </c>
      <c r="BG1640">
        <v>0.15437708830548899</v>
      </c>
      <c r="BH1640">
        <v>0</v>
      </c>
      <c r="BI1640">
        <v>0</v>
      </c>
      <c r="BJ1640">
        <v>0.50645346062052499</v>
      </c>
      <c r="BK1640">
        <v>3.0536992840095499E-2</v>
      </c>
      <c r="BL1640">
        <v>0</v>
      </c>
      <c r="BM1640">
        <v>0</v>
      </c>
      <c r="BN1640">
        <v>0</v>
      </c>
      <c r="BO1640">
        <v>0</v>
      </c>
      <c r="BP1640">
        <v>7.3556085918854404E-3</v>
      </c>
      <c r="BQ1640">
        <v>0.992644391408115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1</v>
      </c>
      <c r="BX1640">
        <v>7.3556085918854404E-3</v>
      </c>
      <c r="BY1640">
        <v>0.58497136038186204</v>
      </c>
      <c r="BZ1640">
        <v>0.40767303102625302</v>
      </c>
      <c r="CA1640">
        <v>0</v>
      </c>
      <c r="CB1640">
        <v>0</v>
      </c>
      <c r="CC1640">
        <v>0</v>
      </c>
    </row>
    <row r="1641" spans="1:81">
      <c r="A1641">
        <v>3</v>
      </c>
      <c r="B1641" t="s">
        <v>116</v>
      </c>
      <c r="C1641">
        <v>2047</v>
      </c>
      <c r="D1641" t="s">
        <v>152</v>
      </c>
      <c r="E1641" t="s">
        <v>112</v>
      </c>
      <c r="F1641" t="s">
        <v>149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-1.1098523914351299E-3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-1.12211884374824E-3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-1.3598852924826999E-4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 s="1">
        <v>2.4745835457418199E-6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1.37783343243742E-3</v>
      </c>
      <c r="BF1641">
        <v>0</v>
      </c>
      <c r="BG1641" s="1">
        <v>2.5336081361099199E-5</v>
      </c>
      <c r="BH1641">
        <v>0</v>
      </c>
      <c r="BI1641">
        <v>0</v>
      </c>
      <c r="BJ1641">
        <v>-2.8035734093523302E-4</v>
      </c>
      <c r="BK1641" s="1">
        <v>1.3044205575928101E-6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 s="1">
        <v>4.4723332183194097E-6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 s="1">
        <v>3.8793143625204302E-6</v>
      </c>
      <c r="BX1641">
        <v>0</v>
      </c>
      <c r="BY1641" s="1">
        <v>-2.3899373339630901E-5</v>
      </c>
      <c r="BZ1641">
        <v>0</v>
      </c>
      <c r="CA1641">
        <v>0</v>
      </c>
      <c r="CB1641">
        <v>0</v>
      </c>
      <c r="CC1641">
        <v>0</v>
      </c>
    </row>
    <row r="1642" spans="1:81">
      <c r="A1642">
        <v>3</v>
      </c>
      <c r="B1642" t="s">
        <v>116</v>
      </c>
      <c r="C1642">
        <v>2047</v>
      </c>
      <c r="D1642" t="s">
        <v>152</v>
      </c>
      <c r="E1642" t="s">
        <v>112</v>
      </c>
      <c r="F1642" t="s">
        <v>150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-1.12211884374824E-3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-1.12211884374824E-3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-9.8613031449996599E-4</v>
      </c>
      <c r="AQ1642">
        <v>-1.3598852924826999E-4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 s="1">
        <v>2.4745835457418199E-6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1.37783343243742E-3</v>
      </c>
      <c r="BF1642">
        <v>0</v>
      </c>
      <c r="BG1642" s="1">
        <v>2.5336081361099199E-5</v>
      </c>
      <c r="BH1642">
        <v>0</v>
      </c>
      <c r="BI1642">
        <v>0</v>
      </c>
      <c r="BJ1642">
        <v>-2.8035734093523302E-4</v>
      </c>
      <c r="BK1642" s="1">
        <v>-3.16791266068844E-6</v>
      </c>
      <c r="BL1642">
        <v>0</v>
      </c>
      <c r="BM1642">
        <v>0</v>
      </c>
      <c r="BN1642">
        <v>0</v>
      </c>
      <c r="BO1642">
        <v>0</v>
      </c>
      <c r="BP1642" s="1">
        <v>-4.4723332182795102E-6</v>
      </c>
      <c r="BQ1642" s="1">
        <v>4.4723332183194097E-6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 s="1">
        <v>-4.4723332182795102E-6</v>
      </c>
      <c r="BY1642" s="1">
        <v>8.35164758083984E-6</v>
      </c>
      <c r="BZ1642" s="1">
        <v>-3.8793143625204302E-6</v>
      </c>
      <c r="CA1642">
        <v>0</v>
      </c>
      <c r="CB1642">
        <v>0</v>
      </c>
      <c r="CC1642">
        <v>0</v>
      </c>
    </row>
    <row r="1643" spans="1:81">
      <c r="A1643">
        <v>3</v>
      </c>
      <c r="B1643" t="s">
        <v>116</v>
      </c>
      <c r="C1643">
        <v>2047</v>
      </c>
      <c r="D1643" t="s">
        <v>153</v>
      </c>
      <c r="E1643" t="s">
        <v>112</v>
      </c>
      <c r="F1643" t="s">
        <v>148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2.6772012892552599E-2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0.19812886847885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0.17175903476995899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0.19762400524829599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0.31670897629709899</v>
      </c>
      <c r="BF1643">
        <v>0</v>
      </c>
      <c r="BG1643">
        <v>4.6695570324310397E-2</v>
      </c>
      <c r="BH1643">
        <v>0</v>
      </c>
      <c r="BI1643">
        <v>0</v>
      </c>
      <c r="BJ1643">
        <v>0.22486380102113601</v>
      </c>
      <c r="BK1643">
        <v>1.5978778630308901E-2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0.26731224507259199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1</v>
      </c>
      <c r="BX1643">
        <v>0</v>
      </c>
      <c r="BY1643">
        <v>0.73268775492740801</v>
      </c>
      <c r="BZ1643">
        <v>0</v>
      </c>
      <c r="CA1643">
        <v>0</v>
      </c>
      <c r="CB1643">
        <v>0</v>
      </c>
      <c r="CC1643">
        <v>0</v>
      </c>
    </row>
    <row r="1644" spans="1:81">
      <c r="A1644">
        <v>3</v>
      </c>
      <c r="B1644" t="s">
        <v>116</v>
      </c>
      <c r="C1644">
        <v>2047</v>
      </c>
      <c r="D1644" t="s">
        <v>153</v>
      </c>
      <c r="E1644" t="s">
        <v>112</v>
      </c>
      <c r="F1644" t="s">
        <v>113</v>
      </c>
      <c r="G1644">
        <v>0.17135685558629701</v>
      </c>
      <c r="H1644">
        <v>0</v>
      </c>
      <c r="I1644">
        <v>0</v>
      </c>
      <c r="J1644">
        <v>0</v>
      </c>
      <c r="K1644">
        <v>0</v>
      </c>
      <c r="L1644">
        <v>2.6772012892552599E-2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0.19812886847885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2.6369833708890698E-2</v>
      </c>
      <c r="AQ1644">
        <v>0.17175903476995899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0.19762400524829599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0.31670897629709899</v>
      </c>
      <c r="BF1644">
        <v>0</v>
      </c>
      <c r="BG1644">
        <v>4.6695570324310397E-2</v>
      </c>
      <c r="BH1644">
        <v>0</v>
      </c>
      <c r="BI1644">
        <v>0</v>
      </c>
      <c r="BJ1644">
        <v>0.22486380102113601</v>
      </c>
      <c r="BK1644">
        <v>1.5978778630308901E-2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1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1</v>
      </c>
      <c r="BX1644">
        <v>0</v>
      </c>
      <c r="BY1644">
        <v>1</v>
      </c>
      <c r="BZ1644">
        <v>0</v>
      </c>
      <c r="CA1644">
        <v>0</v>
      </c>
      <c r="CB1644">
        <v>0</v>
      </c>
      <c r="CC1644">
        <v>0</v>
      </c>
    </row>
    <row r="1645" spans="1:81">
      <c r="A1645">
        <v>3</v>
      </c>
      <c r="B1645" t="s">
        <v>116</v>
      </c>
      <c r="C1645">
        <v>2047</v>
      </c>
      <c r="D1645" t="s">
        <v>153</v>
      </c>
      <c r="E1645" t="s">
        <v>112</v>
      </c>
      <c r="F1645" t="s">
        <v>149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-2.8788136636533498E-2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-7.51381025306425E-2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-0.101507936239533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 s="1">
        <v>2.8332581265999599E-5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2.78190102006238E-2</v>
      </c>
      <c r="BF1645">
        <v>0</v>
      </c>
      <c r="BG1645">
        <v>4.6655650278459401E-2</v>
      </c>
      <c r="BH1645">
        <v>0</v>
      </c>
      <c r="BI1645">
        <v>0</v>
      </c>
      <c r="BJ1645">
        <v>2.7030429964937101E-3</v>
      </c>
      <c r="BK1645">
        <v>-1.58889297598819E-3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 s="1">
        <v>-1.5193400637381099E-5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 s="1">
        <v>1.51934006374921E-5</v>
      </c>
      <c r="BZ1645">
        <v>0</v>
      </c>
      <c r="CA1645">
        <v>0</v>
      </c>
      <c r="CB1645">
        <v>0</v>
      </c>
      <c r="CC1645">
        <v>0</v>
      </c>
    </row>
    <row r="1646" spans="1:81">
      <c r="A1646">
        <v>3</v>
      </c>
      <c r="B1646" t="s">
        <v>116</v>
      </c>
      <c r="C1646">
        <v>2047</v>
      </c>
      <c r="D1646" t="s">
        <v>153</v>
      </c>
      <c r="E1646" t="s">
        <v>112</v>
      </c>
      <c r="F1646" t="s">
        <v>150</v>
      </c>
      <c r="G1646">
        <v>-4.6829006444321301E-2</v>
      </c>
      <c r="H1646">
        <v>0</v>
      </c>
      <c r="I1646">
        <v>0</v>
      </c>
      <c r="J1646">
        <v>0</v>
      </c>
      <c r="K1646">
        <v>0</v>
      </c>
      <c r="L1646">
        <v>-2.8788136636533498E-2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-7.5617143080854696E-2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2.5890793158678399E-2</v>
      </c>
      <c r="AQ1646">
        <v>-0.101507936239533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 s="1">
        <v>2.8332581265999599E-5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2.78190102006238E-2</v>
      </c>
      <c r="BF1646">
        <v>0</v>
      </c>
      <c r="BG1646">
        <v>4.6655650278459401E-2</v>
      </c>
      <c r="BH1646">
        <v>0</v>
      </c>
      <c r="BI1646">
        <v>0</v>
      </c>
      <c r="BJ1646">
        <v>2.7030429964937101E-3</v>
      </c>
      <c r="BK1646">
        <v>-1.58889297598819E-3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</row>
    <row r="1647" spans="1:81">
      <c r="A1647">
        <v>3</v>
      </c>
      <c r="B1647" t="s">
        <v>116</v>
      </c>
      <c r="C1647">
        <v>2047</v>
      </c>
      <c r="D1647" t="s">
        <v>154</v>
      </c>
      <c r="E1647" t="s">
        <v>112</v>
      </c>
      <c r="F1647" t="s">
        <v>148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0.99039553857275597</v>
      </c>
      <c r="BK1647">
        <v>9.6044614272436206E-3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1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0.315088299080863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</row>
    <row r="1648" spans="1:81">
      <c r="A1648">
        <v>3</v>
      </c>
      <c r="B1648" t="s">
        <v>116</v>
      </c>
      <c r="C1648">
        <v>2047</v>
      </c>
      <c r="D1648" t="s">
        <v>154</v>
      </c>
      <c r="E1648" t="s">
        <v>112</v>
      </c>
      <c r="F1648" t="s">
        <v>113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0.99039553857275597</v>
      </c>
      <c r="BK1648">
        <v>9.6044614272436206E-3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1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1</v>
      </c>
      <c r="BX1648">
        <v>0</v>
      </c>
      <c r="BY1648">
        <v>1</v>
      </c>
      <c r="BZ1648">
        <v>0</v>
      </c>
      <c r="CA1648">
        <v>0</v>
      </c>
      <c r="CB1648">
        <v>0</v>
      </c>
      <c r="CC1648">
        <v>0</v>
      </c>
    </row>
    <row r="1649" spans="1:81">
      <c r="A1649">
        <v>3</v>
      </c>
      <c r="B1649" t="s">
        <v>116</v>
      </c>
      <c r="C1649">
        <v>2047</v>
      </c>
      <c r="D1649" t="s">
        <v>154</v>
      </c>
      <c r="E1649" t="s">
        <v>112</v>
      </c>
      <c r="F1649" t="s">
        <v>149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7.0157512288935298E-3</v>
      </c>
      <c r="BK1649">
        <v>-7.0157512288934699E-3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8.01110064656108E-4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</row>
    <row r="1650" spans="1:81">
      <c r="A1650">
        <v>3</v>
      </c>
      <c r="B1650" t="s">
        <v>116</v>
      </c>
      <c r="C1650">
        <v>2047</v>
      </c>
      <c r="D1650" t="s">
        <v>154</v>
      </c>
      <c r="E1650" t="s">
        <v>112</v>
      </c>
      <c r="F1650" t="s">
        <v>150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7.0157512288935298E-3</v>
      </c>
      <c r="BK1650">
        <v>-7.0157512288934699E-3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</row>
    <row r="1651" spans="1:81">
      <c r="A1651">
        <v>3</v>
      </c>
      <c r="B1651" t="s">
        <v>116</v>
      </c>
      <c r="C1651">
        <v>2047</v>
      </c>
      <c r="D1651" t="s">
        <v>155</v>
      </c>
      <c r="E1651" t="s">
        <v>112</v>
      </c>
      <c r="F1651" t="s">
        <v>148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</row>
    <row r="1652" spans="1:81">
      <c r="A1652">
        <v>3</v>
      </c>
      <c r="B1652" t="s">
        <v>116</v>
      </c>
      <c r="C1652">
        <v>2047</v>
      </c>
      <c r="D1652" t="s">
        <v>155</v>
      </c>
      <c r="E1652" t="s">
        <v>112</v>
      </c>
      <c r="F1652" t="s">
        <v>113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1</v>
      </c>
      <c r="BL1652">
        <v>0</v>
      </c>
      <c r="BM1652">
        <v>0</v>
      </c>
      <c r="BN1652">
        <v>0</v>
      </c>
      <c r="BO1652">
        <v>0.54185528702242802</v>
      </c>
      <c r="BP1652">
        <v>0.45814471297757198</v>
      </c>
      <c r="BQ1652">
        <v>0</v>
      </c>
      <c r="BR1652">
        <v>0</v>
      </c>
      <c r="BS1652">
        <v>0</v>
      </c>
      <c r="BT1652">
        <v>0</v>
      </c>
      <c r="BU1652">
        <v>1</v>
      </c>
      <c r="BV1652">
        <v>0</v>
      </c>
      <c r="BW1652">
        <v>0</v>
      </c>
      <c r="BX1652">
        <v>1</v>
      </c>
      <c r="BY1652">
        <v>0</v>
      </c>
      <c r="BZ1652">
        <v>0</v>
      </c>
      <c r="CA1652">
        <v>0</v>
      </c>
      <c r="CB1652">
        <v>0</v>
      </c>
      <c r="CC1652">
        <v>0</v>
      </c>
    </row>
    <row r="1653" spans="1:81">
      <c r="A1653">
        <v>3</v>
      </c>
      <c r="B1653" t="s">
        <v>116</v>
      </c>
      <c r="C1653">
        <v>2047</v>
      </c>
      <c r="D1653" t="s">
        <v>155</v>
      </c>
      <c r="E1653" t="s">
        <v>112</v>
      </c>
      <c r="F1653" t="s">
        <v>149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</row>
    <row r="1654" spans="1:81">
      <c r="A1654">
        <v>3</v>
      </c>
      <c r="B1654" t="s">
        <v>116</v>
      </c>
      <c r="C1654">
        <v>2047</v>
      </c>
      <c r="D1654" t="s">
        <v>155</v>
      </c>
      <c r="E1654" t="s">
        <v>112</v>
      </c>
      <c r="F1654" t="s">
        <v>150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 s="1">
        <v>-2.4475391166900498E-5</v>
      </c>
      <c r="BP1654" s="1">
        <v>2.4475391166844899E-5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</row>
    <row r="1655" spans="1:81">
      <c r="A1655">
        <v>3</v>
      </c>
      <c r="B1655" t="s">
        <v>116</v>
      </c>
      <c r="C1655">
        <v>2047</v>
      </c>
      <c r="D1655" t="s">
        <v>111</v>
      </c>
      <c r="E1655" t="s">
        <v>112</v>
      </c>
      <c r="F1655" t="s">
        <v>148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1.2567693629449201E-2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6.7351815562667797E-2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5.2844690125308402E-2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0.26706327023305698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0.108100945231674</v>
      </c>
      <c r="BF1655">
        <v>0</v>
      </c>
      <c r="BG1655">
        <v>7.1131513660708301E-2</v>
      </c>
      <c r="BH1655">
        <v>0</v>
      </c>
      <c r="BI1655">
        <v>0</v>
      </c>
      <c r="BJ1655">
        <v>0.40899282059202702</v>
      </c>
      <c r="BK1655">
        <v>1.5140731666007001E-2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0.71235681332925005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0.68754876003612098</v>
      </c>
      <c r="BX1655">
        <v>0</v>
      </c>
      <c r="BY1655">
        <v>0.61526587328402005</v>
      </c>
      <c r="BZ1655">
        <v>0</v>
      </c>
      <c r="CA1655">
        <v>0</v>
      </c>
      <c r="CB1655">
        <v>0</v>
      </c>
      <c r="CC1655">
        <v>0</v>
      </c>
    </row>
    <row r="1656" spans="1:81">
      <c r="A1656">
        <v>3</v>
      </c>
      <c r="B1656" t="s">
        <v>116</v>
      </c>
      <c r="C1656">
        <v>2047</v>
      </c>
      <c r="D1656" t="s">
        <v>111</v>
      </c>
      <c r="E1656" t="s">
        <v>112</v>
      </c>
      <c r="F1656" t="s">
        <v>113</v>
      </c>
      <c r="G1656">
        <v>5.2720952620821798E-2</v>
      </c>
      <c r="H1656">
        <v>0</v>
      </c>
      <c r="I1656">
        <v>0</v>
      </c>
      <c r="J1656">
        <v>0</v>
      </c>
      <c r="K1656">
        <v>0</v>
      </c>
      <c r="L1656">
        <v>1.4630862941846E-2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6.7351815562667797E-2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1.45071254373594E-2</v>
      </c>
      <c r="AQ1656">
        <v>5.2844690125308402E-2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0.26706327023305698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0.108100945231674</v>
      </c>
      <c r="BF1656">
        <v>0</v>
      </c>
      <c r="BG1656">
        <v>7.1131513660708301E-2</v>
      </c>
      <c r="BH1656">
        <v>0</v>
      </c>
      <c r="BI1656">
        <v>0</v>
      </c>
      <c r="BJ1656">
        <v>0.40899282059202702</v>
      </c>
      <c r="BK1656">
        <v>7.7359634719866205E-2</v>
      </c>
      <c r="BL1656">
        <v>0</v>
      </c>
      <c r="BM1656">
        <v>0</v>
      </c>
      <c r="BN1656">
        <v>0</v>
      </c>
      <c r="BO1656">
        <v>3.2248099839492297E-2</v>
      </c>
      <c r="BP1656">
        <v>2.99708032143669E-2</v>
      </c>
      <c r="BQ1656">
        <v>0.93778109694614098</v>
      </c>
      <c r="BR1656">
        <v>0</v>
      </c>
      <c r="BS1656">
        <v>0</v>
      </c>
      <c r="BT1656">
        <v>0</v>
      </c>
      <c r="BU1656">
        <v>5.9514229374230503E-2</v>
      </c>
      <c r="BV1656">
        <v>0</v>
      </c>
      <c r="BW1656">
        <v>0.94048577062576999</v>
      </c>
      <c r="BX1656">
        <v>6.2218903053859201E-2</v>
      </c>
      <c r="BY1656">
        <v>0.78787881447184704</v>
      </c>
      <c r="BZ1656">
        <v>0.14990228247429399</v>
      </c>
      <c r="CA1656">
        <v>0</v>
      </c>
      <c r="CB1656">
        <v>0</v>
      </c>
      <c r="CC1656">
        <v>0</v>
      </c>
    </row>
    <row r="1657" spans="1:81">
      <c r="A1657">
        <v>3</v>
      </c>
      <c r="B1657" t="s">
        <v>116</v>
      </c>
      <c r="C1657">
        <v>2047</v>
      </c>
      <c r="D1657" t="s">
        <v>111</v>
      </c>
      <c r="E1657" t="s">
        <v>112</v>
      </c>
      <c r="F1657" t="s">
        <v>149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-9.2644444498104304E-3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-2.3526093071672201E-2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-3.1276633645992397E-2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 s="1">
        <v>-2.1845015753696499E-5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8.9891615616960602E-3</v>
      </c>
      <c r="BF1657">
        <v>0</v>
      </c>
      <c r="BG1657">
        <v>1.4363743851290999E-2</v>
      </c>
      <c r="BH1657">
        <v>0</v>
      </c>
      <c r="BI1657">
        <v>0</v>
      </c>
      <c r="BJ1657">
        <v>9.5018620818587696E-4</v>
      </c>
      <c r="BK1657">
        <v>-5.9977757802218699E-4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 s="1">
        <v>-7.5966100007152102E-6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 s="1">
        <v>3.8616824944659503E-5</v>
      </c>
      <c r="BX1657">
        <v>0</v>
      </c>
      <c r="BY1657" s="1">
        <v>6.0974215726483598E-6</v>
      </c>
      <c r="BZ1657">
        <v>0</v>
      </c>
      <c r="CA1657">
        <v>0</v>
      </c>
      <c r="CB1657">
        <v>0</v>
      </c>
      <c r="CC1657">
        <v>0</v>
      </c>
    </row>
    <row r="1658" spans="1:81">
      <c r="A1658">
        <v>3</v>
      </c>
      <c r="B1658" t="s">
        <v>116</v>
      </c>
      <c r="C1658">
        <v>2047</v>
      </c>
      <c r="D1658" t="s">
        <v>111</v>
      </c>
      <c r="E1658" t="s">
        <v>112</v>
      </c>
      <c r="F1658" t="s">
        <v>150</v>
      </c>
      <c r="G1658">
        <v>-1.44045161600191E-2</v>
      </c>
      <c r="H1658">
        <v>0</v>
      </c>
      <c r="I1658">
        <v>0</v>
      </c>
      <c r="J1658">
        <v>0</v>
      </c>
      <c r="K1658">
        <v>0</v>
      </c>
      <c r="L1658">
        <v>-9.2689550286345103E-3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-2.3673471188653601E-2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7.6031624573388102E-3</v>
      </c>
      <c r="AQ1658">
        <v>-3.1276633645992397E-2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 s="1">
        <v>-2.1845015753696499E-5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8.9891615616960602E-3</v>
      </c>
      <c r="BF1658">
        <v>0</v>
      </c>
      <c r="BG1658">
        <v>1.4363743851290999E-2</v>
      </c>
      <c r="BH1658">
        <v>0</v>
      </c>
      <c r="BI1658">
        <v>0</v>
      </c>
      <c r="BJ1658">
        <v>9.5018620818587696E-4</v>
      </c>
      <c r="BK1658">
        <v>-6.0777541676559899E-4</v>
      </c>
      <c r="BL1658">
        <v>0</v>
      </c>
      <c r="BM1658">
        <v>0</v>
      </c>
      <c r="BN1658">
        <v>0</v>
      </c>
      <c r="BO1658" s="1">
        <v>-4.8992613257692296E-6</v>
      </c>
      <c r="BP1658" s="1">
        <v>-3.0985774176588201E-6</v>
      </c>
      <c r="BQ1658" s="1">
        <v>7.9978387435009102E-6</v>
      </c>
      <c r="BR1658">
        <v>0</v>
      </c>
      <c r="BS1658">
        <v>0</v>
      </c>
      <c r="BT1658">
        <v>0</v>
      </c>
      <c r="BU1658" s="1">
        <v>-6.3531202318736802E-6</v>
      </c>
      <c r="BV1658">
        <v>0</v>
      </c>
      <c r="BW1658" s="1">
        <v>6.3531202318944901E-6</v>
      </c>
      <c r="BX1658" s="1">
        <v>-7.9978387434245807E-6</v>
      </c>
      <c r="BY1658" s="1">
        <v>9.4371005288085303E-6</v>
      </c>
      <c r="BZ1658" s="1">
        <v>-1.4392617853908899E-6</v>
      </c>
      <c r="CA1658">
        <v>0</v>
      </c>
      <c r="CB1658">
        <v>0</v>
      </c>
      <c r="CC1658">
        <v>0</v>
      </c>
    </row>
    <row r="1659" spans="1:81">
      <c r="A1659">
        <v>4</v>
      </c>
      <c r="B1659" t="s">
        <v>117</v>
      </c>
      <c r="C1659">
        <v>2047</v>
      </c>
      <c r="D1659" t="s">
        <v>147</v>
      </c>
      <c r="E1659" t="s">
        <v>112</v>
      </c>
      <c r="F1659" t="s">
        <v>148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0.11385476219438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0.86923731906094104</v>
      </c>
      <c r="BK1659">
        <v>1.6907918744678299E-2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1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</row>
    <row r="1660" spans="1:81">
      <c r="A1660">
        <v>4</v>
      </c>
      <c r="B1660" t="s">
        <v>117</v>
      </c>
      <c r="C1660">
        <v>2047</v>
      </c>
      <c r="D1660" t="s">
        <v>147</v>
      </c>
      <c r="E1660" t="s">
        <v>112</v>
      </c>
      <c r="F1660" t="s">
        <v>113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0.11385476219438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0.86923731906094104</v>
      </c>
      <c r="BK1660">
        <v>1.6907918744678299E-2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1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1</v>
      </c>
      <c r="BX1660">
        <v>0</v>
      </c>
      <c r="BY1660">
        <v>1</v>
      </c>
      <c r="BZ1660">
        <v>0</v>
      </c>
      <c r="CA1660">
        <v>0</v>
      </c>
      <c r="CB1660">
        <v>0</v>
      </c>
      <c r="CC1660">
        <v>0</v>
      </c>
    </row>
    <row r="1661" spans="1:81">
      <c r="A1661">
        <v>4</v>
      </c>
      <c r="B1661" t="s">
        <v>117</v>
      </c>
      <c r="C1661">
        <v>2047</v>
      </c>
      <c r="D1661" t="s">
        <v>147</v>
      </c>
      <c r="E1661" t="s">
        <v>112</v>
      </c>
      <c r="F1661" t="s">
        <v>149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-2.1656656192330101E-4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1.6872437110615501E-4</v>
      </c>
      <c r="BK1661" s="1">
        <v>4.7842190817156503E-5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</row>
    <row r="1662" spans="1:81">
      <c r="A1662">
        <v>4</v>
      </c>
      <c r="B1662" t="s">
        <v>117</v>
      </c>
      <c r="C1662">
        <v>2047</v>
      </c>
      <c r="D1662" t="s">
        <v>147</v>
      </c>
      <c r="E1662" t="s">
        <v>112</v>
      </c>
      <c r="F1662" t="s">
        <v>150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-2.1656656192330101E-4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1.6872437110615501E-4</v>
      </c>
      <c r="BK1662" s="1">
        <v>4.7842190817156503E-5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</row>
    <row r="1663" spans="1:81">
      <c r="A1663">
        <v>4</v>
      </c>
      <c r="B1663" t="s">
        <v>117</v>
      </c>
      <c r="C1663">
        <v>2047</v>
      </c>
      <c r="D1663" t="s">
        <v>151</v>
      </c>
      <c r="E1663" t="s">
        <v>112</v>
      </c>
      <c r="F1663" t="s">
        <v>148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0.46882334564271799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1.8628291291844599E-2</v>
      </c>
      <c r="BF1663">
        <v>0</v>
      </c>
      <c r="BG1663">
        <v>0</v>
      </c>
      <c r="BH1663">
        <v>0</v>
      </c>
      <c r="BI1663">
        <v>0</v>
      </c>
      <c r="BJ1663">
        <v>0.50775811658402603</v>
      </c>
      <c r="BK1663">
        <v>4.79024648141176E-3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1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0.71483614633482095</v>
      </c>
      <c r="BX1663">
        <v>0</v>
      </c>
      <c r="BY1663">
        <v>1</v>
      </c>
      <c r="BZ1663">
        <v>0</v>
      </c>
      <c r="CA1663">
        <v>0</v>
      </c>
      <c r="CB1663">
        <v>0</v>
      </c>
      <c r="CC1663">
        <v>0</v>
      </c>
    </row>
    <row r="1664" spans="1:81">
      <c r="A1664">
        <v>4</v>
      </c>
      <c r="B1664" t="s">
        <v>117</v>
      </c>
      <c r="C1664">
        <v>2047</v>
      </c>
      <c r="D1664" t="s">
        <v>151</v>
      </c>
      <c r="E1664" t="s">
        <v>112</v>
      </c>
      <c r="F1664" t="s">
        <v>113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0.46882334564271799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1.8628291291844599E-2</v>
      </c>
      <c r="BF1664">
        <v>0</v>
      </c>
      <c r="BG1664">
        <v>0</v>
      </c>
      <c r="BH1664">
        <v>0</v>
      </c>
      <c r="BI1664">
        <v>0</v>
      </c>
      <c r="BJ1664">
        <v>0.50775811658402603</v>
      </c>
      <c r="BK1664">
        <v>4.79024648141176E-3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1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1</v>
      </c>
      <c r="BX1664">
        <v>0</v>
      </c>
      <c r="BY1664">
        <v>1</v>
      </c>
      <c r="BZ1664">
        <v>0</v>
      </c>
      <c r="CA1664">
        <v>0</v>
      </c>
      <c r="CB1664">
        <v>0</v>
      </c>
      <c r="CC1664">
        <v>0</v>
      </c>
    </row>
    <row r="1665" spans="1:81">
      <c r="A1665">
        <v>4</v>
      </c>
      <c r="B1665" t="s">
        <v>117</v>
      </c>
      <c r="C1665">
        <v>2047</v>
      </c>
      <c r="D1665" t="s">
        <v>151</v>
      </c>
      <c r="E1665" t="s">
        <v>112</v>
      </c>
      <c r="F1665" t="s">
        <v>149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-7.2379515204876203E-3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8.2573874387657006E-3</v>
      </c>
      <c r="BF1665">
        <v>0</v>
      </c>
      <c r="BG1665">
        <v>0</v>
      </c>
      <c r="BH1665">
        <v>0</v>
      </c>
      <c r="BI1665">
        <v>0</v>
      </c>
      <c r="BJ1665">
        <v>-1.05235034671503E-3</v>
      </c>
      <c r="BK1665" s="1">
        <v>3.2914428436927602E-5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 s="1">
        <v>5.2006775744128903E-5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</row>
    <row r="1666" spans="1:81">
      <c r="A1666">
        <v>4</v>
      </c>
      <c r="B1666" t="s">
        <v>117</v>
      </c>
      <c r="C1666">
        <v>2047</v>
      </c>
      <c r="D1666" t="s">
        <v>151</v>
      </c>
      <c r="E1666" t="s">
        <v>112</v>
      </c>
      <c r="F1666" t="s">
        <v>150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-7.2379515204876203E-3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8.2573874387657006E-3</v>
      </c>
      <c r="BF1666">
        <v>0</v>
      </c>
      <c r="BG1666">
        <v>0</v>
      </c>
      <c r="BH1666">
        <v>0</v>
      </c>
      <c r="BI1666">
        <v>0</v>
      </c>
      <c r="BJ1666">
        <v>-1.05235034671503E-3</v>
      </c>
      <c r="BK1666" s="1">
        <v>3.2914428436927602E-5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</row>
    <row r="1667" spans="1:81">
      <c r="A1667">
        <v>4</v>
      </c>
      <c r="B1667" t="s">
        <v>117</v>
      </c>
      <c r="C1667">
        <v>2047</v>
      </c>
      <c r="D1667" t="s">
        <v>152</v>
      </c>
      <c r="E1667" t="s">
        <v>112</v>
      </c>
      <c r="F1667" t="s">
        <v>148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1.1637765300688E-2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1.73623135103637E-2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1.2442593313479299E-3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0.26777607153177602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0.18253833680022399</v>
      </c>
      <c r="BF1667">
        <v>0</v>
      </c>
      <c r="BG1667">
        <v>0</v>
      </c>
      <c r="BH1667">
        <v>0</v>
      </c>
      <c r="BI1667">
        <v>0</v>
      </c>
      <c r="BJ1667">
        <v>0.50595262261686103</v>
      </c>
      <c r="BK1667">
        <v>1.90173455960145E-2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0.99264669005523898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0.592288935644806</v>
      </c>
      <c r="BX1667">
        <v>0</v>
      </c>
      <c r="BY1667">
        <v>0.46390573242931499</v>
      </c>
      <c r="BZ1667">
        <v>0</v>
      </c>
      <c r="CA1667">
        <v>0</v>
      </c>
      <c r="CB1667">
        <v>0</v>
      </c>
      <c r="CC1667">
        <v>0</v>
      </c>
    </row>
    <row r="1668" spans="1:81">
      <c r="A1668">
        <v>4</v>
      </c>
      <c r="B1668" t="s">
        <v>117</v>
      </c>
      <c r="C1668">
        <v>2047</v>
      </c>
      <c r="D1668" t="s">
        <v>152</v>
      </c>
      <c r="E1668" t="s">
        <v>112</v>
      </c>
      <c r="F1668" t="s">
        <v>113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1.73623135103637E-2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1.73623135103637E-2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1.6118054179015701E-2</v>
      </c>
      <c r="AQ1668">
        <v>1.2442593313479299E-3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0.26777607153177602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0.18253833680022399</v>
      </c>
      <c r="BF1668">
        <v>0</v>
      </c>
      <c r="BG1668">
        <v>0</v>
      </c>
      <c r="BH1668">
        <v>0</v>
      </c>
      <c r="BI1668">
        <v>0</v>
      </c>
      <c r="BJ1668">
        <v>0.50595262261686103</v>
      </c>
      <c r="BK1668">
        <v>2.6370655540775199E-2</v>
      </c>
      <c r="BL1668">
        <v>0</v>
      </c>
      <c r="BM1668">
        <v>0</v>
      </c>
      <c r="BN1668">
        <v>0</v>
      </c>
      <c r="BO1668">
        <v>0</v>
      </c>
      <c r="BP1668">
        <v>7.3533099447606201E-3</v>
      </c>
      <c r="BQ1668">
        <v>0.99264669005523898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1</v>
      </c>
      <c r="BX1668">
        <v>7.3533099447606201E-3</v>
      </c>
      <c r="BY1668">
        <v>0.58493562570004498</v>
      </c>
      <c r="BZ1668">
        <v>0.407711064355194</v>
      </c>
      <c r="CA1668">
        <v>0</v>
      </c>
      <c r="CB1668">
        <v>0</v>
      </c>
      <c r="CC1668">
        <v>0</v>
      </c>
    </row>
    <row r="1669" spans="1:81">
      <c r="A1669">
        <v>4</v>
      </c>
      <c r="B1669" t="s">
        <v>117</v>
      </c>
      <c r="C1669">
        <v>2047</v>
      </c>
      <c r="D1669" t="s">
        <v>152</v>
      </c>
      <c r="E1669" t="s">
        <v>112</v>
      </c>
      <c r="F1669" t="s">
        <v>149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-1.25013005017429E-3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-1.1488268130981801E-3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1.1082708020996601E-3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-4.3863765556095803E-4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0.16088991724936699</v>
      </c>
      <c r="BF1669">
        <v>0</v>
      </c>
      <c r="BG1669">
        <v>-0.154351752224128</v>
      </c>
      <c r="BH1669">
        <v>0</v>
      </c>
      <c r="BI1669">
        <v>0</v>
      </c>
      <c r="BJ1669">
        <v>-7.8119534459908401E-4</v>
      </c>
      <c r="BK1669">
        <v>-4.1627342316378803E-3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 s="1">
        <v>6.7709803431848001E-6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 s="1">
        <v>-3.4154014578735597E-5</v>
      </c>
      <c r="BX1669">
        <v>0</v>
      </c>
      <c r="BY1669" s="1">
        <v>-5.6114438058196798E-5</v>
      </c>
      <c r="BZ1669">
        <v>0</v>
      </c>
      <c r="CA1669">
        <v>0</v>
      </c>
      <c r="CB1669">
        <v>0</v>
      </c>
      <c r="CC1669">
        <v>0</v>
      </c>
    </row>
    <row r="1670" spans="1:81">
      <c r="A1670">
        <v>4</v>
      </c>
      <c r="B1670" t="s">
        <v>117</v>
      </c>
      <c r="C1670">
        <v>2047</v>
      </c>
      <c r="D1670" t="s">
        <v>152</v>
      </c>
      <c r="E1670" t="s">
        <v>112</v>
      </c>
      <c r="F1670" t="s">
        <v>150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-1.1488268130981801E-3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-1.1488268130981801E-3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-2.2570976151978501E-3</v>
      </c>
      <c r="AQ1670">
        <v>1.1082708020996601E-3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-4.3863765556095803E-4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0.16088991724936699</v>
      </c>
      <c r="BF1670">
        <v>0</v>
      </c>
      <c r="BG1670">
        <v>-0.154351752224128</v>
      </c>
      <c r="BH1670">
        <v>0</v>
      </c>
      <c r="BI1670">
        <v>0</v>
      </c>
      <c r="BJ1670">
        <v>-7.8119534459908401E-4</v>
      </c>
      <c r="BK1670">
        <v>-4.1695052119809896E-3</v>
      </c>
      <c r="BL1670">
        <v>0</v>
      </c>
      <c r="BM1670">
        <v>0</v>
      </c>
      <c r="BN1670">
        <v>0</v>
      </c>
      <c r="BO1670">
        <v>0</v>
      </c>
      <c r="BP1670" s="1">
        <v>-6.7709803431032597E-6</v>
      </c>
      <c r="BQ1670" s="1">
        <v>6.7709803431848001E-6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 s="1">
        <v>-6.7709803431032597E-6</v>
      </c>
      <c r="BY1670" s="1">
        <v>-2.73830342356618E-5</v>
      </c>
      <c r="BZ1670" s="1">
        <v>3.4154014578735597E-5</v>
      </c>
      <c r="CA1670">
        <v>0</v>
      </c>
      <c r="CB1670">
        <v>0</v>
      </c>
      <c r="CC1670">
        <v>0</v>
      </c>
    </row>
    <row r="1671" spans="1:81">
      <c r="A1671">
        <v>4</v>
      </c>
      <c r="B1671" t="s">
        <v>117</v>
      </c>
      <c r="C1671">
        <v>2047</v>
      </c>
      <c r="D1671" t="s">
        <v>153</v>
      </c>
      <c r="E1671" t="s">
        <v>112</v>
      </c>
      <c r="F1671" t="s">
        <v>148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9.3094481693654502E-2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9.7076293803501097E-3</v>
      </c>
      <c r="AG1671">
        <v>0</v>
      </c>
      <c r="AH1671">
        <v>0</v>
      </c>
      <c r="AI1671">
        <v>0</v>
      </c>
      <c r="AJ1671">
        <v>8.3386852313304394E-2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9.3088773002457603E-2</v>
      </c>
      <c r="AR1671" s="1">
        <v>5.7086911969127397E-6</v>
      </c>
      <c r="AS1671">
        <v>0</v>
      </c>
      <c r="AT1671">
        <v>0</v>
      </c>
      <c r="AU1671">
        <v>0</v>
      </c>
      <c r="AV1671">
        <v>0</v>
      </c>
      <c r="AW1671">
        <v>0.19479481536665499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0.44496108099776499</v>
      </c>
      <c r="BF1671">
        <v>0</v>
      </c>
      <c r="BG1671">
        <v>0</v>
      </c>
      <c r="BH1671">
        <v>0</v>
      </c>
      <c r="BI1671">
        <v>0</v>
      </c>
      <c r="BJ1671">
        <v>0.25206725979968198</v>
      </c>
      <c r="BK1671">
        <v>1.50823621422435E-2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0.26730661094984098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1</v>
      </c>
      <c r="BX1671">
        <v>0</v>
      </c>
      <c r="BY1671">
        <v>0.73269338905015902</v>
      </c>
      <c r="BZ1671">
        <v>0</v>
      </c>
      <c r="CA1671">
        <v>0</v>
      </c>
      <c r="CB1671">
        <v>0</v>
      </c>
      <c r="CC1671">
        <v>0</v>
      </c>
    </row>
    <row r="1672" spans="1:81">
      <c r="A1672">
        <v>4</v>
      </c>
      <c r="B1672" t="s">
        <v>117</v>
      </c>
      <c r="C1672">
        <v>2047</v>
      </c>
      <c r="D1672" t="s">
        <v>153</v>
      </c>
      <c r="E1672" t="s">
        <v>112</v>
      </c>
      <c r="F1672" t="s">
        <v>113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9.3094481693654502E-2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9.7076293803501097E-3</v>
      </c>
      <c r="AG1672">
        <v>0</v>
      </c>
      <c r="AH1672">
        <v>0</v>
      </c>
      <c r="AI1672">
        <v>0</v>
      </c>
      <c r="AJ1672">
        <v>8.3386852313304394E-2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9.3088773002457603E-2</v>
      </c>
      <c r="AR1672" s="1">
        <v>5.7086911969127397E-6</v>
      </c>
      <c r="AS1672">
        <v>0</v>
      </c>
      <c r="AT1672">
        <v>0</v>
      </c>
      <c r="AU1672">
        <v>0</v>
      </c>
      <c r="AV1672">
        <v>0</v>
      </c>
      <c r="AW1672">
        <v>0.19479481536665499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0.44496108099776499</v>
      </c>
      <c r="BF1672">
        <v>0</v>
      </c>
      <c r="BG1672">
        <v>0</v>
      </c>
      <c r="BH1672">
        <v>0</v>
      </c>
      <c r="BI1672">
        <v>0</v>
      </c>
      <c r="BJ1672">
        <v>0.25206725979968198</v>
      </c>
      <c r="BK1672">
        <v>1.50823621422435E-2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1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1</v>
      </c>
      <c r="BX1672">
        <v>0</v>
      </c>
      <c r="BY1672">
        <v>1</v>
      </c>
      <c r="BZ1672">
        <v>0</v>
      </c>
      <c r="CA1672">
        <v>0</v>
      </c>
      <c r="CB1672">
        <v>0</v>
      </c>
      <c r="CC1672">
        <v>0</v>
      </c>
    </row>
    <row r="1673" spans="1:81">
      <c r="A1673">
        <v>4</v>
      </c>
      <c r="B1673" t="s">
        <v>117</v>
      </c>
      <c r="C1673">
        <v>2047</v>
      </c>
      <c r="D1673" t="s">
        <v>153</v>
      </c>
      <c r="E1673" t="s">
        <v>112</v>
      </c>
      <c r="F1673" t="s">
        <v>149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3.7534332164568501E-2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-0.26355934162914202</v>
      </c>
      <c r="AG1673">
        <v>0</v>
      </c>
      <c r="AH1673">
        <v>0</v>
      </c>
      <c r="AI1673">
        <v>0</v>
      </c>
      <c r="AJ1673">
        <v>8.3386852313304394E-2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-0.180178198007035</v>
      </c>
      <c r="AR1673" s="1">
        <v>5.7086911969127397E-6</v>
      </c>
      <c r="AS1673">
        <v>0</v>
      </c>
      <c r="AT1673">
        <v>0</v>
      </c>
      <c r="AU1673">
        <v>0</v>
      </c>
      <c r="AV1673">
        <v>0</v>
      </c>
      <c r="AW1673">
        <v>-2.8008573003747701E-3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0.15607111490129</v>
      </c>
      <c r="BF1673">
        <v>0</v>
      </c>
      <c r="BG1673" s="1">
        <v>-3.9920045851024099E-5</v>
      </c>
      <c r="BH1673">
        <v>0</v>
      </c>
      <c r="BI1673">
        <v>0</v>
      </c>
      <c r="BJ1673">
        <v>2.9906501775039999E-2</v>
      </c>
      <c r="BK1673">
        <v>-2.4853094640536399E-3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 s="1">
        <v>-2.0827523388722301E-5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 s="1">
        <v>2.08275233888333E-5</v>
      </c>
      <c r="BZ1673">
        <v>0</v>
      </c>
      <c r="CA1673">
        <v>0</v>
      </c>
      <c r="CB1673">
        <v>0</v>
      </c>
      <c r="CC1673">
        <v>0</v>
      </c>
    </row>
    <row r="1674" spans="1:81">
      <c r="A1674">
        <v>4</v>
      </c>
      <c r="B1674" t="s">
        <v>117</v>
      </c>
      <c r="C1674">
        <v>2047</v>
      </c>
      <c r="D1674" t="s">
        <v>153</v>
      </c>
      <c r="E1674" t="s">
        <v>112</v>
      </c>
      <c r="F1674" t="s">
        <v>150</v>
      </c>
      <c r="G1674">
        <v>-0.21818586203061899</v>
      </c>
      <c r="H1674">
        <v>0</v>
      </c>
      <c r="I1674">
        <v>0</v>
      </c>
      <c r="J1674">
        <v>0</v>
      </c>
      <c r="K1674">
        <v>0</v>
      </c>
      <c r="L1674">
        <v>3.7534332164568501E-2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-0.26403838217935499</v>
      </c>
      <c r="AG1674">
        <v>0</v>
      </c>
      <c r="AH1674">
        <v>0</v>
      </c>
      <c r="AI1674">
        <v>0</v>
      </c>
      <c r="AJ1674">
        <v>8.3386852313304394E-2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-4.79040550212289E-4</v>
      </c>
      <c r="AQ1674">
        <v>-0.180178198007035</v>
      </c>
      <c r="AR1674" s="1">
        <v>5.7086911969127397E-6</v>
      </c>
      <c r="AS1674">
        <v>0</v>
      </c>
      <c r="AT1674">
        <v>0</v>
      </c>
      <c r="AU1674">
        <v>0</v>
      </c>
      <c r="AV1674">
        <v>0</v>
      </c>
      <c r="AW1674">
        <v>-2.8008573003747701E-3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0.15607111490129</v>
      </c>
      <c r="BF1674">
        <v>0</v>
      </c>
      <c r="BG1674" s="1">
        <v>-3.9920045851024099E-5</v>
      </c>
      <c r="BH1674">
        <v>0</v>
      </c>
      <c r="BI1674">
        <v>0</v>
      </c>
      <c r="BJ1674">
        <v>2.9906501775039999E-2</v>
      </c>
      <c r="BK1674">
        <v>-2.4853094640536399E-3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</row>
    <row r="1675" spans="1:81">
      <c r="A1675">
        <v>4</v>
      </c>
      <c r="B1675" t="s">
        <v>117</v>
      </c>
      <c r="C1675">
        <v>2047</v>
      </c>
      <c r="D1675" t="s">
        <v>154</v>
      </c>
      <c r="E1675" t="s">
        <v>112</v>
      </c>
      <c r="F1675" t="s">
        <v>148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0.99048849831997898</v>
      </c>
      <c r="BK1675">
        <v>9.5115016800206807E-3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1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0.31506849315068503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</row>
    <row r="1676" spans="1:81">
      <c r="A1676">
        <v>4</v>
      </c>
      <c r="B1676" t="s">
        <v>117</v>
      </c>
      <c r="C1676">
        <v>2047</v>
      </c>
      <c r="D1676" t="s">
        <v>154</v>
      </c>
      <c r="E1676" t="s">
        <v>112</v>
      </c>
      <c r="F1676" t="s">
        <v>113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0.99048849831997898</v>
      </c>
      <c r="BK1676">
        <v>9.5115016800206807E-3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1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1</v>
      </c>
      <c r="BX1676">
        <v>0</v>
      </c>
      <c r="BY1676">
        <v>1</v>
      </c>
      <c r="BZ1676">
        <v>0</v>
      </c>
      <c r="CA1676">
        <v>0</v>
      </c>
      <c r="CB1676">
        <v>0</v>
      </c>
      <c r="CC1676">
        <v>0</v>
      </c>
    </row>
    <row r="1677" spans="1:81">
      <c r="A1677">
        <v>4</v>
      </c>
      <c r="B1677" t="s">
        <v>117</v>
      </c>
      <c r="C1677">
        <v>2047</v>
      </c>
      <c r="D1677" t="s">
        <v>154</v>
      </c>
      <c r="E1677" t="s">
        <v>112</v>
      </c>
      <c r="F1677" t="s">
        <v>149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7.1087109761164297E-3</v>
      </c>
      <c r="BK1677">
        <v>-7.1087109761164098E-3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7.8130413447763402E-4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</row>
    <row r="1678" spans="1:81">
      <c r="A1678">
        <v>4</v>
      </c>
      <c r="B1678" t="s">
        <v>117</v>
      </c>
      <c r="C1678">
        <v>2047</v>
      </c>
      <c r="D1678" t="s">
        <v>154</v>
      </c>
      <c r="E1678" t="s">
        <v>112</v>
      </c>
      <c r="F1678" t="s">
        <v>150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7.1087109761164297E-3</v>
      </c>
      <c r="BK1678">
        <v>-7.1087109761164098E-3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</row>
    <row r="1679" spans="1:81">
      <c r="A1679">
        <v>4</v>
      </c>
      <c r="B1679" t="s">
        <v>117</v>
      </c>
      <c r="C1679">
        <v>2047</v>
      </c>
      <c r="D1679" t="s">
        <v>155</v>
      </c>
      <c r="E1679" t="s">
        <v>112</v>
      </c>
      <c r="F1679" t="s">
        <v>148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</row>
    <row r="1680" spans="1:81">
      <c r="A1680">
        <v>4</v>
      </c>
      <c r="B1680" t="s">
        <v>117</v>
      </c>
      <c r="C1680">
        <v>2047</v>
      </c>
      <c r="D1680" t="s">
        <v>155</v>
      </c>
      <c r="E1680" t="s">
        <v>112</v>
      </c>
      <c r="F1680" t="s">
        <v>113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1</v>
      </c>
      <c r="BL1680">
        <v>0</v>
      </c>
      <c r="BM1680">
        <v>0</v>
      </c>
      <c r="BN1680">
        <v>0</v>
      </c>
      <c r="BO1680">
        <v>0.54183819515146103</v>
      </c>
      <c r="BP1680">
        <v>0.45816180484853902</v>
      </c>
      <c r="BQ1680">
        <v>0</v>
      </c>
      <c r="BR1680">
        <v>0</v>
      </c>
      <c r="BS1680">
        <v>0</v>
      </c>
      <c r="BT1680">
        <v>0</v>
      </c>
      <c r="BU1680">
        <v>1</v>
      </c>
      <c r="BV1680">
        <v>0</v>
      </c>
      <c r="BW1680">
        <v>0</v>
      </c>
      <c r="BX1680">
        <v>1</v>
      </c>
      <c r="BY1680">
        <v>0</v>
      </c>
      <c r="BZ1680">
        <v>0</v>
      </c>
      <c r="CA1680">
        <v>0</v>
      </c>
      <c r="CB1680">
        <v>0</v>
      </c>
      <c r="CC1680">
        <v>0</v>
      </c>
    </row>
    <row r="1681" spans="1:81">
      <c r="A1681">
        <v>4</v>
      </c>
      <c r="B1681" t="s">
        <v>117</v>
      </c>
      <c r="C1681">
        <v>2047</v>
      </c>
      <c r="D1681" t="s">
        <v>155</v>
      </c>
      <c r="E1681" t="s">
        <v>112</v>
      </c>
      <c r="F1681" t="s">
        <v>149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</row>
    <row r="1682" spans="1:81">
      <c r="A1682">
        <v>4</v>
      </c>
      <c r="B1682" t="s">
        <v>117</v>
      </c>
      <c r="C1682">
        <v>2047</v>
      </c>
      <c r="D1682" t="s">
        <v>155</v>
      </c>
      <c r="E1682" t="s">
        <v>112</v>
      </c>
      <c r="F1682" t="s">
        <v>150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 s="1">
        <v>-4.1567262133446199E-5</v>
      </c>
      <c r="BP1682" s="1">
        <v>4.1567262133390701E-5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</row>
    <row r="1683" spans="1:81">
      <c r="A1683">
        <v>4</v>
      </c>
      <c r="B1683" t="s">
        <v>117</v>
      </c>
      <c r="C1683">
        <v>2047</v>
      </c>
      <c r="D1683" t="s">
        <v>111</v>
      </c>
      <c r="E1683" t="s">
        <v>112</v>
      </c>
      <c r="F1683" t="s">
        <v>148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3.29205386294701E-2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9.37086714988997E-3</v>
      </c>
      <c r="AG1683">
        <v>0</v>
      </c>
      <c r="AH1683">
        <v>0</v>
      </c>
      <c r="AI1683">
        <v>0</v>
      </c>
      <c r="AJ1683">
        <v>2.5654625894188501E-2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2.9097021098721199E-2</v>
      </c>
      <c r="AR1683" s="1">
        <v>1.75632408394527E-6</v>
      </c>
      <c r="AS1683">
        <v>0</v>
      </c>
      <c r="AT1683">
        <v>0</v>
      </c>
      <c r="AU1683">
        <v>0</v>
      </c>
      <c r="AV1683">
        <v>0</v>
      </c>
      <c r="AW1683">
        <v>0.26447254953272997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0.20810069357238101</v>
      </c>
      <c r="BF1683">
        <v>0</v>
      </c>
      <c r="BG1683">
        <v>0</v>
      </c>
      <c r="BH1683">
        <v>0</v>
      </c>
      <c r="BI1683">
        <v>0</v>
      </c>
      <c r="BJ1683">
        <v>0.41684859256969498</v>
      </c>
      <c r="BK1683">
        <v>1.3333134283270501E-2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0.71236153580003203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0.68752974773917197</v>
      </c>
      <c r="BX1683">
        <v>0</v>
      </c>
      <c r="BY1683">
        <v>0.61525437719869802</v>
      </c>
      <c r="BZ1683">
        <v>0</v>
      </c>
      <c r="CA1683">
        <v>0</v>
      </c>
      <c r="CB1683">
        <v>0</v>
      </c>
      <c r="CC1683">
        <v>0</v>
      </c>
    </row>
    <row r="1684" spans="1:81">
      <c r="A1684">
        <v>4</v>
      </c>
      <c r="B1684" t="s">
        <v>117</v>
      </c>
      <c r="C1684">
        <v>2047</v>
      </c>
      <c r="D1684" t="s">
        <v>111</v>
      </c>
      <c r="E1684" t="s">
        <v>112</v>
      </c>
      <c r="F1684" t="s">
        <v>113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3.5025493044078503E-2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9.37086714988997E-3</v>
      </c>
      <c r="AG1684">
        <v>0</v>
      </c>
      <c r="AH1684">
        <v>0</v>
      </c>
      <c r="AI1684">
        <v>0</v>
      </c>
      <c r="AJ1684">
        <v>2.5654625894188501E-2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5.9267156212733001E-3</v>
      </c>
      <c r="AQ1684">
        <v>2.9097021098721199E-2</v>
      </c>
      <c r="AR1684" s="1">
        <v>1.75632408394527E-6</v>
      </c>
      <c r="AS1684">
        <v>0</v>
      </c>
      <c r="AT1684">
        <v>0</v>
      </c>
      <c r="AU1684">
        <v>0</v>
      </c>
      <c r="AV1684">
        <v>0</v>
      </c>
      <c r="AW1684">
        <v>0.26447254953272997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0.20810069357238101</v>
      </c>
      <c r="BF1684">
        <v>0</v>
      </c>
      <c r="BG1684">
        <v>0</v>
      </c>
      <c r="BH1684">
        <v>0</v>
      </c>
      <c r="BI1684">
        <v>0</v>
      </c>
      <c r="BJ1684">
        <v>0.41684859256969498</v>
      </c>
      <c r="BK1684">
        <v>7.5552671281115494E-2</v>
      </c>
      <c r="BL1684">
        <v>0</v>
      </c>
      <c r="BM1684">
        <v>0</v>
      </c>
      <c r="BN1684">
        <v>0</v>
      </c>
      <c r="BO1684">
        <v>3.2247866505319002E-2</v>
      </c>
      <c r="BP1684">
        <v>2.9971670492526001E-2</v>
      </c>
      <c r="BQ1684">
        <v>0.93778046300215501</v>
      </c>
      <c r="BR1684">
        <v>0</v>
      </c>
      <c r="BS1684">
        <v>0</v>
      </c>
      <c r="BT1684">
        <v>0</v>
      </c>
      <c r="BU1684">
        <v>5.9515676070611298E-2</v>
      </c>
      <c r="BV1684">
        <v>0</v>
      </c>
      <c r="BW1684">
        <v>0.94048432392938897</v>
      </c>
      <c r="BX1684">
        <v>6.2219536997845E-2</v>
      </c>
      <c r="BY1684">
        <v>0.78786239552067105</v>
      </c>
      <c r="BZ1684">
        <v>0.14991806748148401</v>
      </c>
      <c r="CA1684">
        <v>0</v>
      </c>
      <c r="CB1684">
        <v>0</v>
      </c>
      <c r="CC1684">
        <v>0</v>
      </c>
    </row>
    <row r="1685" spans="1:81">
      <c r="A1685">
        <v>4</v>
      </c>
      <c r="B1685" t="s">
        <v>117</v>
      </c>
      <c r="C1685">
        <v>2047</v>
      </c>
      <c r="D1685" t="s">
        <v>111</v>
      </c>
      <c r="E1685" t="s">
        <v>112</v>
      </c>
      <c r="F1685" t="s">
        <v>149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1.10884005502105E-2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-8.1507041484449996E-2</v>
      </c>
      <c r="AG1685">
        <v>0</v>
      </c>
      <c r="AH1685">
        <v>0</v>
      </c>
      <c r="AI1685">
        <v>0</v>
      </c>
      <c r="AJ1685">
        <v>2.5654625894188501E-2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-5.5024302672579503E-2</v>
      </c>
      <c r="AR1685" s="1">
        <v>1.75632408394527E-6</v>
      </c>
      <c r="AS1685">
        <v>0</v>
      </c>
      <c r="AT1685">
        <v>0</v>
      </c>
      <c r="AU1685">
        <v>0</v>
      </c>
      <c r="AV1685">
        <v>0</v>
      </c>
      <c r="AW1685">
        <v>-2.61256571608026E-3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0.108988909902402</v>
      </c>
      <c r="BF1685">
        <v>0</v>
      </c>
      <c r="BG1685">
        <v>-5.67677698094173E-2</v>
      </c>
      <c r="BH1685">
        <v>0</v>
      </c>
      <c r="BI1685">
        <v>0</v>
      </c>
      <c r="BJ1685">
        <v>8.8059581858542808E-3</v>
      </c>
      <c r="BK1685">
        <v>-2.4073749607587298E-3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 s="1">
        <v>-2.8741392185116501E-6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 s="1">
        <v>1.9604527995653601E-5</v>
      </c>
      <c r="BX1685">
        <v>0</v>
      </c>
      <c r="BY1685" s="1">
        <v>-5.3986637488234701E-6</v>
      </c>
      <c r="BZ1685">
        <v>0</v>
      </c>
      <c r="CA1685">
        <v>0</v>
      </c>
      <c r="CB1685">
        <v>0</v>
      </c>
      <c r="CC1685">
        <v>0</v>
      </c>
    </row>
    <row r="1686" spans="1:81">
      <c r="A1686">
        <v>4</v>
      </c>
      <c r="B1686" t="s">
        <v>117</v>
      </c>
      <c r="C1686">
        <v>2047</v>
      </c>
      <c r="D1686" t="s">
        <v>111</v>
      </c>
      <c r="E1686" t="s">
        <v>112</v>
      </c>
      <c r="F1686" t="s">
        <v>150</v>
      </c>
      <c r="G1686">
        <v>-6.7125468780840802E-2</v>
      </c>
      <c r="H1686">
        <v>0</v>
      </c>
      <c r="I1686">
        <v>0</v>
      </c>
      <c r="J1686">
        <v>0</v>
      </c>
      <c r="K1686">
        <v>0</v>
      </c>
      <c r="L1686">
        <v>1.1125675073598001E-2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-8.1654419601431397E-2</v>
      </c>
      <c r="AG1686">
        <v>0</v>
      </c>
      <c r="AH1686">
        <v>0</v>
      </c>
      <c r="AI1686">
        <v>0</v>
      </c>
      <c r="AJ1686">
        <v>2.5654625894188501E-2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-9.7724735874731494E-4</v>
      </c>
      <c r="AQ1686">
        <v>-5.5024302672579503E-2</v>
      </c>
      <c r="AR1686" s="1">
        <v>1.75632408394527E-6</v>
      </c>
      <c r="AS1686">
        <v>0</v>
      </c>
      <c r="AT1686">
        <v>0</v>
      </c>
      <c r="AU1686">
        <v>0</v>
      </c>
      <c r="AV1686">
        <v>0</v>
      </c>
      <c r="AW1686">
        <v>-2.61256571608026E-3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0.108988909902402</v>
      </c>
      <c r="BF1686">
        <v>0</v>
      </c>
      <c r="BG1686">
        <v>-5.67677698094173E-2</v>
      </c>
      <c r="BH1686">
        <v>0</v>
      </c>
      <c r="BI1686">
        <v>0</v>
      </c>
      <c r="BJ1686">
        <v>8.8059581858542808E-3</v>
      </c>
      <c r="BK1686">
        <v>-2.4147388555163102E-3</v>
      </c>
      <c r="BL1686">
        <v>0</v>
      </c>
      <c r="BM1686">
        <v>0</v>
      </c>
      <c r="BN1686">
        <v>0</v>
      </c>
      <c r="BO1686" s="1">
        <v>-5.1325954990091798E-6</v>
      </c>
      <c r="BP1686" s="1">
        <v>-2.2312992585850302E-6</v>
      </c>
      <c r="BQ1686" s="1">
        <v>7.3638947576393204E-6</v>
      </c>
      <c r="BR1686">
        <v>0</v>
      </c>
      <c r="BS1686">
        <v>0</v>
      </c>
      <c r="BT1686">
        <v>0</v>
      </c>
      <c r="BU1686" s="1">
        <v>-4.9064238510990202E-6</v>
      </c>
      <c r="BV1686">
        <v>0</v>
      </c>
      <c r="BW1686" s="1">
        <v>4.9064238510920796E-6</v>
      </c>
      <c r="BX1686" s="1">
        <v>-7.3638947575907499E-6</v>
      </c>
      <c r="BY1686" s="1">
        <v>-6.9818506471808198E-6</v>
      </c>
      <c r="BZ1686" s="1">
        <v>1.43457454048201E-5</v>
      </c>
      <c r="CA1686">
        <v>0</v>
      </c>
      <c r="CB1686">
        <v>0</v>
      </c>
      <c r="CC1686">
        <v>0</v>
      </c>
    </row>
    <row r="1687" spans="1:81">
      <c r="A1687">
        <v>0</v>
      </c>
      <c r="B1687" t="s">
        <v>110</v>
      </c>
      <c r="C1687">
        <v>2048</v>
      </c>
      <c r="D1687" t="s">
        <v>147</v>
      </c>
      <c r="E1687" t="s">
        <v>112</v>
      </c>
      <c r="F1687" t="s">
        <v>148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0.98309756762487499</v>
      </c>
      <c r="BK1687">
        <v>1.6902432375124999E-2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1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</row>
    <row r="1688" spans="1:81">
      <c r="A1688">
        <v>0</v>
      </c>
      <c r="B1688" t="s">
        <v>110</v>
      </c>
      <c r="C1688">
        <v>2048</v>
      </c>
      <c r="D1688" t="s">
        <v>147</v>
      </c>
      <c r="E1688" t="s">
        <v>112</v>
      </c>
      <c r="F1688" t="s">
        <v>113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0.98309756762487499</v>
      </c>
      <c r="BK1688">
        <v>1.6902432375124999E-2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1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1</v>
      </c>
      <c r="BX1688">
        <v>0</v>
      </c>
      <c r="BY1688">
        <v>1</v>
      </c>
      <c r="BZ1688">
        <v>0</v>
      </c>
      <c r="CA1688">
        <v>0</v>
      </c>
      <c r="CB1688">
        <v>0</v>
      </c>
      <c r="CC1688">
        <v>0</v>
      </c>
    </row>
    <row r="1689" spans="1:81">
      <c r="A1689">
        <v>0</v>
      </c>
      <c r="B1689" t="s">
        <v>110</v>
      </c>
      <c r="C1689">
        <v>2048</v>
      </c>
      <c r="D1689" t="s">
        <v>147</v>
      </c>
      <c r="E1689" t="s">
        <v>112</v>
      </c>
      <c r="F1689" t="s">
        <v>149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</row>
    <row r="1690" spans="1:81">
      <c r="A1690">
        <v>0</v>
      </c>
      <c r="B1690" t="s">
        <v>110</v>
      </c>
      <c r="C1690">
        <v>2048</v>
      </c>
      <c r="D1690" t="s">
        <v>147</v>
      </c>
      <c r="E1690" t="s">
        <v>112</v>
      </c>
      <c r="F1690" t="s">
        <v>150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</row>
    <row r="1691" spans="1:81">
      <c r="A1691">
        <v>0</v>
      </c>
      <c r="B1691" t="s">
        <v>110</v>
      </c>
      <c r="C1691">
        <v>2048</v>
      </c>
      <c r="D1691" t="s">
        <v>151</v>
      </c>
      <c r="E1691" t="s">
        <v>112</v>
      </c>
      <c r="F1691" t="s">
        <v>148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0.47606659937039397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1.03617640135178E-2</v>
      </c>
      <c r="BF1691">
        <v>0</v>
      </c>
      <c r="BG1691">
        <v>0</v>
      </c>
      <c r="BH1691">
        <v>0</v>
      </c>
      <c r="BI1691">
        <v>0</v>
      </c>
      <c r="BJ1691">
        <v>0.50880370900879002</v>
      </c>
      <c r="BK1691">
        <v>4.7679276072983201E-3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1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0.71478616143923601</v>
      </c>
      <c r="BX1691">
        <v>0</v>
      </c>
      <c r="BY1691">
        <v>1</v>
      </c>
      <c r="BZ1691">
        <v>0</v>
      </c>
      <c r="CA1691">
        <v>0</v>
      </c>
      <c r="CB1691">
        <v>0</v>
      </c>
      <c r="CC1691">
        <v>0</v>
      </c>
    </row>
    <row r="1692" spans="1:81">
      <c r="A1692">
        <v>0</v>
      </c>
      <c r="B1692" t="s">
        <v>110</v>
      </c>
      <c r="C1692">
        <v>2048</v>
      </c>
      <c r="D1692" t="s">
        <v>151</v>
      </c>
      <c r="E1692" t="s">
        <v>112</v>
      </c>
      <c r="F1692" t="s">
        <v>113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0.47606659937039397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1.03617640135178E-2</v>
      </c>
      <c r="BF1692">
        <v>0</v>
      </c>
      <c r="BG1692">
        <v>0</v>
      </c>
      <c r="BH1692">
        <v>0</v>
      </c>
      <c r="BI1692">
        <v>0</v>
      </c>
      <c r="BJ1692">
        <v>0.50880370900879002</v>
      </c>
      <c r="BK1692">
        <v>4.7679276072983201E-3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1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1</v>
      </c>
      <c r="BX1692">
        <v>0</v>
      </c>
      <c r="BY1692">
        <v>1</v>
      </c>
      <c r="BZ1692">
        <v>0</v>
      </c>
      <c r="CA1692">
        <v>0</v>
      </c>
      <c r="CB1692">
        <v>0</v>
      </c>
      <c r="CC1692">
        <v>0</v>
      </c>
    </row>
    <row r="1693" spans="1:81">
      <c r="A1693">
        <v>0</v>
      </c>
      <c r="B1693" t="s">
        <v>110</v>
      </c>
      <c r="C1693">
        <v>2048</v>
      </c>
      <c r="D1693" t="s">
        <v>151</v>
      </c>
      <c r="E1693" t="s">
        <v>112</v>
      </c>
      <c r="F1693" t="s">
        <v>149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</row>
    <row r="1694" spans="1:81">
      <c r="A1694">
        <v>0</v>
      </c>
      <c r="B1694" t="s">
        <v>110</v>
      </c>
      <c r="C1694">
        <v>2048</v>
      </c>
      <c r="D1694" t="s">
        <v>151</v>
      </c>
      <c r="E1694" t="s">
        <v>112</v>
      </c>
      <c r="F1694" t="s">
        <v>150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</row>
    <row r="1695" spans="1:81">
      <c r="A1695">
        <v>0</v>
      </c>
      <c r="B1695" t="s">
        <v>110</v>
      </c>
      <c r="C1695">
        <v>2048</v>
      </c>
      <c r="D1695" t="s">
        <v>152</v>
      </c>
      <c r="E1695" t="s">
        <v>112</v>
      </c>
      <c r="F1695" t="s">
        <v>148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1.28833786571308E-2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1.8500674503757999E-2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1.35614512180324E-4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0.26822885067890501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2.16436003035862E-2</v>
      </c>
      <c r="BF1695">
        <v>0</v>
      </c>
      <c r="BG1695">
        <v>0.15435548608285801</v>
      </c>
      <c r="BH1695">
        <v>0</v>
      </c>
      <c r="BI1695">
        <v>0</v>
      </c>
      <c r="BJ1695">
        <v>0.50672481436276595</v>
      </c>
      <c r="BK1695">
        <v>2.3185323178899299E-2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0.99263874911077299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0.59231898436626396</v>
      </c>
      <c r="BX1695">
        <v>0</v>
      </c>
      <c r="BY1695">
        <v>0.463956279784635</v>
      </c>
      <c r="BZ1695">
        <v>0</v>
      </c>
      <c r="CA1695">
        <v>0</v>
      </c>
      <c r="CB1695">
        <v>0</v>
      </c>
      <c r="CC1695">
        <v>0</v>
      </c>
    </row>
    <row r="1696" spans="1:81">
      <c r="A1696">
        <v>0</v>
      </c>
      <c r="B1696" t="s">
        <v>110</v>
      </c>
      <c r="C1696">
        <v>2048</v>
      </c>
      <c r="D1696" t="s">
        <v>152</v>
      </c>
      <c r="E1696" t="s">
        <v>112</v>
      </c>
      <c r="F1696" t="s">
        <v>113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1.8500674503757999E-2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1.8500674503757999E-2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1.8365059991577601E-2</v>
      </c>
      <c r="AQ1696">
        <v>1.35614512180324E-4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0.26822885067890501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2.16436003035862E-2</v>
      </c>
      <c r="BF1696">
        <v>0</v>
      </c>
      <c r="BG1696">
        <v>0.15435548608285801</v>
      </c>
      <c r="BH1696">
        <v>0</v>
      </c>
      <c r="BI1696">
        <v>0</v>
      </c>
      <c r="BJ1696">
        <v>0.50672481436276595</v>
      </c>
      <c r="BK1696">
        <v>3.0546574068126098E-2</v>
      </c>
      <c r="BL1696">
        <v>0</v>
      </c>
      <c r="BM1696">
        <v>0</v>
      </c>
      <c r="BN1696">
        <v>0</v>
      </c>
      <c r="BO1696">
        <v>0</v>
      </c>
      <c r="BP1696">
        <v>7.3612508892267397E-3</v>
      </c>
      <c r="BQ1696">
        <v>0.99263874911077299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1</v>
      </c>
      <c r="BX1696">
        <v>7.3612508892267397E-3</v>
      </c>
      <c r="BY1696">
        <v>0.58495773347703695</v>
      </c>
      <c r="BZ1696">
        <v>0.40768101563373599</v>
      </c>
      <c r="CA1696">
        <v>0</v>
      </c>
      <c r="CB1696">
        <v>0</v>
      </c>
      <c r="CC1696">
        <v>0</v>
      </c>
    </row>
    <row r="1697" spans="1:81">
      <c r="A1697">
        <v>0</v>
      </c>
      <c r="B1697" t="s">
        <v>110</v>
      </c>
      <c r="C1697">
        <v>2048</v>
      </c>
      <c r="D1697" t="s">
        <v>152</v>
      </c>
      <c r="E1697" t="s">
        <v>112</v>
      </c>
      <c r="F1697" t="s">
        <v>149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</row>
    <row r="1698" spans="1:81">
      <c r="A1698">
        <v>0</v>
      </c>
      <c r="B1698" t="s">
        <v>110</v>
      </c>
      <c r="C1698">
        <v>2048</v>
      </c>
      <c r="D1698" t="s">
        <v>152</v>
      </c>
      <c r="E1698" t="s">
        <v>112</v>
      </c>
      <c r="F1698" t="s">
        <v>150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</row>
    <row r="1699" spans="1:81">
      <c r="A1699">
        <v>0</v>
      </c>
      <c r="B1699" t="s">
        <v>110</v>
      </c>
      <c r="C1699">
        <v>2048</v>
      </c>
      <c r="D1699" t="s">
        <v>153</v>
      </c>
      <c r="E1699" t="s">
        <v>112</v>
      </c>
      <c r="F1699" t="s">
        <v>148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5.5541654107972502E-2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0.27325254064751697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0.27325254064751697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0.19759043681507699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0.28890304309006398</v>
      </c>
      <c r="BF1699">
        <v>0</v>
      </c>
      <c r="BG1699" s="1">
        <v>3.9808690805898503E-5</v>
      </c>
      <c r="BH1699">
        <v>0</v>
      </c>
      <c r="BI1699">
        <v>0</v>
      </c>
      <c r="BJ1699">
        <v>0.222155242520231</v>
      </c>
      <c r="BK1699">
        <v>1.7581223946633601E-2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0.26732104571743798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1</v>
      </c>
      <c r="BX1699">
        <v>0</v>
      </c>
      <c r="BY1699">
        <v>0.73267895428256202</v>
      </c>
      <c r="BZ1699">
        <v>0</v>
      </c>
      <c r="CA1699">
        <v>0</v>
      </c>
      <c r="CB1699">
        <v>0</v>
      </c>
      <c r="CC1699">
        <v>0</v>
      </c>
    </row>
    <row r="1700" spans="1:81">
      <c r="A1700">
        <v>0</v>
      </c>
      <c r="B1700" t="s">
        <v>110</v>
      </c>
      <c r="C1700">
        <v>2048</v>
      </c>
      <c r="D1700" t="s">
        <v>153</v>
      </c>
      <c r="E1700" t="s">
        <v>112</v>
      </c>
      <c r="F1700" t="s">
        <v>113</v>
      </c>
      <c r="G1700">
        <v>0.21818859082921499</v>
      </c>
      <c r="H1700">
        <v>0</v>
      </c>
      <c r="I1700">
        <v>0</v>
      </c>
      <c r="J1700">
        <v>0</v>
      </c>
      <c r="K1700">
        <v>0</v>
      </c>
      <c r="L1700">
        <v>5.5541654107972502E-2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0.27373024493718801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4.7770428967078201E-4</v>
      </c>
      <c r="AQ1700">
        <v>0.27325254064751697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0.19759043681507699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0.28890304309006398</v>
      </c>
      <c r="BF1700">
        <v>0</v>
      </c>
      <c r="BG1700" s="1">
        <v>3.9808690805898503E-5</v>
      </c>
      <c r="BH1700">
        <v>0</v>
      </c>
      <c r="BI1700">
        <v>0</v>
      </c>
      <c r="BJ1700">
        <v>0.222155242520231</v>
      </c>
      <c r="BK1700">
        <v>1.7581223946633601E-2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1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1</v>
      </c>
      <c r="BX1700">
        <v>0</v>
      </c>
      <c r="BY1700">
        <v>1</v>
      </c>
      <c r="BZ1700">
        <v>0</v>
      </c>
      <c r="CA1700">
        <v>0</v>
      </c>
      <c r="CB1700">
        <v>0</v>
      </c>
      <c r="CC1700">
        <v>0</v>
      </c>
    </row>
    <row r="1701" spans="1:81">
      <c r="A1701">
        <v>0</v>
      </c>
      <c r="B1701" t="s">
        <v>110</v>
      </c>
      <c r="C1701">
        <v>2048</v>
      </c>
      <c r="D1701" t="s">
        <v>153</v>
      </c>
      <c r="E1701" t="s">
        <v>112</v>
      </c>
      <c r="F1701" t="s">
        <v>149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</row>
    <row r="1702" spans="1:81">
      <c r="A1702">
        <v>0</v>
      </c>
      <c r="B1702" t="s">
        <v>110</v>
      </c>
      <c r="C1702">
        <v>2048</v>
      </c>
      <c r="D1702" t="s">
        <v>153</v>
      </c>
      <c r="E1702" t="s">
        <v>112</v>
      </c>
      <c r="F1702" t="s">
        <v>150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</row>
    <row r="1703" spans="1:81">
      <c r="A1703">
        <v>0</v>
      </c>
      <c r="B1703" t="s">
        <v>110</v>
      </c>
      <c r="C1703">
        <v>2048</v>
      </c>
      <c r="D1703" t="s">
        <v>154</v>
      </c>
      <c r="E1703" t="s">
        <v>112</v>
      </c>
      <c r="F1703" t="s">
        <v>148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0.98342598311715002</v>
      </c>
      <c r="BK1703">
        <v>1.6574016882849499E-2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1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0.31423718344657198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</row>
    <row r="1704" spans="1:81">
      <c r="A1704">
        <v>0</v>
      </c>
      <c r="B1704" t="s">
        <v>110</v>
      </c>
      <c r="C1704">
        <v>2048</v>
      </c>
      <c r="D1704" t="s">
        <v>154</v>
      </c>
      <c r="E1704" t="s">
        <v>112</v>
      </c>
      <c r="F1704" t="s">
        <v>113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0.98342598311715002</v>
      </c>
      <c r="BK1704">
        <v>1.6574016882849499E-2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1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1</v>
      </c>
      <c r="BX1704">
        <v>0</v>
      </c>
      <c r="BY1704">
        <v>1</v>
      </c>
      <c r="BZ1704">
        <v>0</v>
      </c>
      <c r="CA1704">
        <v>0</v>
      </c>
      <c r="CB1704">
        <v>0</v>
      </c>
      <c r="CC1704">
        <v>0</v>
      </c>
    </row>
    <row r="1705" spans="1:81">
      <c r="A1705">
        <v>0</v>
      </c>
      <c r="B1705" t="s">
        <v>110</v>
      </c>
      <c r="C1705">
        <v>2048</v>
      </c>
      <c r="D1705" t="s">
        <v>154</v>
      </c>
      <c r="E1705" t="s">
        <v>112</v>
      </c>
      <c r="F1705" t="s">
        <v>149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</row>
    <row r="1706" spans="1:81">
      <c r="A1706">
        <v>0</v>
      </c>
      <c r="B1706" t="s">
        <v>110</v>
      </c>
      <c r="C1706">
        <v>2048</v>
      </c>
      <c r="D1706" t="s">
        <v>154</v>
      </c>
      <c r="E1706" t="s">
        <v>112</v>
      </c>
      <c r="F1706" t="s">
        <v>150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</row>
    <row r="1707" spans="1:81">
      <c r="A1707">
        <v>0</v>
      </c>
      <c r="B1707" t="s">
        <v>110</v>
      </c>
      <c r="C1707">
        <v>2048</v>
      </c>
      <c r="D1707" t="s">
        <v>155</v>
      </c>
      <c r="E1707" t="s">
        <v>112</v>
      </c>
      <c r="F1707" t="s">
        <v>148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</row>
    <row r="1708" spans="1:81">
      <c r="A1708">
        <v>0</v>
      </c>
      <c r="B1708" t="s">
        <v>110</v>
      </c>
      <c r="C1708">
        <v>2048</v>
      </c>
      <c r="D1708" t="s">
        <v>155</v>
      </c>
      <c r="E1708" t="s">
        <v>112</v>
      </c>
      <c r="F1708" t="s">
        <v>113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1</v>
      </c>
      <c r="BL1708">
        <v>0</v>
      </c>
      <c r="BM1708">
        <v>0</v>
      </c>
      <c r="BN1708">
        <v>0</v>
      </c>
      <c r="BO1708">
        <v>0.54187793013241603</v>
      </c>
      <c r="BP1708">
        <v>0.45812206986758403</v>
      </c>
      <c r="BQ1708">
        <v>0</v>
      </c>
      <c r="BR1708">
        <v>0</v>
      </c>
      <c r="BS1708">
        <v>0</v>
      </c>
      <c r="BT1708">
        <v>0</v>
      </c>
      <c r="BU1708">
        <v>1</v>
      </c>
      <c r="BV1708">
        <v>0</v>
      </c>
      <c r="BW1708">
        <v>0</v>
      </c>
      <c r="BX1708">
        <v>1</v>
      </c>
      <c r="BY1708">
        <v>0</v>
      </c>
      <c r="BZ1708">
        <v>0</v>
      </c>
      <c r="CA1708">
        <v>0</v>
      </c>
      <c r="CB1708">
        <v>0</v>
      </c>
      <c r="CC1708">
        <v>0</v>
      </c>
    </row>
    <row r="1709" spans="1:81">
      <c r="A1709">
        <v>0</v>
      </c>
      <c r="B1709" t="s">
        <v>110</v>
      </c>
      <c r="C1709">
        <v>2048</v>
      </c>
      <c r="D1709" t="s">
        <v>155</v>
      </c>
      <c r="E1709" t="s">
        <v>112</v>
      </c>
      <c r="F1709" t="s">
        <v>149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</row>
    <row r="1710" spans="1:81">
      <c r="A1710">
        <v>0</v>
      </c>
      <c r="B1710" t="s">
        <v>110</v>
      </c>
      <c r="C1710">
        <v>2048</v>
      </c>
      <c r="D1710" t="s">
        <v>155</v>
      </c>
      <c r="E1710" t="s">
        <v>112</v>
      </c>
      <c r="F1710" t="s">
        <v>150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</row>
    <row r="1711" spans="1:81">
      <c r="A1711">
        <v>0</v>
      </c>
      <c r="B1711" t="s">
        <v>110</v>
      </c>
      <c r="C1711">
        <v>2048</v>
      </c>
      <c r="D1711" t="s">
        <v>111</v>
      </c>
      <c r="E1711" t="s">
        <v>112</v>
      </c>
      <c r="F1711" t="s">
        <v>148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2.182470947627E-2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9.0869804078004907E-2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8.4117161283098402E-2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0.26379484703107697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9.9112244862252702E-2</v>
      </c>
      <c r="BF1711">
        <v>0</v>
      </c>
      <c r="BG1711">
        <v>5.6767164607368699E-2</v>
      </c>
      <c r="BH1711">
        <v>0</v>
      </c>
      <c r="BI1711">
        <v>0</v>
      </c>
      <c r="BJ1711">
        <v>0.41132858837485198</v>
      </c>
      <c r="BK1711">
        <v>1.5749168057611399E-2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0.71235701263572604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0.68750546754987296</v>
      </c>
      <c r="BX1711">
        <v>0</v>
      </c>
      <c r="BY1711">
        <v>0.61525945055060405</v>
      </c>
      <c r="BZ1711">
        <v>0</v>
      </c>
      <c r="CA1711">
        <v>0</v>
      </c>
      <c r="CB1711">
        <v>0</v>
      </c>
      <c r="CC1711">
        <v>0</v>
      </c>
    </row>
    <row r="1712" spans="1:81">
      <c r="A1712">
        <v>0</v>
      </c>
      <c r="B1712" t="s">
        <v>110</v>
      </c>
      <c r="C1712">
        <v>2048</v>
      </c>
      <c r="D1712" t="s">
        <v>111</v>
      </c>
      <c r="E1712" t="s">
        <v>112</v>
      </c>
      <c r="F1712" t="s">
        <v>113</v>
      </c>
      <c r="G1712">
        <v>6.7126640702365806E-2</v>
      </c>
      <c r="H1712">
        <v>0</v>
      </c>
      <c r="I1712">
        <v>0</v>
      </c>
      <c r="J1712">
        <v>0</v>
      </c>
      <c r="K1712">
        <v>0</v>
      </c>
      <c r="L1712">
        <v>2.3890131116220001E-2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9.1016771818585807E-2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6.8996105354874604E-3</v>
      </c>
      <c r="AQ1712">
        <v>8.4117161283098402E-2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0.26379484703107697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9.9112244862252702E-2</v>
      </c>
      <c r="BF1712">
        <v>0</v>
      </c>
      <c r="BG1712">
        <v>5.6767164607368699E-2</v>
      </c>
      <c r="BH1712">
        <v>0</v>
      </c>
      <c r="BI1712">
        <v>0</v>
      </c>
      <c r="BJ1712">
        <v>0.41132858837485198</v>
      </c>
      <c r="BK1712">
        <v>7.7980383305864404E-2</v>
      </c>
      <c r="BL1712">
        <v>0</v>
      </c>
      <c r="BM1712">
        <v>0</v>
      </c>
      <c r="BN1712">
        <v>0</v>
      </c>
      <c r="BO1712">
        <v>3.2255045017618597E-2</v>
      </c>
      <c r="BP1712">
        <v>2.99761702306344E-2</v>
      </c>
      <c r="BQ1712">
        <v>0.93776878475174696</v>
      </c>
      <c r="BR1712">
        <v>0</v>
      </c>
      <c r="BS1712">
        <v>0</v>
      </c>
      <c r="BT1712">
        <v>0</v>
      </c>
      <c r="BU1712">
        <v>5.95245593592207E-2</v>
      </c>
      <c r="BV1712">
        <v>0</v>
      </c>
      <c r="BW1712">
        <v>0.94047544064077904</v>
      </c>
      <c r="BX1712">
        <v>6.2231215248253001E-2</v>
      </c>
      <c r="BY1712">
        <v>0.787868687823023</v>
      </c>
      <c r="BZ1712">
        <v>0.149900096928724</v>
      </c>
      <c r="CA1712">
        <v>0</v>
      </c>
      <c r="CB1712">
        <v>0</v>
      </c>
      <c r="CC1712">
        <v>0</v>
      </c>
    </row>
    <row r="1713" spans="1:81">
      <c r="A1713">
        <v>0</v>
      </c>
      <c r="B1713" t="s">
        <v>110</v>
      </c>
      <c r="C1713">
        <v>2048</v>
      </c>
      <c r="D1713" t="s">
        <v>111</v>
      </c>
      <c r="E1713" t="s">
        <v>112</v>
      </c>
      <c r="F1713" t="s">
        <v>149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</row>
    <row r="1714" spans="1:81">
      <c r="A1714">
        <v>0</v>
      </c>
      <c r="B1714" t="s">
        <v>110</v>
      </c>
      <c r="C1714">
        <v>2048</v>
      </c>
      <c r="D1714" t="s">
        <v>111</v>
      </c>
      <c r="E1714" t="s">
        <v>112</v>
      </c>
      <c r="F1714" t="s">
        <v>150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</row>
    <row r="1715" spans="1:81">
      <c r="A1715">
        <v>1</v>
      </c>
      <c r="B1715" t="s">
        <v>114</v>
      </c>
      <c r="C1715">
        <v>2048</v>
      </c>
      <c r="D1715" t="s">
        <v>147</v>
      </c>
      <c r="E1715" t="s">
        <v>112</v>
      </c>
      <c r="F1715" t="s">
        <v>148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0.98297743449946995</v>
      </c>
      <c r="BK1715">
        <v>1.70225655005301E-2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1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</row>
    <row r="1716" spans="1:81">
      <c r="A1716">
        <v>1</v>
      </c>
      <c r="B1716" t="s">
        <v>114</v>
      </c>
      <c r="C1716">
        <v>2048</v>
      </c>
      <c r="D1716" t="s">
        <v>147</v>
      </c>
      <c r="E1716" t="s">
        <v>112</v>
      </c>
      <c r="F1716" t="s">
        <v>113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0.98297743449946995</v>
      </c>
      <c r="BK1716">
        <v>1.70225655005301E-2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1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1</v>
      </c>
      <c r="BX1716">
        <v>0</v>
      </c>
      <c r="BY1716">
        <v>1</v>
      </c>
      <c r="BZ1716">
        <v>0</v>
      </c>
      <c r="CA1716">
        <v>0</v>
      </c>
      <c r="CB1716">
        <v>0</v>
      </c>
      <c r="CC1716">
        <v>0</v>
      </c>
    </row>
    <row r="1717" spans="1:81">
      <c r="A1717">
        <v>1</v>
      </c>
      <c r="B1717" t="s">
        <v>114</v>
      </c>
      <c r="C1717">
        <v>2048</v>
      </c>
      <c r="D1717" t="s">
        <v>147</v>
      </c>
      <c r="E1717" t="s">
        <v>112</v>
      </c>
      <c r="F1717" t="s">
        <v>149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-1.20133125405153E-4</v>
      </c>
      <c r="BK1717">
        <v>1.20133125405111E-4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</row>
    <row r="1718" spans="1:81">
      <c r="A1718">
        <v>1</v>
      </c>
      <c r="B1718" t="s">
        <v>114</v>
      </c>
      <c r="C1718">
        <v>2048</v>
      </c>
      <c r="D1718" t="s">
        <v>147</v>
      </c>
      <c r="E1718" t="s">
        <v>112</v>
      </c>
      <c r="F1718" t="s">
        <v>150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-1.20133125405153E-4</v>
      </c>
      <c r="BK1718">
        <v>1.20133125405111E-4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</row>
    <row r="1719" spans="1:81">
      <c r="A1719">
        <v>1</v>
      </c>
      <c r="B1719" t="s">
        <v>114</v>
      </c>
      <c r="C1719">
        <v>2048</v>
      </c>
      <c r="D1719" t="s">
        <v>151</v>
      </c>
      <c r="E1719" t="s">
        <v>112</v>
      </c>
      <c r="F1719" t="s">
        <v>148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0.475459021233472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9.9703960230129E-3</v>
      </c>
      <c r="BF1719">
        <v>0</v>
      </c>
      <c r="BG1719">
        <v>0</v>
      </c>
      <c r="BH1719">
        <v>0</v>
      </c>
      <c r="BI1719">
        <v>0</v>
      </c>
      <c r="BJ1719">
        <v>0.50977090830746596</v>
      </c>
      <c r="BK1719">
        <v>4.7996744360482299E-3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1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0.71478443357457999</v>
      </c>
      <c r="BX1719">
        <v>0</v>
      </c>
      <c r="BY1719">
        <v>1</v>
      </c>
      <c r="BZ1719">
        <v>0</v>
      </c>
      <c r="CA1719">
        <v>0</v>
      </c>
      <c r="CB1719">
        <v>0</v>
      </c>
      <c r="CC1719">
        <v>0</v>
      </c>
    </row>
    <row r="1720" spans="1:81">
      <c r="A1720">
        <v>1</v>
      </c>
      <c r="B1720" t="s">
        <v>114</v>
      </c>
      <c r="C1720">
        <v>2048</v>
      </c>
      <c r="D1720" t="s">
        <v>151</v>
      </c>
      <c r="E1720" t="s">
        <v>112</v>
      </c>
      <c r="F1720" t="s">
        <v>113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0.475459021233472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9.9703960230129E-3</v>
      </c>
      <c r="BF1720">
        <v>0</v>
      </c>
      <c r="BG1720">
        <v>0</v>
      </c>
      <c r="BH1720">
        <v>0</v>
      </c>
      <c r="BI1720">
        <v>0</v>
      </c>
      <c r="BJ1720">
        <v>0.50977090830746596</v>
      </c>
      <c r="BK1720">
        <v>4.7996744360482299E-3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1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1</v>
      </c>
      <c r="BX1720">
        <v>0</v>
      </c>
      <c r="BY1720">
        <v>1</v>
      </c>
      <c r="BZ1720">
        <v>0</v>
      </c>
      <c r="CA1720">
        <v>0</v>
      </c>
      <c r="CB1720">
        <v>0</v>
      </c>
      <c r="CC1720">
        <v>0</v>
      </c>
    </row>
    <row r="1721" spans="1:81">
      <c r="A1721">
        <v>1</v>
      </c>
      <c r="B1721" t="s">
        <v>114</v>
      </c>
      <c r="C1721">
        <v>2048</v>
      </c>
      <c r="D1721" t="s">
        <v>151</v>
      </c>
      <c r="E1721" t="s">
        <v>112</v>
      </c>
      <c r="F1721" t="s">
        <v>149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-6.0757813692169404E-4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-3.9136799050486898E-4</v>
      </c>
      <c r="BF1721">
        <v>0</v>
      </c>
      <c r="BG1721">
        <v>0</v>
      </c>
      <c r="BH1721">
        <v>0</v>
      </c>
      <c r="BI1721">
        <v>0</v>
      </c>
      <c r="BJ1721">
        <v>9.6719929867661303E-4</v>
      </c>
      <c r="BK1721" s="1">
        <v>3.17468287499073E-5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 s="1">
        <v>-1.72786465546526E-6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</row>
    <row r="1722" spans="1:81">
      <c r="A1722">
        <v>1</v>
      </c>
      <c r="B1722" t="s">
        <v>114</v>
      </c>
      <c r="C1722">
        <v>2048</v>
      </c>
      <c r="D1722" t="s">
        <v>151</v>
      </c>
      <c r="E1722" t="s">
        <v>112</v>
      </c>
      <c r="F1722" t="s">
        <v>150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-6.0757813692169404E-4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-3.9136799050486898E-4</v>
      </c>
      <c r="BF1722">
        <v>0</v>
      </c>
      <c r="BG1722">
        <v>0</v>
      </c>
      <c r="BH1722">
        <v>0</v>
      </c>
      <c r="BI1722">
        <v>0</v>
      </c>
      <c r="BJ1722">
        <v>9.6719929867661303E-4</v>
      </c>
      <c r="BK1722" s="1">
        <v>3.17468287499073E-5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</row>
    <row r="1723" spans="1:81">
      <c r="A1723">
        <v>1</v>
      </c>
      <c r="B1723" t="s">
        <v>114</v>
      </c>
      <c r="C1723">
        <v>2048</v>
      </c>
      <c r="D1723" t="s">
        <v>152</v>
      </c>
      <c r="E1723" t="s">
        <v>112</v>
      </c>
      <c r="F1723" t="s">
        <v>148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1.1634961990078199E-2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1.72525786073736E-2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0.26823702963465301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2.1109485230260398E-2</v>
      </c>
      <c r="BF1723">
        <v>0</v>
      </c>
      <c r="BG1723">
        <v>0.15437381776651601</v>
      </c>
      <c r="BH1723">
        <v>0</v>
      </c>
      <c r="BI1723">
        <v>0</v>
      </c>
      <c r="BJ1723">
        <v>0.50851683976349404</v>
      </c>
      <c r="BK1723">
        <v>2.3150957088642201E-2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0.99264070809093796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0.59233615284866203</v>
      </c>
      <c r="BX1723">
        <v>0</v>
      </c>
      <c r="BY1723">
        <v>0.463975635580618</v>
      </c>
      <c r="BZ1723">
        <v>0</v>
      </c>
      <c r="CA1723">
        <v>0</v>
      </c>
      <c r="CB1723">
        <v>0</v>
      </c>
      <c r="CC1723">
        <v>0</v>
      </c>
    </row>
    <row r="1724" spans="1:81">
      <c r="A1724">
        <v>1</v>
      </c>
      <c r="B1724" t="s">
        <v>114</v>
      </c>
      <c r="C1724">
        <v>2048</v>
      </c>
      <c r="D1724" t="s">
        <v>152</v>
      </c>
      <c r="E1724" t="s">
        <v>112</v>
      </c>
      <c r="F1724" t="s">
        <v>113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1.72525786073736E-2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1.72525786073736E-2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1.72525786073736E-2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0.26823702963465301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2.1109485230260398E-2</v>
      </c>
      <c r="BF1724">
        <v>0</v>
      </c>
      <c r="BG1724">
        <v>0.15437381776651601</v>
      </c>
      <c r="BH1724">
        <v>0</v>
      </c>
      <c r="BI1724">
        <v>0</v>
      </c>
      <c r="BJ1724">
        <v>0.50851683976349404</v>
      </c>
      <c r="BK1724">
        <v>3.0510248997703899E-2</v>
      </c>
      <c r="BL1724">
        <v>0</v>
      </c>
      <c r="BM1724">
        <v>0</v>
      </c>
      <c r="BN1724">
        <v>0</v>
      </c>
      <c r="BO1724">
        <v>0</v>
      </c>
      <c r="BP1724">
        <v>7.35929190906171E-3</v>
      </c>
      <c r="BQ1724">
        <v>0.99264070809093796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1</v>
      </c>
      <c r="BX1724">
        <v>7.35929190906171E-3</v>
      </c>
      <c r="BY1724">
        <v>0.584976860939601</v>
      </c>
      <c r="BZ1724">
        <v>0.40766384715133802</v>
      </c>
      <c r="CA1724">
        <v>0</v>
      </c>
      <c r="CB1724">
        <v>0</v>
      </c>
      <c r="CC1724">
        <v>0</v>
      </c>
    </row>
    <row r="1725" spans="1:81">
      <c r="A1725">
        <v>1</v>
      </c>
      <c r="B1725" t="s">
        <v>114</v>
      </c>
      <c r="C1725">
        <v>2048</v>
      </c>
      <c r="D1725" t="s">
        <v>152</v>
      </c>
      <c r="E1725" t="s">
        <v>112</v>
      </c>
      <c r="F1725" t="s">
        <v>149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-1.2484166670526601E-3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-1.24809589638438E-3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-1.35614512180324E-4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 s="1">
        <v>8.17895574739547E-6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-5.3411507332575296E-4</v>
      </c>
      <c r="BF1725">
        <v>0</v>
      </c>
      <c r="BG1725" s="1">
        <v>1.8331683657474302E-5</v>
      </c>
      <c r="BH1725">
        <v>0</v>
      </c>
      <c r="BI1725">
        <v>0</v>
      </c>
      <c r="BJ1725">
        <v>1.79202540072743E-3</v>
      </c>
      <c r="BK1725" s="1">
        <v>-3.4366090257101397E-5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 s="1">
        <v>1.9589801650843299E-6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 s="1">
        <v>1.7168482398410801E-5</v>
      </c>
      <c r="BX1725">
        <v>0</v>
      </c>
      <c r="BY1725" s="1">
        <v>1.9355795983277999E-5</v>
      </c>
      <c r="BZ1725">
        <v>0</v>
      </c>
      <c r="CA1725">
        <v>0</v>
      </c>
      <c r="CB1725">
        <v>0</v>
      </c>
      <c r="CC1725">
        <v>0</v>
      </c>
    </row>
    <row r="1726" spans="1:81">
      <c r="A1726">
        <v>1</v>
      </c>
      <c r="B1726" t="s">
        <v>114</v>
      </c>
      <c r="C1726">
        <v>2048</v>
      </c>
      <c r="D1726" t="s">
        <v>152</v>
      </c>
      <c r="E1726" t="s">
        <v>112</v>
      </c>
      <c r="F1726" t="s">
        <v>150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-1.24809589638438E-3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-1.24809589638438E-3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-1.1124813842040601E-3</v>
      </c>
      <c r="AQ1726">
        <v>-1.35614512180324E-4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 s="1">
        <v>8.17895574739547E-6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-5.3411507332575296E-4</v>
      </c>
      <c r="BF1726">
        <v>0</v>
      </c>
      <c r="BG1726" s="1">
        <v>1.8331683657474302E-5</v>
      </c>
      <c r="BH1726">
        <v>0</v>
      </c>
      <c r="BI1726">
        <v>0</v>
      </c>
      <c r="BJ1726">
        <v>1.79202540072743E-3</v>
      </c>
      <c r="BK1726" s="1">
        <v>-3.6325070422130199E-5</v>
      </c>
      <c r="BL1726">
        <v>0</v>
      </c>
      <c r="BM1726">
        <v>0</v>
      </c>
      <c r="BN1726">
        <v>0</v>
      </c>
      <c r="BO1726">
        <v>0</v>
      </c>
      <c r="BP1726" s="1">
        <v>-1.95898016502709E-6</v>
      </c>
      <c r="BQ1726" s="1">
        <v>1.9589801650843299E-6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 s="1">
        <v>-1.95898016502709E-6</v>
      </c>
      <c r="BY1726" s="1">
        <v>1.9127462563384201E-5</v>
      </c>
      <c r="BZ1726" s="1">
        <v>-1.71684823983553E-5</v>
      </c>
      <c r="CA1726">
        <v>0</v>
      </c>
      <c r="CB1726">
        <v>0</v>
      </c>
      <c r="CC1726">
        <v>0</v>
      </c>
    </row>
    <row r="1727" spans="1:81">
      <c r="A1727">
        <v>1</v>
      </c>
      <c r="B1727" t="s">
        <v>114</v>
      </c>
      <c r="C1727">
        <v>2048</v>
      </c>
      <c r="D1727" t="s">
        <v>153</v>
      </c>
      <c r="E1727" t="s">
        <v>112</v>
      </c>
      <c r="F1727" t="s">
        <v>148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5.5052758182423001E-2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0.27308579211200501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0.27308579211200501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0.19758941594943399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0.28889192178539003</v>
      </c>
      <c r="BF1727">
        <v>0</v>
      </c>
      <c r="BG1727" s="1">
        <v>3.9806766581650803E-5</v>
      </c>
      <c r="BH1727">
        <v>0</v>
      </c>
      <c r="BI1727">
        <v>0</v>
      </c>
      <c r="BJ1727">
        <v>0.22282121928126</v>
      </c>
      <c r="BK1727">
        <v>1.75718441053287E-2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0.26733087100048603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1</v>
      </c>
      <c r="BX1727">
        <v>0</v>
      </c>
      <c r="BY1727">
        <v>0.73266912899951397</v>
      </c>
      <c r="BZ1727">
        <v>0</v>
      </c>
      <c r="CA1727">
        <v>0</v>
      </c>
      <c r="CB1727">
        <v>0</v>
      </c>
      <c r="CC1727">
        <v>0</v>
      </c>
    </row>
    <row r="1728" spans="1:81">
      <c r="A1728">
        <v>1</v>
      </c>
      <c r="B1728" t="s">
        <v>114</v>
      </c>
      <c r="C1728">
        <v>2048</v>
      </c>
      <c r="D1728" t="s">
        <v>153</v>
      </c>
      <c r="E1728" t="s">
        <v>112</v>
      </c>
      <c r="F1728" t="s">
        <v>113</v>
      </c>
      <c r="G1728">
        <v>0.21803303392958201</v>
      </c>
      <c r="H1728">
        <v>0</v>
      </c>
      <c r="I1728">
        <v>0</v>
      </c>
      <c r="J1728">
        <v>0</v>
      </c>
      <c r="K1728">
        <v>0</v>
      </c>
      <c r="L1728">
        <v>5.5052758182423001E-2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0.27308579211200501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0.27308579211200501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0.19758941594943399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0.28889192178539003</v>
      </c>
      <c r="BF1728">
        <v>0</v>
      </c>
      <c r="BG1728" s="1">
        <v>3.9806766581650803E-5</v>
      </c>
      <c r="BH1728">
        <v>0</v>
      </c>
      <c r="BI1728">
        <v>0</v>
      </c>
      <c r="BJ1728">
        <v>0.22282121928126</v>
      </c>
      <c r="BK1728">
        <v>1.75718441053287E-2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1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1</v>
      </c>
      <c r="BX1728">
        <v>0</v>
      </c>
      <c r="BY1728">
        <v>1</v>
      </c>
      <c r="BZ1728">
        <v>0</v>
      </c>
      <c r="CA1728">
        <v>0</v>
      </c>
      <c r="CB1728">
        <v>0</v>
      </c>
      <c r="CC1728">
        <v>0</v>
      </c>
    </row>
    <row r="1729" spans="1:81">
      <c r="A1729">
        <v>1</v>
      </c>
      <c r="B1729" t="s">
        <v>114</v>
      </c>
      <c r="C1729">
        <v>2048</v>
      </c>
      <c r="D1729" t="s">
        <v>153</v>
      </c>
      <c r="E1729" t="s">
        <v>112</v>
      </c>
      <c r="F1729" t="s">
        <v>149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-4.8889592554950795E-4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-1.6674853551196199E-4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-1.6674853551196199E-4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 s="1">
        <v>-1.0208656432420001E-6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 s="1">
        <v>-1.1121304673955601E-5</v>
      </c>
      <c r="BF1729">
        <v>0</v>
      </c>
      <c r="BG1729" s="1">
        <v>-1.9242242477204299E-9</v>
      </c>
      <c r="BH1729">
        <v>0</v>
      </c>
      <c r="BI1729">
        <v>0</v>
      </c>
      <c r="BJ1729">
        <v>6.65976761029058E-4</v>
      </c>
      <c r="BK1729" s="1">
        <v>-9.3798413049010799E-6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 s="1">
        <v>9.8252830482703502E-6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 s="1">
        <v>-9.8252830483813708E-6</v>
      </c>
      <c r="BZ1729">
        <v>0</v>
      </c>
      <c r="CA1729">
        <v>0</v>
      </c>
      <c r="CB1729">
        <v>0</v>
      </c>
      <c r="CC1729">
        <v>0</v>
      </c>
    </row>
    <row r="1730" spans="1:81">
      <c r="A1730">
        <v>1</v>
      </c>
      <c r="B1730" t="s">
        <v>114</v>
      </c>
      <c r="C1730">
        <v>2048</v>
      </c>
      <c r="D1730" t="s">
        <v>153</v>
      </c>
      <c r="E1730" t="s">
        <v>112</v>
      </c>
      <c r="F1730" t="s">
        <v>150</v>
      </c>
      <c r="G1730">
        <v>-1.55556899633175E-4</v>
      </c>
      <c r="H1730">
        <v>0</v>
      </c>
      <c r="I1730">
        <v>0</v>
      </c>
      <c r="J1730">
        <v>0</v>
      </c>
      <c r="K1730">
        <v>0</v>
      </c>
      <c r="L1730">
        <v>-4.8889592554950795E-4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-6.4445282518271795E-4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-4.7770428967078201E-4</v>
      </c>
      <c r="AQ1730">
        <v>-1.6674853551196199E-4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 s="1">
        <v>-1.0208656432420001E-6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 s="1">
        <v>-1.1121304673955601E-5</v>
      </c>
      <c r="BF1730">
        <v>0</v>
      </c>
      <c r="BG1730" s="1">
        <v>-1.9242242477204299E-9</v>
      </c>
      <c r="BH1730">
        <v>0</v>
      </c>
      <c r="BI1730">
        <v>0</v>
      </c>
      <c r="BJ1730">
        <v>6.65976761029058E-4</v>
      </c>
      <c r="BK1730" s="1">
        <v>-9.3798413049010799E-6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</row>
    <row r="1731" spans="1:81">
      <c r="A1731">
        <v>1</v>
      </c>
      <c r="B1731" t="s">
        <v>114</v>
      </c>
      <c r="C1731">
        <v>2048</v>
      </c>
      <c r="D1731" t="s">
        <v>154</v>
      </c>
      <c r="E1731" t="s">
        <v>112</v>
      </c>
      <c r="F1731" t="s">
        <v>148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0.98326726046439805</v>
      </c>
      <c r="BK1731">
        <v>1.6732739535602101E-2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1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0.31426659115481598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</row>
    <row r="1732" spans="1:81">
      <c r="A1732">
        <v>1</v>
      </c>
      <c r="B1732" t="s">
        <v>114</v>
      </c>
      <c r="C1732">
        <v>2048</v>
      </c>
      <c r="D1732" t="s">
        <v>154</v>
      </c>
      <c r="E1732" t="s">
        <v>112</v>
      </c>
      <c r="F1732" t="s">
        <v>113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0.98326726046439805</v>
      </c>
      <c r="BK1732">
        <v>1.6732739535602101E-2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1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1</v>
      </c>
      <c r="BX1732">
        <v>0</v>
      </c>
      <c r="BY1732">
        <v>1</v>
      </c>
      <c r="BZ1732">
        <v>0</v>
      </c>
      <c r="CA1732">
        <v>0</v>
      </c>
      <c r="CB1732">
        <v>0</v>
      </c>
      <c r="CC1732">
        <v>0</v>
      </c>
    </row>
    <row r="1733" spans="1:81">
      <c r="A1733">
        <v>1</v>
      </c>
      <c r="B1733" t="s">
        <v>114</v>
      </c>
      <c r="C1733">
        <v>2048</v>
      </c>
      <c r="D1733" t="s">
        <v>154</v>
      </c>
      <c r="E1733" t="s">
        <v>112</v>
      </c>
      <c r="F1733" t="s">
        <v>149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-1.5872265275263E-4</v>
      </c>
      <c r="BK1733">
        <v>1.5872265275262599E-4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 s="1">
        <v>2.9407708244499901E-5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</row>
    <row r="1734" spans="1:81">
      <c r="A1734">
        <v>1</v>
      </c>
      <c r="B1734" t="s">
        <v>114</v>
      </c>
      <c r="C1734">
        <v>2048</v>
      </c>
      <c r="D1734" t="s">
        <v>154</v>
      </c>
      <c r="E1734" t="s">
        <v>112</v>
      </c>
      <c r="F1734" t="s">
        <v>150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-1.5872265275263E-4</v>
      </c>
      <c r="BK1734">
        <v>1.5872265275262599E-4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</row>
    <row r="1735" spans="1:81">
      <c r="A1735">
        <v>1</v>
      </c>
      <c r="B1735" t="s">
        <v>114</v>
      </c>
      <c r="C1735">
        <v>2048</v>
      </c>
      <c r="D1735" t="s">
        <v>155</v>
      </c>
      <c r="E1735" t="s">
        <v>112</v>
      </c>
      <c r="F1735" t="s">
        <v>148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</row>
    <row r="1736" spans="1:81">
      <c r="A1736">
        <v>1</v>
      </c>
      <c r="B1736" t="s">
        <v>114</v>
      </c>
      <c r="C1736">
        <v>2048</v>
      </c>
      <c r="D1736" t="s">
        <v>155</v>
      </c>
      <c r="E1736" t="s">
        <v>112</v>
      </c>
      <c r="F1736" t="s">
        <v>113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1</v>
      </c>
      <c r="BL1736">
        <v>0</v>
      </c>
      <c r="BM1736">
        <v>0</v>
      </c>
      <c r="BN1736">
        <v>0</v>
      </c>
      <c r="BO1736">
        <v>0.54186996649227004</v>
      </c>
      <c r="BP1736">
        <v>0.45813003350773002</v>
      </c>
      <c r="BQ1736">
        <v>0</v>
      </c>
      <c r="BR1736">
        <v>0</v>
      </c>
      <c r="BS1736">
        <v>0</v>
      </c>
      <c r="BT1736">
        <v>0</v>
      </c>
      <c r="BU1736">
        <v>1</v>
      </c>
      <c r="BV1736">
        <v>0</v>
      </c>
      <c r="BW1736">
        <v>0</v>
      </c>
      <c r="BX1736">
        <v>1</v>
      </c>
      <c r="BY1736">
        <v>0</v>
      </c>
      <c r="BZ1736">
        <v>0</v>
      </c>
      <c r="CA1736">
        <v>0</v>
      </c>
      <c r="CB1736">
        <v>0</v>
      </c>
      <c r="CC1736">
        <v>0</v>
      </c>
    </row>
    <row r="1737" spans="1:81">
      <c r="A1737">
        <v>1</v>
      </c>
      <c r="B1737" t="s">
        <v>114</v>
      </c>
      <c r="C1737">
        <v>2048</v>
      </c>
      <c r="D1737" t="s">
        <v>155</v>
      </c>
      <c r="E1737" t="s">
        <v>112</v>
      </c>
      <c r="F1737" t="s">
        <v>149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</row>
    <row r="1738" spans="1:81">
      <c r="A1738">
        <v>1</v>
      </c>
      <c r="B1738" t="s">
        <v>114</v>
      </c>
      <c r="C1738">
        <v>2048</v>
      </c>
      <c r="D1738" t="s">
        <v>155</v>
      </c>
      <c r="E1738" t="s">
        <v>112</v>
      </c>
      <c r="F1738" t="s">
        <v>150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 s="1">
        <v>-7.9636401465466005E-6</v>
      </c>
      <c r="BP1738" s="1">
        <v>7.9636401465466005E-6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</row>
    <row r="1739" spans="1:81">
      <c r="A1739">
        <v>1</v>
      </c>
      <c r="B1739" t="s">
        <v>114</v>
      </c>
      <c r="C1739">
        <v>2048</v>
      </c>
      <c r="D1739" t="s">
        <v>111</v>
      </c>
      <c r="E1739" t="s">
        <v>112</v>
      </c>
      <c r="F1739" t="s">
        <v>148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2.1215843122434599E-2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9.0363290257788401E-2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8.4020057597357395E-2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0.263665375450089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9.8830556692805896E-2</v>
      </c>
      <c r="BF1739">
        <v>0</v>
      </c>
      <c r="BG1739">
        <v>5.6770663839287298E-2</v>
      </c>
      <c r="BH1739">
        <v>0</v>
      </c>
      <c r="BI1739">
        <v>0</v>
      </c>
      <c r="BJ1739">
        <v>0.41239235487810399</v>
      </c>
      <c r="BK1739">
        <v>1.5746543633672401E-2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0.71234913936390998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0.68751858966956803</v>
      </c>
      <c r="BX1739">
        <v>0</v>
      </c>
      <c r="BY1739">
        <v>0.615272572670299</v>
      </c>
      <c r="BZ1739">
        <v>0</v>
      </c>
      <c r="CA1739">
        <v>0</v>
      </c>
      <c r="CB1739">
        <v>0</v>
      </c>
      <c r="CC1739">
        <v>0</v>
      </c>
    </row>
    <row r="1740" spans="1:81">
      <c r="A1740">
        <v>1</v>
      </c>
      <c r="B1740" t="s">
        <v>114</v>
      </c>
      <c r="C1740">
        <v>2048</v>
      </c>
      <c r="D1740" t="s">
        <v>111</v>
      </c>
      <c r="E1740" t="s">
        <v>112</v>
      </c>
      <c r="F1740" t="s">
        <v>113</v>
      </c>
      <c r="G1740">
        <v>6.7082025495403805E-2</v>
      </c>
      <c r="H1740">
        <v>0</v>
      </c>
      <c r="I1740">
        <v>0</v>
      </c>
      <c r="J1740">
        <v>0</v>
      </c>
      <c r="K1740">
        <v>0</v>
      </c>
      <c r="L1740">
        <v>2.32812647623847E-2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9.0363290257788401E-2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6.3432326604310396E-3</v>
      </c>
      <c r="AQ1740">
        <v>8.4020057597357395E-2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0.263665375450089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9.8830556692805896E-2</v>
      </c>
      <c r="BF1740">
        <v>0</v>
      </c>
      <c r="BG1740">
        <v>5.6770663839287298E-2</v>
      </c>
      <c r="BH1740">
        <v>0</v>
      </c>
      <c r="BI1740">
        <v>0</v>
      </c>
      <c r="BJ1740">
        <v>0.41239235487810399</v>
      </c>
      <c r="BK1740">
        <v>7.7977758881925402E-2</v>
      </c>
      <c r="BL1740">
        <v>0</v>
      </c>
      <c r="BM1740">
        <v>0</v>
      </c>
      <c r="BN1740">
        <v>0</v>
      </c>
      <c r="BO1740">
        <v>3.2255045017618597E-2</v>
      </c>
      <c r="BP1740">
        <v>2.99761702306344E-2</v>
      </c>
      <c r="BQ1740">
        <v>0.93776878475174696</v>
      </c>
      <c r="BR1740">
        <v>0</v>
      </c>
      <c r="BS1740">
        <v>0</v>
      </c>
      <c r="BT1740">
        <v>0</v>
      </c>
      <c r="BU1740">
        <v>5.9525434167200297E-2</v>
      </c>
      <c r="BV1740">
        <v>0</v>
      </c>
      <c r="BW1740">
        <v>0.94047456583279998</v>
      </c>
      <c r="BX1740">
        <v>6.2231215248253001E-2</v>
      </c>
      <c r="BY1740">
        <v>0.78788355955867695</v>
      </c>
      <c r="BZ1740">
        <v>0.14988522519306999</v>
      </c>
      <c r="CA1740">
        <v>0</v>
      </c>
      <c r="CB1740">
        <v>0</v>
      </c>
      <c r="CC1740">
        <v>0</v>
      </c>
    </row>
    <row r="1741" spans="1:81">
      <c r="A1741">
        <v>1</v>
      </c>
      <c r="B1741" t="s">
        <v>114</v>
      </c>
      <c r="C1741">
        <v>2048</v>
      </c>
      <c r="D1741" t="s">
        <v>111</v>
      </c>
      <c r="E1741" t="s">
        <v>112</v>
      </c>
      <c r="F1741" t="s">
        <v>149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-6.0886635383533203E-4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-5.0651382021646397E-4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s="1">
        <v>-9.7103685740979105E-5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-1.2947158098797199E-4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-2.8168816944680602E-4</v>
      </c>
      <c r="BF1741">
        <v>0</v>
      </c>
      <c r="BG1741" s="1">
        <v>3.4992319185925299E-6</v>
      </c>
      <c r="BH1741">
        <v>0</v>
      </c>
      <c r="BI1741">
        <v>0</v>
      </c>
      <c r="BJ1741">
        <v>1.0637665032525701E-3</v>
      </c>
      <c r="BK1741" s="1">
        <v>-2.6244239389461299E-6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 s="1">
        <v>-7.8732718168383897E-6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 s="1">
        <v>1.31221196947306E-5</v>
      </c>
      <c r="BX1741">
        <v>0</v>
      </c>
      <c r="BY1741" s="1">
        <v>1.31221196947306E-5</v>
      </c>
      <c r="BZ1741">
        <v>0</v>
      </c>
      <c r="CA1741">
        <v>0</v>
      </c>
      <c r="CB1741">
        <v>0</v>
      </c>
      <c r="CC1741">
        <v>0</v>
      </c>
    </row>
    <row r="1742" spans="1:81">
      <c r="A1742">
        <v>1</v>
      </c>
      <c r="B1742" t="s">
        <v>114</v>
      </c>
      <c r="C1742">
        <v>2048</v>
      </c>
      <c r="D1742" t="s">
        <v>111</v>
      </c>
      <c r="E1742" t="s">
        <v>112</v>
      </c>
      <c r="F1742" t="s">
        <v>150</v>
      </c>
      <c r="G1742" s="1">
        <v>-4.4615206962070297E-5</v>
      </c>
      <c r="H1742">
        <v>0</v>
      </c>
      <c r="I1742">
        <v>0</v>
      </c>
      <c r="J1742">
        <v>0</v>
      </c>
      <c r="K1742">
        <v>0</v>
      </c>
      <c r="L1742">
        <v>-6.0886635383533604E-4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-6.5348156079740604E-4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-5.5637787505642504E-4</v>
      </c>
      <c r="AQ1742" s="1">
        <v>-9.7103685740979105E-5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-1.2947158098797199E-4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-2.8168816944680602E-4</v>
      </c>
      <c r="BF1742">
        <v>0</v>
      </c>
      <c r="BG1742" s="1">
        <v>3.4992319185925299E-6</v>
      </c>
      <c r="BH1742">
        <v>0</v>
      </c>
      <c r="BI1742">
        <v>0</v>
      </c>
      <c r="BJ1742">
        <v>1.0637665032525701E-3</v>
      </c>
      <c r="BK1742" s="1">
        <v>-2.6244239389461299E-6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 s="1">
        <v>8.74807979646397E-7</v>
      </c>
      <c r="BV1742">
        <v>0</v>
      </c>
      <c r="BW1742" s="1">
        <v>-8.7480797972272505E-7</v>
      </c>
      <c r="BX1742">
        <v>0</v>
      </c>
      <c r="BY1742" s="1">
        <v>1.48717356539541E-5</v>
      </c>
      <c r="BZ1742" s="1">
        <v>-1.48717356540096E-5</v>
      </c>
      <c r="CA1742">
        <v>0</v>
      </c>
      <c r="CB1742">
        <v>0</v>
      </c>
      <c r="CC1742">
        <v>0</v>
      </c>
    </row>
    <row r="1743" spans="1:81">
      <c r="A1743">
        <v>2</v>
      </c>
      <c r="B1743" t="s">
        <v>115</v>
      </c>
      <c r="C1743">
        <v>2048</v>
      </c>
      <c r="D1743" t="s">
        <v>147</v>
      </c>
      <c r="E1743" t="s">
        <v>112</v>
      </c>
      <c r="F1743" t="s">
        <v>148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0.98297537184574801</v>
      </c>
      <c r="BK1743">
        <v>1.7024628154251601E-2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1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</row>
    <row r="1744" spans="1:81">
      <c r="A1744">
        <v>2</v>
      </c>
      <c r="B1744" t="s">
        <v>115</v>
      </c>
      <c r="C1744">
        <v>2048</v>
      </c>
      <c r="D1744" t="s">
        <v>147</v>
      </c>
      <c r="E1744" t="s">
        <v>112</v>
      </c>
      <c r="F1744" t="s">
        <v>113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0.98297537184574801</v>
      </c>
      <c r="BK1744">
        <v>1.7024628154251601E-2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1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1</v>
      </c>
      <c r="BX1744">
        <v>0</v>
      </c>
      <c r="BY1744">
        <v>1</v>
      </c>
      <c r="BZ1744">
        <v>0</v>
      </c>
      <c r="CA1744">
        <v>0</v>
      </c>
      <c r="CB1744">
        <v>0</v>
      </c>
      <c r="CC1744">
        <v>0</v>
      </c>
    </row>
    <row r="1745" spans="1:81">
      <c r="A1745">
        <v>2</v>
      </c>
      <c r="B1745" t="s">
        <v>115</v>
      </c>
      <c r="C1745">
        <v>2048</v>
      </c>
      <c r="D1745" t="s">
        <v>147</v>
      </c>
      <c r="E1745" t="s">
        <v>112</v>
      </c>
      <c r="F1745" t="s">
        <v>149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-1.2219577912675499E-4</v>
      </c>
      <c r="BK1745">
        <v>1.2219577912666099E-4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</row>
    <row r="1746" spans="1:81">
      <c r="A1746">
        <v>2</v>
      </c>
      <c r="B1746" t="s">
        <v>115</v>
      </c>
      <c r="C1746">
        <v>2048</v>
      </c>
      <c r="D1746" t="s">
        <v>147</v>
      </c>
      <c r="E1746" t="s">
        <v>112</v>
      </c>
      <c r="F1746" t="s">
        <v>150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-1.2219577912675499E-4</v>
      </c>
      <c r="BK1746">
        <v>1.2219577912666099E-4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</row>
    <row r="1747" spans="1:81">
      <c r="A1747">
        <v>2</v>
      </c>
      <c r="B1747" t="s">
        <v>115</v>
      </c>
      <c r="C1747">
        <v>2048</v>
      </c>
      <c r="D1747" t="s">
        <v>151</v>
      </c>
      <c r="E1747" t="s">
        <v>112</v>
      </c>
      <c r="F1747" t="s">
        <v>148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0.475976730824476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1.10041814293466E-2</v>
      </c>
      <c r="BF1747">
        <v>0</v>
      </c>
      <c r="BG1747">
        <v>0</v>
      </c>
      <c r="BH1747">
        <v>0</v>
      </c>
      <c r="BI1747">
        <v>0</v>
      </c>
      <c r="BJ1747">
        <v>0.50821922180727097</v>
      </c>
      <c r="BK1747">
        <v>4.79986593890644E-3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1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0.71478502346069095</v>
      </c>
      <c r="BX1747">
        <v>0</v>
      </c>
      <c r="BY1747">
        <v>1</v>
      </c>
      <c r="BZ1747">
        <v>0</v>
      </c>
      <c r="CA1747">
        <v>0</v>
      </c>
      <c r="CB1747">
        <v>0</v>
      </c>
      <c r="CC1747">
        <v>0</v>
      </c>
    </row>
    <row r="1748" spans="1:81">
      <c r="A1748">
        <v>2</v>
      </c>
      <c r="B1748" t="s">
        <v>115</v>
      </c>
      <c r="C1748">
        <v>2048</v>
      </c>
      <c r="D1748" t="s">
        <v>151</v>
      </c>
      <c r="E1748" t="s">
        <v>112</v>
      </c>
      <c r="F1748" t="s">
        <v>113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0.475976730824476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1.10041814293466E-2</v>
      </c>
      <c r="BF1748">
        <v>0</v>
      </c>
      <c r="BG1748">
        <v>0</v>
      </c>
      <c r="BH1748">
        <v>0</v>
      </c>
      <c r="BI1748">
        <v>0</v>
      </c>
      <c r="BJ1748">
        <v>0.50821922180727097</v>
      </c>
      <c r="BK1748">
        <v>4.79986593890644E-3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1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1</v>
      </c>
      <c r="BX1748">
        <v>0</v>
      </c>
      <c r="BY1748">
        <v>1</v>
      </c>
      <c r="BZ1748">
        <v>0</v>
      </c>
      <c r="CA1748">
        <v>0</v>
      </c>
      <c r="CB1748">
        <v>0</v>
      </c>
      <c r="CC1748">
        <v>0</v>
      </c>
    </row>
    <row r="1749" spans="1:81">
      <c r="A1749">
        <v>2</v>
      </c>
      <c r="B1749" t="s">
        <v>115</v>
      </c>
      <c r="C1749">
        <v>2048</v>
      </c>
      <c r="D1749" t="s">
        <v>151</v>
      </c>
      <c r="E1749" t="s">
        <v>112</v>
      </c>
      <c r="F1749" t="s">
        <v>149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 s="1">
        <v>-8.9868545918414506E-5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6.4241741582883897E-4</v>
      </c>
      <c r="BF1749">
        <v>0</v>
      </c>
      <c r="BG1749">
        <v>0</v>
      </c>
      <c r="BH1749">
        <v>0</v>
      </c>
      <c r="BI1749">
        <v>0</v>
      </c>
      <c r="BJ1749">
        <v>-5.8448720151860201E-4</v>
      </c>
      <c r="BK1749" s="1">
        <v>3.1938331608123398E-5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 s="1">
        <v>-1.13797854450759E-6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</row>
    <row r="1750" spans="1:81">
      <c r="A1750">
        <v>2</v>
      </c>
      <c r="B1750" t="s">
        <v>115</v>
      </c>
      <c r="C1750">
        <v>2048</v>
      </c>
      <c r="D1750" t="s">
        <v>151</v>
      </c>
      <c r="E1750" t="s">
        <v>112</v>
      </c>
      <c r="F1750" t="s">
        <v>150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 s="1">
        <v>-8.9868545918414506E-5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6.4241741582883897E-4</v>
      </c>
      <c r="BF1750">
        <v>0</v>
      </c>
      <c r="BG1750">
        <v>0</v>
      </c>
      <c r="BH1750">
        <v>0</v>
      </c>
      <c r="BI1750">
        <v>0</v>
      </c>
      <c r="BJ1750">
        <v>-5.8448720151860201E-4</v>
      </c>
      <c r="BK1750" s="1">
        <v>3.1938331608123398E-5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</row>
    <row r="1751" spans="1:81">
      <c r="A1751">
        <v>2</v>
      </c>
      <c r="B1751" t="s">
        <v>115</v>
      </c>
      <c r="C1751">
        <v>2048</v>
      </c>
      <c r="D1751" t="s">
        <v>152</v>
      </c>
      <c r="E1751" t="s">
        <v>112</v>
      </c>
      <c r="F1751" t="s">
        <v>148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1.2943505405817001E-2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1.8556323283082099E-2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0.26823511496878299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2.1109334551545601E-2</v>
      </c>
      <c r="BF1751">
        <v>0</v>
      </c>
      <c r="BG1751">
        <v>0.154367957210294</v>
      </c>
      <c r="BH1751">
        <v>0</v>
      </c>
      <c r="BI1751">
        <v>0</v>
      </c>
      <c r="BJ1751">
        <v>0.50720458352367903</v>
      </c>
      <c r="BK1751">
        <v>2.3165067763057701E-2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0.99263838130044202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0.59232954545454497</v>
      </c>
      <c r="BX1751">
        <v>0</v>
      </c>
      <c r="BY1751">
        <v>0.46396756509821802</v>
      </c>
      <c r="BZ1751">
        <v>0</v>
      </c>
      <c r="CA1751">
        <v>0</v>
      </c>
      <c r="CB1751">
        <v>0</v>
      </c>
      <c r="CC1751">
        <v>0</v>
      </c>
    </row>
    <row r="1752" spans="1:81">
      <c r="A1752">
        <v>2</v>
      </c>
      <c r="B1752" t="s">
        <v>115</v>
      </c>
      <c r="C1752">
        <v>2048</v>
      </c>
      <c r="D1752" t="s">
        <v>152</v>
      </c>
      <c r="E1752" t="s">
        <v>112</v>
      </c>
      <c r="F1752" t="s">
        <v>113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1.8556323283082099E-2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1.8556323283082099E-2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1.8556323283082099E-2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0.26823511496878299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2.1109334551545601E-2</v>
      </c>
      <c r="BF1752">
        <v>0</v>
      </c>
      <c r="BG1752">
        <v>0.154367957210294</v>
      </c>
      <c r="BH1752">
        <v>0</v>
      </c>
      <c r="BI1752">
        <v>0</v>
      </c>
      <c r="BJ1752">
        <v>0.50720458352367903</v>
      </c>
      <c r="BK1752">
        <v>3.0526686462616099E-2</v>
      </c>
      <c r="BL1752">
        <v>0</v>
      </c>
      <c r="BM1752">
        <v>0</v>
      </c>
      <c r="BN1752">
        <v>0</v>
      </c>
      <c r="BO1752">
        <v>0</v>
      </c>
      <c r="BP1752">
        <v>7.3616186995584003E-3</v>
      </c>
      <c r="BQ1752">
        <v>0.99263838130044202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1</v>
      </c>
      <c r="BX1752">
        <v>7.3616186995584003E-3</v>
      </c>
      <c r="BY1752">
        <v>0.58496792675498699</v>
      </c>
      <c r="BZ1752">
        <v>0.40767045454545497</v>
      </c>
      <c r="CA1752">
        <v>0</v>
      </c>
      <c r="CB1752">
        <v>0</v>
      </c>
      <c r="CC1752">
        <v>0</v>
      </c>
    </row>
    <row r="1753" spans="1:81">
      <c r="A1753">
        <v>2</v>
      </c>
      <c r="B1753" t="s">
        <v>115</v>
      </c>
      <c r="C1753">
        <v>2048</v>
      </c>
      <c r="D1753" t="s">
        <v>152</v>
      </c>
      <c r="E1753" t="s">
        <v>112</v>
      </c>
      <c r="F1753" t="s">
        <v>149</v>
      </c>
      <c r="G1753">
        <v>0</v>
      </c>
      <c r="H1753">
        <v>0</v>
      </c>
      <c r="I1753">
        <v>0</v>
      </c>
      <c r="J1753">
        <v>0</v>
      </c>
      <c r="K1753">
        <v>0</v>
      </c>
      <c r="L1753" s="1">
        <v>6.0126748686139702E-5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 s="1">
        <v>5.5648779324127997E-5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-1.35614512180324E-4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 s="1">
        <v>6.2642898780440603E-6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-5.3426575204056396E-4</v>
      </c>
      <c r="BF1753">
        <v>0</v>
      </c>
      <c r="BG1753" s="1">
        <v>1.2471127435797999E-5</v>
      </c>
      <c r="BH1753">
        <v>0</v>
      </c>
      <c r="BI1753">
        <v>0</v>
      </c>
      <c r="BJ1753">
        <v>4.79769160912635E-4</v>
      </c>
      <c r="BK1753" s="1">
        <v>-2.02554158416218E-5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 s="1">
        <v>-3.6781033163624201E-7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 s="1">
        <v>1.05610882815688E-5</v>
      </c>
      <c r="BX1753">
        <v>0</v>
      </c>
      <c r="BY1753" s="1">
        <v>1.12853135836866E-5</v>
      </c>
      <c r="BZ1753">
        <v>0</v>
      </c>
      <c r="CA1753">
        <v>0</v>
      </c>
      <c r="CB1753">
        <v>0</v>
      </c>
      <c r="CC1753">
        <v>0</v>
      </c>
    </row>
    <row r="1754" spans="1:81">
      <c r="A1754">
        <v>2</v>
      </c>
      <c r="B1754" t="s">
        <v>115</v>
      </c>
      <c r="C1754">
        <v>2048</v>
      </c>
      <c r="D1754" t="s">
        <v>152</v>
      </c>
      <c r="E1754" t="s">
        <v>112</v>
      </c>
      <c r="F1754" t="s">
        <v>150</v>
      </c>
      <c r="G1754">
        <v>0</v>
      </c>
      <c r="H1754">
        <v>0</v>
      </c>
      <c r="I1754">
        <v>0</v>
      </c>
      <c r="J1754">
        <v>0</v>
      </c>
      <c r="K1754">
        <v>0</v>
      </c>
      <c r="L1754" s="1">
        <v>5.5648779324127997E-5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 s="1">
        <v>5.5648779324127997E-5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1.9126329150445301E-4</v>
      </c>
      <c r="AQ1754">
        <v>-1.35614512180324E-4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 s="1">
        <v>6.2642898780440603E-6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-5.3426575204056396E-4</v>
      </c>
      <c r="BF1754">
        <v>0</v>
      </c>
      <c r="BG1754" s="1">
        <v>1.2471127435797999E-5</v>
      </c>
      <c r="BH1754">
        <v>0</v>
      </c>
      <c r="BI1754">
        <v>0</v>
      </c>
      <c r="BJ1754">
        <v>4.79769160912635E-4</v>
      </c>
      <c r="BK1754" s="1">
        <v>-1.9887605509961301E-5</v>
      </c>
      <c r="BL1754">
        <v>0</v>
      </c>
      <c r="BM1754">
        <v>0</v>
      </c>
      <c r="BN1754">
        <v>0</v>
      </c>
      <c r="BO1754">
        <v>0</v>
      </c>
      <c r="BP1754" s="1">
        <v>3.6781033166226303E-7</v>
      </c>
      <c r="BQ1754" s="1">
        <v>-3.6781033163624201E-7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 s="1">
        <v>3.6781033166226303E-7</v>
      </c>
      <c r="BY1754" s="1">
        <v>1.01932779499325E-5</v>
      </c>
      <c r="BZ1754" s="1">
        <v>-1.0561088281624299E-5</v>
      </c>
      <c r="CA1754">
        <v>0</v>
      </c>
      <c r="CB1754">
        <v>0</v>
      </c>
      <c r="CC1754">
        <v>0</v>
      </c>
    </row>
    <row r="1755" spans="1:81">
      <c r="A1755">
        <v>2</v>
      </c>
      <c r="B1755" t="s">
        <v>115</v>
      </c>
      <c r="C1755">
        <v>2048</v>
      </c>
      <c r="D1755" t="s">
        <v>153</v>
      </c>
      <c r="E1755" t="s">
        <v>112</v>
      </c>
      <c r="F1755" t="s">
        <v>148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5.5048662665229897E-2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0.27307673717042902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0.27307673717042902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0.197590608091394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0.28888819386591702</v>
      </c>
      <c r="BF1755">
        <v>0</v>
      </c>
      <c r="BG1755" s="1">
        <v>3.9805861128723602E-5</v>
      </c>
      <c r="BH1755">
        <v>0</v>
      </c>
      <c r="BI1755">
        <v>0</v>
      </c>
      <c r="BJ1755">
        <v>0.22283889715018501</v>
      </c>
      <c r="BK1755">
        <v>1.7565757860946801E-2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0.267339006616303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1</v>
      </c>
      <c r="BX1755">
        <v>0</v>
      </c>
      <c r="BY1755">
        <v>0.73266099338369695</v>
      </c>
      <c r="BZ1755">
        <v>0</v>
      </c>
      <c r="CA1755">
        <v>0</v>
      </c>
      <c r="CB1755">
        <v>0</v>
      </c>
      <c r="CC1755">
        <v>0</v>
      </c>
    </row>
    <row r="1756" spans="1:81">
      <c r="A1756">
        <v>2</v>
      </c>
      <c r="B1756" t="s">
        <v>115</v>
      </c>
      <c r="C1756">
        <v>2048</v>
      </c>
      <c r="D1756" t="s">
        <v>153</v>
      </c>
      <c r="E1756" t="s">
        <v>112</v>
      </c>
      <c r="F1756" t="s">
        <v>113</v>
      </c>
      <c r="G1756">
        <v>0.21802807450519901</v>
      </c>
      <c r="H1756">
        <v>0</v>
      </c>
      <c r="I1756">
        <v>0</v>
      </c>
      <c r="J1756">
        <v>0</v>
      </c>
      <c r="K1756">
        <v>0</v>
      </c>
      <c r="L1756">
        <v>5.5048662665229897E-2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0.27307673717042902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0.27307673717042902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0.197590608091394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0.28888819386591702</v>
      </c>
      <c r="BF1756">
        <v>0</v>
      </c>
      <c r="BG1756" s="1">
        <v>3.9805861128723602E-5</v>
      </c>
      <c r="BH1756">
        <v>0</v>
      </c>
      <c r="BI1756">
        <v>0</v>
      </c>
      <c r="BJ1756">
        <v>0.22283889715018501</v>
      </c>
      <c r="BK1756">
        <v>1.7565757860946801E-2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1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1</v>
      </c>
      <c r="BX1756">
        <v>0</v>
      </c>
      <c r="BY1756">
        <v>1</v>
      </c>
      <c r="BZ1756">
        <v>0</v>
      </c>
      <c r="CA1756">
        <v>0</v>
      </c>
      <c r="CB1756">
        <v>0</v>
      </c>
      <c r="CC1756">
        <v>0</v>
      </c>
    </row>
    <row r="1757" spans="1:81">
      <c r="A1757">
        <v>2</v>
      </c>
      <c r="B1757" t="s">
        <v>115</v>
      </c>
      <c r="C1757">
        <v>2048</v>
      </c>
      <c r="D1757" t="s">
        <v>153</v>
      </c>
      <c r="E1757" t="s">
        <v>112</v>
      </c>
      <c r="F1757" t="s">
        <v>149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-4.9299144274268097E-4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-1.7580347708801E-4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-1.7580347708801E-4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 s="1">
        <v>1.71276316990321E-7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 s="1">
        <v>-1.48492241475173E-5</v>
      </c>
      <c r="BF1757">
        <v>0</v>
      </c>
      <c r="BG1757" s="1">
        <v>-2.8296771748879199E-9</v>
      </c>
      <c r="BH1757">
        <v>0</v>
      </c>
      <c r="BI1757">
        <v>0</v>
      </c>
      <c r="BJ1757">
        <v>6.8365462995334503E-4</v>
      </c>
      <c r="BK1757" s="1">
        <v>-1.5466085686852102E-5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 s="1">
        <v>1.7960898864854999E-5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 s="1">
        <v>-1.7960898864854999E-5</v>
      </c>
      <c r="BZ1757">
        <v>0</v>
      </c>
      <c r="CA1757">
        <v>0</v>
      </c>
      <c r="CB1757">
        <v>0</v>
      </c>
      <c r="CC1757">
        <v>0</v>
      </c>
    </row>
    <row r="1758" spans="1:81">
      <c r="A1758">
        <v>2</v>
      </c>
      <c r="B1758" t="s">
        <v>115</v>
      </c>
      <c r="C1758">
        <v>2048</v>
      </c>
      <c r="D1758" t="s">
        <v>153</v>
      </c>
      <c r="E1758" t="s">
        <v>112</v>
      </c>
      <c r="F1758" t="s">
        <v>150</v>
      </c>
      <c r="G1758">
        <v>-1.6051632401609101E-4</v>
      </c>
      <c r="H1758">
        <v>0</v>
      </c>
      <c r="I1758">
        <v>0</v>
      </c>
      <c r="J1758">
        <v>0</v>
      </c>
      <c r="K1758">
        <v>0</v>
      </c>
      <c r="L1758">
        <v>-4.9299144274268097E-4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-6.5350776675876499E-4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-4.7770428967078201E-4</v>
      </c>
      <c r="AQ1758">
        <v>-1.7580347708801E-4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 s="1">
        <v>1.71276316990321E-7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 s="1">
        <v>-1.48492241475173E-5</v>
      </c>
      <c r="BF1758">
        <v>0</v>
      </c>
      <c r="BG1758" s="1">
        <v>-2.8296771748879199E-9</v>
      </c>
      <c r="BH1758">
        <v>0</v>
      </c>
      <c r="BI1758">
        <v>0</v>
      </c>
      <c r="BJ1758">
        <v>6.8365462995334503E-4</v>
      </c>
      <c r="BK1758" s="1">
        <v>-1.5466085686852102E-5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</row>
    <row r="1759" spans="1:81">
      <c r="A1759">
        <v>2</v>
      </c>
      <c r="B1759" t="s">
        <v>115</v>
      </c>
      <c r="C1759">
        <v>2048</v>
      </c>
      <c r="D1759" t="s">
        <v>154</v>
      </c>
      <c r="E1759" t="s">
        <v>112</v>
      </c>
      <c r="F1759" t="s">
        <v>148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0.99042421746293197</v>
      </c>
      <c r="BK1759">
        <v>9.5757825370675394E-3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1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0.31476523887973601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</row>
    <row r="1760" spans="1:81">
      <c r="A1760">
        <v>2</v>
      </c>
      <c r="B1760" t="s">
        <v>115</v>
      </c>
      <c r="C1760">
        <v>2048</v>
      </c>
      <c r="D1760" t="s">
        <v>154</v>
      </c>
      <c r="E1760" t="s">
        <v>112</v>
      </c>
      <c r="F1760" t="s">
        <v>113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0.99042421746293197</v>
      </c>
      <c r="BK1760">
        <v>9.5757825370675394E-3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1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1</v>
      </c>
      <c r="BX1760">
        <v>0</v>
      </c>
      <c r="BY1760">
        <v>1</v>
      </c>
      <c r="BZ1760">
        <v>0</v>
      </c>
      <c r="CA1760">
        <v>0</v>
      </c>
      <c r="CB1760">
        <v>0</v>
      </c>
      <c r="CC1760">
        <v>0</v>
      </c>
    </row>
    <row r="1761" spans="1:81">
      <c r="A1761">
        <v>2</v>
      </c>
      <c r="B1761" t="s">
        <v>115</v>
      </c>
      <c r="C1761">
        <v>2048</v>
      </c>
      <c r="D1761" t="s">
        <v>154</v>
      </c>
      <c r="E1761" t="s">
        <v>112</v>
      </c>
      <c r="F1761" t="s">
        <v>149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6.9982343457819498E-3</v>
      </c>
      <c r="BK1761">
        <v>-6.9982343457819498E-3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5.2805543316441995E-4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</row>
    <row r="1762" spans="1:81">
      <c r="A1762">
        <v>2</v>
      </c>
      <c r="B1762" t="s">
        <v>115</v>
      </c>
      <c r="C1762">
        <v>2048</v>
      </c>
      <c r="D1762" t="s">
        <v>154</v>
      </c>
      <c r="E1762" t="s">
        <v>112</v>
      </c>
      <c r="F1762" t="s">
        <v>150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6.9982343457819498E-3</v>
      </c>
      <c r="BK1762">
        <v>-6.9982343457819498E-3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</row>
    <row r="1763" spans="1:81">
      <c r="A1763">
        <v>2</v>
      </c>
      <c r="B1763" t="s">
        <v>115</v>
      </c>
      <c r="C1763">
        <v>2048</v>
      </c>
      <c r="D1763" t="s">
        <v>155</v>
      </c>
      <c r="E1763" t="s">
        <v>112</v>
      </c>
      <c r="F1763" t="s">
        <v>148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</row>
    <row r="1764" spans="1:81">
      <c r="A1764">
        <v>2</v>
      </c>
      <c r="B1764" t="s">
        <v>115</v>
      </c>
      <c r="C1764">
        <v>2048</v>
      </c>
      <c r="D1764" t="s">
        <v>155</v>
      </c>
      <c r="E1764" t="s">
        <v>112</v>
      </c>
      <c r="F1764" t="s">
        <v>113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1</v>
      </c>
      <c r="BL1764">
        <v>0</v>
      </c>
      <c r="BM1764">
        <v>0</v>
      </c>
      <c r="BN1764">
        <v>0</v>
      </c>
      <c r="BO1764">
        <v>0.54188220079943605</v>
      </c>
      <c r="BP1764">
        <v>0.458117799200564</v>
      </c>
      <c r="BQ1764">
        <v>0</v>
      </c>
      <c r="BR1764">
        <v>0</v>
      </c>
      <c r="BS1764">
        <v>0</v>
      </c>
      <c r="BT1764">
        <v>0</v>
      </c>
      <c r="BU1764">
        <v>1</v>
      </c>
      <c r="BV1764">
        <v>0</v>
      </c>
      <c r="BW1764">
        <v>0</v>
      </c>
      <c r="BX1764">
        <v>1</v>
      </c>
      <c r="BY1764">
        <v>0</v>
      </c>
      <c r="BZ1764">
        <v>0</v>
      </c>
      <c r="CA1764">
        <v>0</v>
      </c>
      <c r="CB1764">
        <v>0</v>
      </c>
      <c r="CC1764">
        <v>0</v>
      </c>
    </row>
    <row r="1765" spans="1:81">
      <c r="A1765">
        <v>2</v>
      </c>
      <c r="B1765" t="s">
        <v>115</v>
      </c>
      <c r="C1765">
        <v>2048</v>
      </c>
      <c r="D1765" t="s">
        <v>155</v>
      </c>
      <c r="E1765" t="s">
        <v>112</v>
      </c>
      <c r="F1765" t="s">
        <v>149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</row>
    <row r="1766" spans="1:81">
      <c r="A1766">
        <v>2</v>
      </c>
      <c r="B1766" t="s">
        <v>115</v>
      </c>
      <c r="C1766">
        <v>2048</v>
      </c>
      <c r="D1766" t="s">
        <v>155</v>
      </c>
      <c r="E1766" t="s">
        <v>112</v>
      </c>
      <c r="F1766" t="s">
        <v>150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 s="1">
        <v>4.2706670194681004E-6</v>
      </c>
      <c r="BP1766" s="1">
        <v>-4.2706670194125901E-6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</row>
    <row r="1767" spans="1:81">
      <c r="A1767">
        <v>2</v>
      </c>
      <c r="B1767" t="s">
        <v>115</v>
      </c>
      <c r="C1767">
        <v>2048</v>
      </c>
      <c r="D1767" t="s">
        <v>111</v>
      </c>
      <c r="E1767" t="s">
        <v>112</v>
      </c>
      <c r="F1767" t="s">
        <v>148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2.1696074743462999E-2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9.0841651284653296E-2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8.4019035788331795E-2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0.26377601455677901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9.9057833454348196E-2</v>
      </c>
      <c r="BF1767">
        <v>0</v>
      </c>
      <c r="BG1767">
        <v>5.6768814899703403E-2</v>
      </c>
      <c r="BH1767">
        <v>0</v>
      </c>
      <c r="BI1767">
        <v>0</v>
      </c>
      <c r="BJ1767">
        <v>0.41169178819186297</v>
      </c>
      <c r="BK1767">
        <v>1.56284172126917E-2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0.71234264418997295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0.687526134842666</v>
      </c>
      <c r="BX1767">
        <v>0</v>
      </c>
      <c r="BY1767">
        <v>0.61526362292342796</v>
      </c>
      <c r="BZ1767">
        <v>0</v>
      </c>
      <c r="CA1767">
        <v>0</v>
      </c>
      <c r="CB1767">
        <v>0</v>
      </c>
      <c r="CC1767">
        <v>0</v>
      </c>
    </row>
    <row r="1768" spans="1:81">
      <c r="A1768">
        <v>2</v>
      </c>
      <c r="B1768" t="s">
        <v>115</v>
      </c>
      <c r="C1768">
        <v>2048</v>
      </c>
      <c r="D1768" t="s">
        <v>111</v>
      </c>
      <c r="E1768" t="s">
        <v>112</v>
      </c>
      <c r="F1768" t="s">
        <v>113</v>
      </c>
      <c r="G1768">
        <v>6.7081908127826703E-2</v>
      </c>
      <c r="H1768">
        <v>0</v>
      </c>
      <c r="I1768">
        <v>0</v>
      </c>
      <c r="J1768">
        <v>0</v>
      </c>
      <c r="K1768">
        <v>0</v>
      </c>
      <c r="L1768">
        <v>2.37597431568266E-2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9.0841651284653296E-2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6.8226154963214403E-3</v>
      </c>
      <c r="AQ1768">
        <v>8.4019035788331795E-2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0.26377601455677901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9.9057833454348196E-2</v>
      </c>
      <c r="BF1768">
        <v>0</v>
      </c>
      <c r="BG1768">
        <v>5.6768814899703403E-2</v>
      </c>
      <c r="BH1768">
        <v>0</v>
      </c>
      <c r="BI1768">
        <v>0</v>
      </c>
      <c r="BJ1768">
        <v>0.41169178819186297</v>
      </c>
      <c r="BK1768">
        <v>7.7863897612653193E-2</v>
      </c>
      <c r="BL1768">
        <v>0</v>
      </c>
      <c r="BM1768">
        <v>0</v>
      </c>
      <c r="BN1768">
        <v>0</v>
      </c>
      <c r="BO1768">
        <v>3.2257613003123103E-2</v>
      </c>
      <c r="BP1768">
        <v>2.9977867396838401E-2</v>
      </c>
      <c r="BQ1768">
        <v>0.93776451960003804</v>
      </c>
      <c r="BR1768">
        <v>0</v>
      </c>
      <c r="BS1768">
        <v>0</v>
      </c>
      <c r="BT1768">
        <v>0</v>
      </c>
      <c r="BU1768">
        <v>5.9528829246529198E-2</v>
      </c>
      <c r="BV1768">
        <v>0</v>
      </c>
      <c r="BW1768">
        <v>0.94047117075347098</v>
      </c>
      <c r="BX1768">
        <v>6.2235480399961497E-2</v>
      </c>
      <c r="BY1768">
        <v>0.78787605742229505</v>
      </c>
      <c r="BZ1768">
        <v>0.14988846217774299</v>
      </c>
      <c r="CA1768">
        <v>0</v>
      </c>
      <c r="CB1768">
        <v>0</v>
      </c>
      <c r="CC1768">
        <v>0</v>
      </c>
    </row>
    <row r="1769" spans="1:81">
      <c r="A1769">
        <v>2</v>
      </c>
      <c r="B1769" t="s">
        <v>115</v>
      </c>
      <c r="C1769">
        <v>2048</v>
      </c>
      <c r="D1769" t="s">
        <v>111</v>
      </c>
      <c r="E1769" t="s">
        <v>112</v>
      </c>
      <c r="F1769" t="s">
        <v>149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-1.2863473280695E-4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 s="1">
        <v>-2.8152793351610099E-5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s="1">
        <v>-9.8125494766523893E-5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 s="1">
        <v>-1.8832474297403299E-5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 s="1">
        <v>-5.4411407904506001E-5</v>
      </c>
      <c r="BF1769">
        <v>0</v>
      </c>
      <c r="BG1769" s="1">
        <v>1.6502923347525001E-6</v>
      </c>
      <c r="BH1769">
        <v>0</v>
      </c>
      <c r="BI1769">
        <v>0</v>
      </c>
      <c r="BJ1769">
        <v>3.6319981701082898E-4</v>
      </c>
      <c r="BK1769">
        <v>-1.20750844919661E-4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 s="1">
        <v>-1.4368445753532E-5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 s="1">
        <v>2.06672927932638E-5</v>
      </c>
      <c r="BX1769">
        <v>0</v>
      </c>
      <c r="BY1769" s="1">
        <v>4.1723728240183897E-6</v>
      </c>
      <c r="BZ1769">
        <v>0</v>
      </c>
      <c r="CA1769">
        <v>0</v>
      </c>
      <c r="CB1769">
        <v>0</v>
      </c>
      <c r="CC1769">
        <v>0</v>
      </c>
    </row>
    <row r="1770" spans="1:81">
      <c r="A1770">
        <v>2</v>
      </c>
      <c r="B1770" t="s">
        <v>115</v>
      </c>
      <c r="C1770">
        <v>2048</v>
      </c>
      <c r="D1770" t="s">
        <v>111</v>
      </c>
      <c r="E1770" t="s">
        <v>112</v>
      </c>
      <c r="F1770" t="s">
        <v>150</v>
      </c>
      <c r="G1770" s="1">
        <v>-4.4732574539116401E-5</v>
      </c>
      <c r="H1770">
        <v>0</v>
      </c>
      <c r="I1770">
        <v>0</v>
      </c>
      <c r="J1770">
        <v>0</v>
      </c>
      <c r="K1770">
        <v>0</v>
      </c>
      <c r="L1770">
        <v>-1.30387959393439E-4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-1.75120533932552E-4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 s="1">
        <v>-7.6995039166021802E-5</v>
      </c>
      <c r="AQ1770" s="1">
        <v>-9.8125494766523893E-5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 s="1">
        <v>-1.8832474297403299E-5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 s="1">
        <v>-5.4411407904506001E-5</v>
      </c>
      <c r="BF1770">
        <v>0</v>
      </c>
      <c r="BG1770" s="1">
        <v>1.6502923347525001E-6</v>
      </c>
      <c r="BH1770">
        <v>0</v>
      </c>
      <c r="BI1770">
        <v>0</v>
      </c>
      <c r="BJ1770">
        <v>3.6319981701082898E-4</v>
      </c>
      <c r="BK1770">
        <v>-1.16485693211155E-4</v>
      </c>
      <c r="BL1770">
        <v>0</v>
      </c>
      <c r="BM1770">
        <v>0</v>
      </c>
      <c r="BN1770">
        <v>0</v>
      </c>
      <c r="BO1770" s="1">
        <v>2.5679855044299901E-6</v>
      </c>
      <c r="BP1770" s="1">
        <v>1.6971662040732301E-6</v>
      </c>
      <c r="BQ1770" s="1">
        <v>-4.2651517084824098E-6</v>
      </c>
      <c r="BR1770">
        <v>0</v>
      </c>
      <c r="BS1770">
        <v>0</v>
      </c>
      <c r="BT1770">
        <v>0</v>
      </c>
      <c r="BU1770" s="1">
        <v>4.2698873085542099E-6</v>
      </c>
      <c r="BV1770">
        <v>0</v>
      </c>
      <c r="BW1770" s="1">
        <v>-4.26988730861666E-6</v>
      </c>
      <c r="BX1770" s="1">
        <v>4.2651517085032197E-6</v>
      </c>
      <c r="BY1770" s="1">
        <v>7.3695992723887801E-6</v>
      </c>
      <c r="BZ1770" s="1">
        <v>-1.16347509809545E-5</v>
      </c>
      <c r="CA1770">
        <v>0</v>
      </c>
      <c r="CB1770">
        <v>0</v>
      </c>
      <c r="CC1770">
        <v>0</v>
      </c>
    </row>
    <row r="1771" spans="1:81">
      <c r="A1771">
        <v>3</v>
      </c>
      <c r="B1771" t="s">
        <v>116</v>
      </c>
      <c r="C1771">
        <v>2048</v>
      </c>
      <c r="D1771" t="s">
        <v>147</v>
      </c>
      <c r="E1771" t="s">
        <v>112</v>
      </c>
      <c r="F1771" t="s">
        <v>148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0.98302670263389202</v>
      </c>
      <c r="BK1771">
        <v>1.6973297366108E-2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1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</row>
    <row r="1772" spans="1:81">
      <c r="A1772">
        <v>3</v>
      </c>
      <c r="B1772" t="s">
        <v>116</v>
      </c>
      <c r="C1772">
        <v>2048</v>
      </c>
      <c r="D1772" t="s">
        <v>147</v>
      </c>
      <c r="E1772" t="s">
        <v>112</v>
      </c>
      <c r="F1772" t="s">
        <v>113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0.98302670263389202</v>
      </c>
      <c r="BK1772">
        <v>1.6973297366108E-2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1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1</v>
      </c>
      <c r="BX1772">
        <v>0</v>
      </c>
      <c r="BY1772">
        <v>1</v>
      </c>
      <c r="BZ1772">
        <v>0</v>
      </c>
      <c r="CA1772">
        <v>0</v>
      </c>
      <c r="CB1772">
        <v>0</v>
      </c>
      <c r="CC1772">
        <v>0</v>
      </c>
    </row>
    <row r="1773" spans="1:81">
      <c r="A1773">
        <v>3</v>
      </c>
      <c r="B1773" t="s">
        <v>116</v>
      </c>
      <c r="C1773">
        <v>2048</v>
      </c>
      <c r="D1773" t="s">
        <v>147</v>
      </c>
      <c r="E1773" t="s">
        <v>112</v>
      </c>
      <c r="F1773" t="s">
        <v>149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 s="1">
        <v>-7.0864990983077205E-5</v>
      </c>
      <c r="BK1773" s="1">
        <v>7.0864990983011299E-5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</row>
    <row r="1774" spans="1:81">
      <c r="A1774">
        <v>3</v>
      </c>
      <c r="B1774" t="s">
        <v>116</v>
      </c>
      <c r="C1774">
        <v>2048</v>
      </c>
      <c r="D1774" t="s">
        <v>147</v>
      </c>
      <c r="E1774" t="s">
        <v>112</v>
      </c>
      <c r="F1774" t="s">
        <v>150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 s="1">
        <v>-7.0864990983077205E-5</v>
      </c>
      <c r="BK1774" s="1">
        <v>7.0864990983011299E-5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</row>
    <row r="1775" spans="1:81">
      <c r="A1775">
        <v>3</v>
      </c>
      <c r="B1775" t="s">
        <v>116</v>
      </c>
      <c r="C1775">
        <v>2048</v>
      </c>
      <c r="D1775" t="s">
        <v>151</v>
      </c>
      <c r="E1775" t="s">
        <v>112</v>
      </c>
      <c r="F1775" t="s">
        <v>148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0.47593465497491499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9.9941328373518695E-3</v>
      </c>
      <c r="BF1775">
        <v>0</v>
      </c>
      <c r="BG1775">
        <v>0</v>
      </c>
      <c r="BH1775">
        <v>0</v>
      </c>
      <c r="BI1775">
        <v>0</v>
      </c>
      <c r="BJ1775">
        <v>0.50927370912443604</v>
      </c>
      <c r="BK1775">
        <v>4.7975030632975103E-3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1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0.71483194769843605</v>
      </c>
      <c r="BX1775">
        <v>0</v>
      </c>
      <c r="BY1775">
        <v>1</v>
      </c>
      <c r="BZ1775">
        <v>0</v>
      </c>
      <c r="CA1775">
        <v>0</v>
      </c>
      <c r="CB1775">
        <v>0</v>
      </c>
      <c r="CC1775">
        <v>0</v>
      </c>
    </row>
    <row r="1776" spans="1:81">
      <c r="A1776">
        <v>3</v>
      </c>
      <c r="B1776" t="s">
        <v>116</v>
      </c>
      <c r="C1776">
        <v>2048</v>
      </c>
      <c r="D1776" t="s">
        <v>151</v>
      </c>
      <c r="E1776" t="s">
        <v>112</v>
      </c>
      <c r="F1776" t="s">
        <v>113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0.47593465497491499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9.9941328373518695E-3</v>
      </c>
      <c r="BF1776">
        <v>0</v>
      </c>
      <c r="BG1776">
        <v>0</v>
      </c>
      <c r="BH1776">
        <v>0</v>
      </c>
      <c r="BI1776">
        <v>0</v>
      </c>
      <c r="BJ1776">
        <v>0.50927370912443604</v>
      </c>
      <c r="BK1776">
        <v>4.7975030632975103E-3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1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1</v>
      </c>
      <c r="BX1776">
        <v>0</v>
      </c>
      <c r="BY1776">
        <v>1</v>
      </c>
      <c r="BZ1776">
        <v>0</v>
      </c>
      <c r="CA1776">
        <v>0</v>
      </c>
      <c r="CB1776">
        <v>0</v>
      </c>
      <c r="CC1776">
        <v>0</v>
      </c>
    </row>
    <row r="1777" spans="1:81">
      <c r="A1777">
        <v>3</v>
      </c>
      <c r="B1777" t="s">
        <v>116</v>
      </c>
      <c r="C1777">
        <v>2048</v>
      </c>
      <c r="D1777" t="s">
        <v>151</v>
      </c>
      <c r="E1777" t="s">
        <v>112</v>
      </c>
      <c r="F1777" t="s">
        <v>149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-1.31944395479255E-4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-3.67631176165898E-4</v>
      </c>
      <c r="BF1777">
        <v>0</v>
      </c>
      <c r="BG1777">
        <v>0</v>
      </c>
      <c r="BH1777">
        <v>0</v>
      </c>
      <c r="BI1777">
        <v>0</v>
      </c>
      <c r="BJ1777">
        <v>4.7000011564590798E-4</v>
      </c>
      <c r="BK1777" s="1">
        <v>2.95754559991842E-5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 s="1">
        <v>4.5786259199931401E-5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</row>
    <row r="1778" spans="1:81">
      <c r="A1778">
        <v>3</v>
      </c>
      <c r="B1778" t="s">
        <v>116</v>
      </c>
      <c r="C1778">
        <v>2048</v>
      </c>
      <c r="D1778" t="s">
        <v>151</v>
      </c>
      <c r="E1778" t="s">
        <v>112</v>
      </c>
      <c r="F1778" t="s">
        <v>150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-1.31944395479255E-4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-3.67631176165898E-4</v>
      </c>
      <c r="BF1778">
        <v>0</v>
      </c>
      <c r="BG1778">
        <v>0</v>
      </c>
      <c r="BH1778">
        <v>0</v>
      </c>
      <c r="BI1778">
        <v>0</v>
      </c>
      <c r="BJ1778">
        <v>4.7000011564590798E-4</v>
      </c>
      <c r="BK1778" s="1">
        <v>2.95754559991842E-5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</row>
    <row r="1779" spans="1:81">
      <c r="A1779">
        <v>3</v>
      </c>
      <c r="B1779" t="s">
        <v>116</v>
      </c>
      <c r="C1779">
        <v>2048</v>
      </c>
      <c r="D1779" t="s">
        <v>152</v>
      </c>
      <c r="E1779" t="s">
        <v>112</v>
      </c>
      <c r="F1779" t="s">
        <v>148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1.1779070431653301E-2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1.73865648622403E-2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0.26823387726346698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2.3017860202974201E-2</v>
      </c>
      <c r="BF1779">
        <v>0</v>
      </c>
      <c r="BG1779">
        <v>0.15438222357622999</v>
      </c>
      <c r="BH1779">
        <v>0</v>
      </c>
      <c r="BI1779">
        <v>0</v>
      </c>
      <c r="BJ1779">
        <v>0.50646194710485704</v>
      </c>
      <c r="BK1779">
        <v>2.3160665663854999E-2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0.99264313867362297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0.59232135036843803</v>
      </c>
      <c r="BX1779">
        <v>0</v>
      </c>
      <c r="BY1779">
        <v>0.46393686094556302</v>
      </c>
      <c r="BZ1779">
        <v>0</v>
      </c>
      <c r="CA1779">
        <v>0</v>
      </c>
      <c r="CB1779">
        <v>0</v>
      </c>
      <c r="CC1779">
        <v>0</v>
      </c>
    </row>
    <row r="1780" spans="1:81">
      <c r="A1780">
        <v>3</v>
      </c>
      <c r="B1780" t="s">
        <v>116</v>
      </c>
      <c r="C1780">
        <v>2048</v>
      </c>
      <c r="D1780" t="s">
        <v>152</v>
      </c>
      <c r="E1780" t="s">
        <v>112</v>
      </c>
      <c r="F1780" t="s">
        <v>113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1.73865648622403E-2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1.73865648622403E-2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1.73865648622403E-2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0.26823387726346698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2.3017860202974201E-2</v>
      </c>
      <c r="BF1780">
        <v>0</v>
      </c>
      <c r="BG1780">
        <v>0.15438222357622999</v>
      </c>
      <c r="BH1780">
        <v>0</v>
      </c>
      <c r="BI1780">
        <v>0</v>
      </c>
      <c r="BJ1780">
        <v>0.50646194710485704</v>
      </c>
      <c r="BK1780">
        <v>3.0517526990232101E-2</v>
      </c>
      <c r="BL1780">
        <v>0</v>
      </c>
      <c r="BM1780">
        <v>0</v>
      </c>
      <c r="BN1780">
        <v>0</v>
      </c>
      <c r="BO1780">
        <v>0</v>
      </c>
      <c r="BP1780">
        <v>7.3568613263771199E-3</v>
      </c>
      <c r="BQ1780">
        <v>0.99264313867362297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1</v>
      </c>
      <c r="BX1780">
        <v>7.3568613263771199E-3</v>
      </c>
      <c r="BY1780">
        <v>0.584964489042061</v>
      </c>
      <c r="BZ1780">
        <v>0.40767864963156197</v>
      </c>
      <c r="CA1780">
        <v>0</v>
      </c>
      <c r="CB1780">
        <v>0</v>
      </c>
      <c r="CC1780">
        <v>0</v>
      </c>
    </row>
    <row r="1781" spans="1:81">
      <c r="A1781">
        <v>3</v>
      </c>
      <c r="B1781" t="s">
        <v>116</v>
      </c>
      <c r="C1781">
        <v>2048</v>
      </c>
      <c r="D1781" t="s">
        <v>152</v>
      </c>
      <c r="E1781" t="s">
        <v>112</v>
      </c>
      <c r="F1781" t="s">
        <v>149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-1.1043082254775199E-3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-1.1141096415176199E-3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-1.35614512180324E-4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 s="1">
        <v>5.02658456125182E-6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1.3742598993879899E-3</v>
      </c>
      <c r="BF1781">
        <v>0</v>
      </c>
      <c r="BG1781" s="1">
        <v>2.6737493371453699E-5</v>
      </c>
      <c r="BH1781">
        <v>0</v>
      </c>
      <c r="BI1781">
        <v>0</v>
      </c>
      <c r="BJ1781">
        <v>-2.6286725790913802E-4</v>
      </c>
      <c r="BK1781" s="1">
        <v>-2.4657515044348301E-5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 s="1">
        <v>4.3895628496493097E-6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 s="1">
        <v>2.36600217429217E-6</v>
      </c>
      <c r="BX1781">
        <v>0</v>
      </c>
      <c r="BY1781" s="1">
        <v>-1.9418839072082901E-5</v>
      </c>
      <c r="BZ1781">
        <v>0</v>
      </c>
      <c r="CA1781">
        <v>0</v>
      </c>
      <c r="CB1781">
        <v>0</v>
      </c>
      <c r="CC1781">
        <v>0</v>
      </c>
    </row>
    <row r="1782" spans="1:81">
      <c r="A1782">
        <v>3</v>
      </c>
      <c r="B1782" t="s">
        <v>116</v>
      </c>
      <c r="C1782">
        <v>2048</v>
      </c>
      <c r="D1782" t="s">
        <v>152</v>
      </c>
      <c r="E1782" t="s">
        <v>112</v>
      </c>
      <c r="F1782" t="s">
        <v>150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-1.1141096415176199E-3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-1.1141096415176199E-3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-9.7849512933729393E-4</v>
      </c>
      <c r="AQ1782">
        <v>-1.35614512180324E-4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 s="1">
        <v>5.02658456125182E-6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1.3742598993879899E-3</v>
      </c>
      <c r="BF1782">
        <v>0</v>
      </c>
      <c r="BG1782" s="1">
        <v>2.6737493371453699E-5</v>
      </c>
      <c r="BH1782">
        <v>0</v>
      </c>
      <c r="BI1782">
        <v>0</v>
      </c>
      <c r="BJ1782">
        <v>-2.6286725790913802E-4</v>
      </c>
      <c r="BK1782" s="1">
        <v>-2.9047077893962901E-5</v>
      </c>
      <c r="BL1782">
        <v>0</v>
      </c>
      <c r="BM1782">
        <v>0</v>
      </c>
      <c r="BN1782">
        <v>0</v>
      </c>
      <c r="BO1782">
        <v>0</v>
      </c>
      <c r="BP1782" s="1">
        <v>-4.3895628496146102E-6</v>
      </c>
      <c r="BQ1782" s="1">
        <v>4.3895628496493097E-6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 s="1">
        <v>-4.3895628496146102E-6</v>
      </c>
      <c r="BY1782" s="1">
        <v>6.7555650238304599E-6</v>
      </c>
      <c r="BZ1782" s="1">
        <v>-2.3660021742366601E-6</v>
      </c>
      <c r="CA1782">
        <v>0</v>
      </c>
      <c r="CB1782">
        <v>0</v>
      </c>
      <c r="CC1782">
        <v>0</v>
      </c>
    </row>
    <row r="1783" spans="1:81">
      <c r="A1783">
        <v>3</v>
      </c>
      <c r="B1783" t="s">
        <v>116</v>
      </c>
      <c r="C1783">
        <v>2048</v>
      </c>
      <c r="D1783" t="s">
        <v>153</v>
      </c>
      <c r="E1783" t="s">
        <v>112</v>
      </c>
      <c r="F1783" t="s">
        <v>148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2.6762426224845301E-2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0.19812557775723499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0.17176420393941499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0.19761928464765699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0.31671478347436499</v>
      </c>
      <c r="BF1783">
        <v>0</v>
      </c>
      <c r="BG1783">
        <v>4.6692739813695497E-2</v>
      </c>
      <c r="BH1783">
        <v>0</v>
      </c>
      <c r="BI1783">
        <v>0</v>
      </c>
      <c r="BJ1783">
        <v>0.22486809357889501</v>
      </c>
      <c r="BK1783">
        <v>1.59795207281519E-2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0.26730854014079503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1</v>
      </c>
      <c r="BX1783">
        <v>0</v>
      </c>
      <c r="BY1783">
        <v>0.73269145985920503</v>
      </c>
      <c r="BZ1783">
        <v>0</v>
      </c>
      <c r="CA1783">
        <v>0</v>
      </c>
      <c r="CB1783">
        <v>0</v>
      </c>
      <c r="CC1783">
        <v>0</v>
      </c>
    </row>
    <row r="1784" spans="1:81">
      <c r="A1784">
        <v>3</v>
      </c>
      <c r="B1784" t="s">
        <v>116</v>
      </c>
      <c r="C1784">
        <v>2048</v>
      </c>
      <c r="D1784" t="s">
        <v>153</v>
      </c>
      <c r="E1784" t="s">
        <v>112</v>
      </c>
      <c r="F1784" t="s">
        <v>113</v>
      </c>
      <c r="G1784">
        <v>0.17136315153239001</v>
      </c>
      <c r="H1784">
        <v>0</v>
      </c>
      <c r="I1784">
        <v>0</v>
      </c>
      <c r="J1784">
        <v>0</v>
      </c>
      <c r="K1784">
        <v>0</v>
      </c>
      <c r="L1784">
        <v>2.6762426224845301E-2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0.19812557775723499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2.6361373817819798E-2</v>
      </c>
      <c r="AQ1784">
        <v>0.17176420393941499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0.19761928464765699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0.31671478347436499</v>
      </c>
      <c r="BF1784">
        <v>0</v>
      </c>
      <c r="BG1784">
        <v>4.6692739813695497E-2</v>
      </c>
      <c r="BH1784">
        <v>0</v>
      </c>
      <c r="BI1784">
        <v>0</v>
      </c>
      <c r="BJ1784">
        <v>0.22486809357889501</v>
      </c>
      <c r="BK1784">
        <v>1.59795207281519E-2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1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1</v>
      </c>
      <c r="BX1784">
        <v>0</v>
      </c>
      <c r="BY1784">
        <v>1</v>
      </c>
      <c r="BZ1784">
        <v>0</v>
      </c>
      <c r="CA1784">
        <v>0</v>
      </c>
      <c r="CB1784">
        <v>0</v>
      </c>
      <c r="CC1784">
        <v>0</v>
      </c>
    </row>
    <row r="1785" spans="1:81">
      <c r="A1785">
        <v>3</v>
      </c>
      <c r="B1785" t="s">
        <v>116</v>
      </c>
      <c r="C1785">
        <v>2048</v>
      </c>
      <c r="D1785" t="s">
        <v>153</v>
      </c>
      <c r="E1785" t="s">
        <v>112</v>
      </c>
      <c r="F1785" t="s">
        <v>149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-2.8779227883127201E-2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-7.5126962890281507E-2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-0.10148833670810101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 s="1">
        <v>2.88478325796981E-5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2.7811740384301099E-2</v>
      </c>
      <c r="BF1785">
        <v>0</v>
      </c>
      <c r="BG1785">
        <v>4.6652931122889603E-2</v>
      </c>
      <c r="BH1785">
        <v>0</v>
      </c>
      <c r="BI1785">
        <v>0</v>
      </c>
      <c r="BJ1785">
        <v>2.71285105866365E-3</v>
      </c>
      <c r="BK1785">
        <v>-1.60170321848172E-3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 s="1">
        <v>-1.2505576642951601E-5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 s="1">
        <v>1.25055766428961E-5</v>
      </c>
      <c r="BZ1785">
        <v>0</v>
      </c>
      <c r="CA1785">
        <v>0</v>
      </c>
      <c r="CB1785">
        <v>0</v>
      </c>
      <c r="CC1785">
        <v>0</v>
      </c>
    </row>
    <row r="1786" spans="1:81">
      <c r="A1786">
        <v>3</v>
      </c>
      <c r="B1786" t="s">
        <v>116</v>
      </c>
      <c r="C1786">
        <v>2048</v>
      </c>
      <c r="D1786" t="s">
        <v>153</v>
      </c>
      <c r="E1786" t="s">
        <v>112</v>
      </c>
      <c r="F1786" t="s">
        <v>150</v>
      </c>
      <c r="G1786">
        <v>-4.6825439296825103E-2</v>
      </c>
      <c r="H1786">
        <v>0</v>
      </c>
      <c r="I1786">
        <v>0</v>
      </c>
      <c r="J1786">
        <v>0</v>
      </c>
      <c r="K1786">
        <v>0</v>
      </c>
      <c r="L1786">
        <v>-2.8779227883127201E-2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-7.5604667179952303E-2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2.5883669528148998E-2</v>
      </c>
      <c r="AQ1786">
        <v>-0.10148833670810101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 s="1">
        <v>2.88478325796981E-5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2.7811740384301099E-2</v>
      </c>
      <c r="BF1786">
        <v>0</v>
      </c>
      <c r="BG1786">
        <v>4.6652931122889603E-2</v>
      </c>
      <c r="BH1786">
        <v>0</v>
      </c>
      <c r="BI1786">
        <v>0</v>
      </c>
      <c r="BJ1786">
        <v>2.71285105866365E-3</v>
      </c>
      <c r="BK1786">
        <v>-1.60170321848172E-3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</row>
    <row r="1787" spans="1:81">
      <c r="A1787">
        <v>3</v>
      </c>
      <c r="B1787" t="s">
        <v>116</v>
      </c>
      <c r="C1787">
        <v>2048</v>
      </c>
      <c r="D1787" t="s">
        <v>154</v>
      </c>
      <c r="E1787" t="s">
        <v>112</v>
      </c>
      <c r="F1787" t="s">
        <v>148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0.99042076530875001</v>
      </c>
      <c r="BK1787">
        <v>9.5792346912499399E-3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1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0.31503321831384901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</row>
    <row r="1788" spans="1:81">
      <c r="A1788">
        <v>3</v>
      </c>
      <c r="B1788" t="s">
        <v>116</v>
      </c>
      <c r="C1788">
        <v>2048</v>
      </c>
      <c r="D1788" t="s">
        <v>154</v>
      </c>
      <c r="E1788" t="s">
        <v>112</v>
      </c>
      <c r="F1788" t="s">
        <v>113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0.99042076530875001</v>
      </c>
      <c r="BK1788">
        <v>9.5792346912499399E-3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1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1</v>
      </c>
      <c r="BX1788">
        <v>0</v>
      </c>
      <c r="BY1788">
        <v>1</v>
      </c>
      <c r="BZ1788">
        <v>0</v>
      </c>
      <c r="CA1788">
        <v>0</v>
      </c>
      <c r="CB1788">
        <v>0</v>
      </c>
      <c r="CC1788">
        <v>0</v>
      </c>
    </row>
    <row r="1789" spans="1:81">
      <c r="A1789">
        <v>3</v>
      </c>
      <c r="B1789" t="s">
        <v>116</v>
      </c>
      <c r="C1789">
        <v>2048</v>
      </c>
      <c r="D1789" t="s">
        <v>154</v>
      </c>
      <c r="E1789" t="s">
        <v>112</v>
      </c>
      <c r="F1789" t="s">
        <v>149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6.9947821915996604E-3</v>
      </c>
      <c r="BK1789">
        <v>-6.9947821915995597E-3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7.9603486727669603E-4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</row>
    <row r="1790" spans="1:81">
      <c r="A1790">
        <v>3</v>
      </c>
      <c r="B1790" t="s">
        <v>116</v>
      </c>
      <c r="C1790">
        <v>2048</v>
      </c>
      <c r="D1790" t="s">
        <v>154</v>
      </c>
      <c r="E1790" t="s">
        <v>112</v>
      </c>
      <c r="F1790" t="s">
        <v>150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6.9947821915996604E-3</v>
      </c>
      <c r="BK1790">
        <v>-6.9947821915995597E-3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</row>
    <row r="1791" spans="1:81">
      <c r="A1791">
        <v>3</v>
      </c>
      <c r="B1791" t="s">
        <v>116</v>
      </c>
      <c r="C1791">
        <v>2048</v>
      </c>
      <c r="D1791" t="s">
        <v>155</v>
      </c>
      <c r="E1791" t="s">
        <v>112</v>
      </c>
      <c r="F1791" t="s">
        <v>148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</row>
    <row r="1792" spans="1:81">
      <c r="A1792">
        <v>3</v>
      </c>
      <c r="B1792" t="s">
        <v>116</v>
      </c>
      <c r="C1792">
        <v>2048</v>
      </c>
      <c r="D1792" t="s">
        <v>155</v>
      </c>
      <c r="E1792" t="s">
        <v>112</v>
      </c>
      <c r="F1792" t="s">
        <v>113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1</v>
      </c>
      <c r="BL1792">
        <v>0</v>
      </c>
      <c r="BM1792">
        <v>0</v>
      </c>
      <c r="BN1792">
        <v>0</v>
      </c>
      <c r="BO1792">
        <v>0.54185352369469597</v>
      </c>
      <c r="BP1792">
        <v>0.45814647630530397</v>
      </c>
      <c r="BQ1792">
        <v>0</v>
      </c>
      <c r="BR1792">
        <v>0</v>
      </c>
      <c r="BS1792">
        <v>0</v>
      </c>
      <c r="BT1792">
        <v>0</v>
      </c>
      <c r="BU1792">
        <v>1</v>
      </c>
      <c r="BV1792">
        <v>0</v>
      </c>
      <c r="BW1792">
        <v>0</v>
      </c>
      <c r="BX1792">
        <v>1</v>
      </c>
      <c r="BY1792">
        <v>0</v>
      </c>
      <c r="BZ1792">
        <v>0</v>
      </c>
      <c r="CA1792">
        <v>0</v>
      </c>
      <c r="CB1792">
        <v>0</v>
      </c>
      <c r="CC1792">
        <v>0</v>
      </c>
    </row>
    <row r="1793" spans="1:81">
      <c r="A1793">
        <v>3</v>
      </c>
      <c r="B1793" t="s">
        <v>116</v>
      </c>
      <c r="C1793">
        <v>2048</v>
      </c>
      <c r="D1793" t="s">
        <v>155</v>
      </c>
      <c r="E1793" t="s">
        <v>112</v>
      </c>
      <c r="F1793" t="s">
        <v>149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</row>
    <row r="1794" spans="1:81">
      <c r="A1794">
        <v>3</v>
      </c>
      <c r="B1794" t="s">
        <v>116</v>
      </c>
      <c r="C1794">
        <v>2048</v>
      </c>
      <c r="D1794" t="s">
        <v>155</v>
      </c>
      <c r="E1794" t="s">
        <v>112</v>
      </c>
      <c r="F1794" t="s">
        <v>150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 s="1">
        <v>-2.44064377198372E-5</v>
      </c>
      <c r="BP1794" s="1">
        <v>2.4406437719781699E-5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</row>
    <row r="1795" spans="1:81">
      <c r="A1795">
        <v>3</v>
      </c>
      <c r="B1795" t="s">
        <v>116</v>
      </c>
      <c r="C1795">
        <v>2048</v>
      </c>
      <c r="D1795" t="s">
        <v>111</v>
      </c>
      <c r="E1795" t="s">
        <v>112</v>
      </c>
      <c r="F1795" t="s">
        <v>148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1.25650326640092E-2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6.7350430342304798E-2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5.2846997667794098E-2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0.26378079890084399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0.108098836522432</v>
      </c>
      <c r="BF1795">
        <v>0</v>
      </c>
      <c r="BG1795">
        <v>7.1130091581743202E-2</v>
      </c>
      <c r="BH1795">
        <v>0</v>
      </c>
      <c r="BI1795">
        <v>0</v>
      </c>
      <c r="BJ1795">
        <v>0.412279742188423</v>
      </c>
      <c r="BK1795">
        <v>1.5137022565076401E-2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0.71234843943484505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0.68754654566616602</v>
      </c>
      <c r="BX1795">
        <v>0</v>
      </c>
      <c r="BY1795">
        <v>0.61527091656128696</v>
      </c>
      <c r="BZ1795">
        <v>0</v>
      </c>
      <c r="CA1795">
        <v>0</v>
      </c>
      <c r="CB1795">
        <v>0</v>
      </c>
      <c r="CC1795">
        <v>0</v>
      </c>
    </row>
    <row r="1796" spans="1:81">
      <c r="A1796">
        <v>3</v>
      </c>
      <c r="B1796" t="s">
        <v>116</v>
      </c>
      <c r="C1796">
        <v>2048</v>
      </c>
      <c r="D1796" t="s">
        <v>111</v>
      </c>
      <c r="E1796" t="s">
        <v>112</v>
      </c>
      <c r="F1796" t="s">
        <v>113</v>
      </c>
      <c r="G1796">
        <v>5.27236051614823E-2</v>
      </c>
      <c r="H1796">
        <v>0</v>
      </c>
      <c r="I1796">
        <v>0</v>
      </c>
      <c r="J1796">
        <v>0</v>
      </c>
      <c r="K1796">
        <v>0</v>
      </c>
      <c r="L1796">
        <v>1.4626825180822501E-2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6.7350430342304798E-2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1.4503432674510699E-2</v>
      </c>
      <c r="AQ1796">
        <v>5.2846997667794098E-2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0.26378079890084399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0.108098836522432</v>
      </c>
      <c r="BF1796">
        <v>0</v>
      </c>
      <c r="BG1796">
        <v>7.1130091581743202E-2</v>
      </c>
      <c r="BH1796">
        <v>0</v>
      </c>
      <c r="BI1796">
        <v>0</v>
      </c>
      <c r="BJ1796">
        <v>0.412279742188423</v>
      </c>
      <c r="BK1796">
        <v>7.7360100464253401E-2</v>
      </c>
      <c r="BL1796">
        <v>0</v>
      </c>
      <c r="BM1796">
        <v>0</v>
      </c>
      <c r="BN1796">
        <v>0</v>
      </c>
      <c r="BO1796">
        <v>3.2250075479458601E-2</v>
      </c>
      <c r="BP1796">
        <v>2.99730024197183E-2</v>
      </c>
      <c r="BQ1796">
        <v>0.93777692210082297</v>
      </c>
      <c r="BR1796">
        <v>0</v>
      </c>
      <c r="BS1796">
        <v>0</v>
      </c>
      <c r="BT1796">
        <v>0</v>
      </c>
      <c r="BU1796">
        <v>5.9518069126057303E-2</v>
      </c>
      <c r="BV1796">
        <v>0</v>
      </c>
      <c r="BW1796">
        <v>0.94048193087394305</v>
      </c>
      <c r="BX1796">
        <v>6.2223077899176901E-2</v>
      </c>
      <c r="BY1796">
        <v>0.78787953040837699</v>
      </c>
      <c r="BZ1796">
        <v>0.14989739169244601</v>
      </c>
      <c r="CA1796">
        <v>0</v>
      </c>
      <c r="CB1796">
        <v>0</v>
      </c>
      <c r="CC1796">
        <v>0</v>
      </c>
    </row>
    <row r="1797" spans="1:81">
      <c r="A1797">
        <v>3</v>
      </c>
      <c r="B1797" t="s">
        <v>116</v>
      </c>
      <c r="C1797">
        <v>2048</v>
      </c>
      <c r="D1797" t="s">
        <v>111</v>
      </c>
      <c r="E1797" t="s">
        <v>112</v>
      </c>
      <c r="F1797" t="s">
        <v>149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-9.2596768122607497E-3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-2.3519373735700101E-2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-3.12701636153042E-2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 s="1">
        <v>-1.40481302326467E-5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8.9865916601788894E-3</v>
      </c>
      <c r="BF1797">
        <v>0</v>
      </c>
      <c r="BG1797">
        <v>1.4362926974374499E-2</v>
      </c>
      <c r="BH1797">
        <v>0</v>
      </c>
      <c r="BI1797">
        <v>0</v>
      </c>
      <c r="BJ1797">
        <v>9.5115381357130401E-4</v>
      </c>
      <c r="BK1797">
        <v>-6.1214549253493398E-4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 s="1">
        <v>-8.5732008816563604E-6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 s="1">
        <v>4.1078116293502601E-5</v>
      </c>
      <c r="BX1797">
        <v>0</v>
      </c>
      <c r="BY1797" s="1">
        <v>1.1466010683025601E-5</v>
      </c>
      <c r="BZ1797">
        <v>0</v>
      </c>
      <c r="CA1797">
        <v>0</v>
      </c>
      <c r="CB1797">
        <v>0</v>
      </c>
      <c r="CC1797">
        <v>0</v>
      </c>
    </row>
    <row r="1798" spans="1:81">
      <c r="A1798">
        <v>3</v>
      </c>
      <c r="B1798" t="s">
        <v>116</v>
      </c>
      <c r="C1798">
        <v>2048</v>
      </c>
      <c r="D1798" t="s">
        <v>111</v>
      </c>
      <c r="E1798" t="s">
        <v>112</v>
      </c>
      <c r="F1798" t="s">
        <v>150</v>
      </c>
      <c r="G1798">
        <v>-1.4403035540883499E-2</v>
      </c>
      <c r="H1798">
        <v>0</v>
      </c>
      <c r="I1798">
        <v>0</v>
      </c>
      <c r="J1798">
        <v>0</v>
      </c>
      <c r="K1798">
        <v>0</v>
      </c>
      <c r="L1798">
        <v>-9.2633059353974603E-3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-2.3666341476281001E-2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7.6038221390232396E-3</v>
      </c>
      <c r="AQ1798">
        <v>-3.12701636153042E-2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 s="1">
        <v>-1.40481302326467E-5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8.9865916601788894E-3</v>
      </c>
      <c r="BF1798">
        <v>0</v>
      </c>
      <c r="BG1798">
        <v>1.4362926974374499E-2</v>
      </c>
      <c r="BH1798">
        <v>0</v>
      </c>
      <c r="BI1798">
        <v>0</v>
      </c>
      <c r="BJ1798">
        <v>9.5115381357130401E-4</v>
      </c>
      <c r="BK1798">
        <v>-6.20282841611003E-4</v>
      </c>
      <c r="BL1798">
        <v>0</v>
      </c>
      <c r="BM1798">
        <v>0</v>
      </c>
      <c r="BN1798">
        <v>0</v>
      </c>
      <c r="BO1798" s="1">
        <v>-4.9695381599823597E-6</v>
      </c>
      <c r="BP1798" s="1">
        <v>-3.16781091607918E-6</v>
      </c>
      <c r="BQ1798" s="1">
        <v>8.1373490761205096E-6</v>
      </c>
      <c r="BR1798">
        <v>0</v>
      </c>
      <c r="BS1798">
        <v>0</v>
      </c>
      <c r="BT1798">
        <v>0</v>
      </c>
      <c r="BU1798" s="1">
        <v>-6.4902331633892602E-6</v>
      </c>
      <c r="BV1798">
        <v>0</v>
      </c>
      <c r="BW1798" s="1">
        <v>6.4902331633476302E-6</v>
      </c>
      <c r="BX1798" s="1">
        <v>-8.1373490760650002E-6</v>
      </c>
      <c r="BY1798" s="1">
        <v>1.08425853537764E-5</v>
      </c>
      <c r="BZ1798" s="1">
        <v>-2.7052362777668602E-6</v>
      </c>
      <c r="CA1798">
        <v>0</v>
      </c>
      <c r="CB1798">
        <v>0</v>
      </c>
      <c r="CC1798">
        <v>0</v>
      </c>
    </row>
    <row r="1799" spans="1:81">
      <c r="A1799">
        <v>4</v>
      </c>
      <c r="B1799" t="s">
        <v>117</v>
      </c>
      <c r="C1799">
        <v>2048</v>
      </c>
      <c r="D1799" t="s">
        <v>147</v>
      </c>
      <c r="E1799" t="s">
        <v>112</v>
      </c>
      <c r="F1799" t="s">
        <v>148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0.982989174929501</v>
      </c>
      <c r="BK1799">
        <v>1.7010825070499402E-2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1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</row>
    <row r="1800" spans="1:81">
      <c r="A1800">
        <v>4</v>
      </c>
      <c r="B1800" t="s">
        <v>117</v>
      </c>
      <c r="C1800">
        <v>2048</v>
      </c>
      <c r="D1800" t="s">
        <v>147</v>
      </c>
      <c r="E1800" t="s">
        <v>112</v>
      </c>
      <c r="F1800" t="s">
        <v>113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0.982989174929501</v>
      </c>
      <c r="BK1800">
        <v>1.7010825070499402E-2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1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1</v>
      </c>
      <c r="BX1800">
        <v>0</v>
      </c>
      <c r="BY1800">
        <v>1</v>
      </c>
      <c r="BZ1800">
        <v>0</v>
      </c>
      <c r="CA1800">
        <v>0</v>
      </c>
      <c r="CB1800">
        <v>0</v>
      </c>
      <c r="CC1800">
        <v>0</v>
      </c>
    </row>
    <row r="1801" spans="1:81">
      <c r="A1801">
        <v>4</v>
      </c>
      <c r="B1801" t="s">
        <v>117</v>
      </c>
      <c r="C1801">
        <v>2048</v>
      </c>
      <c r="D1801" t="s">
        <v>147</v>
      </c>
      <c r="E1801" t="s">
        <v>112</v>
      </c>
      <c r="F1801" t="s">
        <v>149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-1.08392695374548E-4</v>
      </c>
      <c r="BK1801">
        <v>1.08392695374458E-4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</row>
    <row r="1802" spans="1:81">
      <c r="A1802">
        <v>4</v>
      </c>
      <c r="B1802" t="s">
        <v>117</v>
      </c>
      <c r="C1802">
        <v>2048</v>
      </c>
      <c r="D1802" t="s">
        <v>147</v>
      </c>
      <c r="E1802" t="s">
        <v>112</v>
      </c>
      <c r="F1802" t="s">
        <v>150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-1.08392695374548E-4</v>
      </c>
      <c r="BK1802">
        <v>1.08392695374458E-4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</row>
    <row r="1803" spans="1:81">
      <c r="A1803">
        <v>4</v>
      </c>
      <c r="B1803" t="s">
        <v>117</v>
      </c>
      <c r="C1803">
        <v>2048</v>
      </c>
      <c r="D1803" t="s">
        <v>151</v>
      </c>
      <c r="E1803" t="s">
        <v>112</v>
      </c>
      <c r="F1803" t="s">
        <v>148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0.46883848731374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1.86150350055314E-2</v>
      </c>
      <c r="BF1803">
        <v>0</v>
      </c>
      <c r="BG1803">
        <v>0</v>
      </c>
      <c r="BH1803">
        <v>0</v>
      </c>
      <c r="BI1803">
        <v>0</v>
      </c>
      <c r="BJ1803">
        <v>0.50774594730599198</v>
      </c>
      <c r="BK1803">
        <v>4.8005303747369098E-3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1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0.71483571562648496</v>
      </c>
      <c r="BX1803">
        <v>0</v>
      </c>
      <c r="BY1803">
        <v>1</v>
      </c>
      <c r="BZ1803">
        <v>0</v>
      </c>
      <c r="CA1803">
        <v>0</v>
      </c>
      <c r="CB1803">
        <v>0</v>
      </c>
      <c r="CC1803">
        <v>0</v>
      </c>
    </row>
    <row r="1804" spans="1:81">
      <c r="A1804">
        <v>4</v>
      </c>
      <c r="B1804" t="s">
        <v>117</v>
      </c>
      <c r="C1804">
        <v>2048</v>
      </c>
      <c r="D1804" t="s">
        <v>151</v>
      </c>
      <c r="E1804" t="s">
        <v>112</v>
      </c>
      <c r="F1804" t="s">
        <v>113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0.46883848731374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1.86150350055314E-2</v>
      </c>
      <c r="BF1804">
        <v>0</v>
      </c>
      <c r="BG1804">
        <v>0</v>
      </c>
      <c r="BH1804">
        <v>0</v>
      </c>
      <c r="BI1804">
        <v>0</v>
      </c>
      <c r="BJ1804">
        <v>0.50774594730599198</v>
      </c>
      <c r="BK1804">
        <v>4.8005303747369098E-3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1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1</v>
      </c>
      <c r="BX1804">
        <v>0</v>
      </c>
      <c r="BY1804">
        <v>1</v>
      </c>
      <c r="BZ1804">
        <v>0</v>
      </c>
      <c r="CA1804">
        <v>0</v>
      </c>
      <c r="CB1804">
        <v>0</v>
      </c>
      <c r="CC1804">
        <v>0</v>
      </c>
    </row>
    <row r="1805" spans="1:81">
      <c r="A1805">
        <v>4</v>
      </c>
      <c r="B1805" t="s">
        <v>117</v>
      </c>
      <c r="C1805">
        <v>2048</v>
      </c>
      <c r="D1805" t="s">
        <v>151</v>
      </c>
      <c r="E1805" t="s">
        <v>112</v>
      </c>
      <c r="F1805" t="s">
        <v>149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-7.2281120566543003E-3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8.2532709920136206E-3</v>
      </c>
      <c r="BF1805">
        <v>0</v>
      </c>
      <c r="BG1805">
        <v>0</v>
      </c>
      <c r="BH1805">
        <v>0</v>
      </c>
      <c r="BI1805">
        <v>0</v>
      </c>
      <c r="BJ1805">
        <v>-1.0577617027979201E-3</v>
      </c>
      <c r="BK1805" s="1">
        <v>3.2602767438587997E-5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 s="1">
        <v>4.95541872492788E-5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</row>
    <row r="1806" spans="1:81">
      <c r="A1806">
        <v>4</v>
      </c>
      <c r="B1806" t="s">
        <v>117</v>
      </c>
      <c r="C1806">
        <v>2048</v>
      </c>
      <c r="D1806" t="s">
        <v>151</v>
      </c>
      <c r="E1806" t="s">
        <v>112</v>
      </c>
      <c r="F1806" t="s">
        <v>150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-7.2281120566543003E-3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8.2532709920136206E-3</v>
      </c>
      <c r="BF1806">
        <v>0</v>
      </c>
      <c r="BG1806">
        <v>0</v>
      </c>
      <c r="BH1806">
        <v>0</v>
      </c>
      <c r="BI1806">
        <v>0</v>
      </c>
      <c r="BJ1806">
        <v>-1.0577617027979201E-3</v>
      </c>
      <c r="BK1806" s="1">
        <v>3.2602767438587997E-5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</row>
    <row r="1807" spans="1:81">
      <c r="A1807">
        <v>4</v>
      </c>
      <c r="B1807" t="s">
        <v>117</v>
      </c>
      <c r="C1807">
        <v>2048</v>
      </c>
      <c r="D1807" t="s">
        <v>152</v>
      </c>
      <c r="E1807" t="s">
        <v>112</v>
      </c>
      <c r="F1807" t="s">
        <v>148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1.16408945960814E-2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1.7358936315637799E-2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1.24791914246045E-3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0.26778106163625098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0.182534371360732</v>
      </c>
      <c r="BF1807">
        <v>0</v>
      </c>
      <c r="BG1807">
        <v>0</v>
      </c>
      <c r="BH1807">
        <v>0</v>
      </c>
      <c r="BI1807">
        <v>0</v>
      </c>
      <c r="BJ1807">
        <v>0.50593356973938997</v>
      </c>
      <c r="BK1807">
        <v>1.90379114977649E-2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0.99264585054977506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0.59227338002710195</v>
      </c>
      <c r="BX1807">
        <v>0</v>
      </c>
      <c r="BY1807">
        <v>0.46389250748394301</v>
      </c>
      <c r="BZ1807">
        <v>0</v>
      </c>
      <c r="CA1807">
        <v>0</v>
      </c>
      <c r="CB1807">
        <v>0</v>
      </c>
      <c r="CC1807">
        <v>0</v>
      </c>
    </row>
    <row r="1808" spans="1:81">
      <c r="A1808">
        <v>4</v>
      </c>
      <c r="B1808" t="s">
        <v>117</v>
      </c>
      <c r="C1808">
        <v>2048</v>
      </c>
      <c r="D1808" t="s">
        <v>152</v>
      </c>
      <c r="E1808" t="s">
        <v>112</v>
      </c>
      <c r="F1808" t="s">
        <v>113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1.7358936315637799E-2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1.7358936315637799E-2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1.6111017173177401E-2</v>
      </c>
      <c r="AQ1808">
        <v>1.24791914246045E-3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0.26778106163625098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0.182534371360732</v>
      </c>
      <c r="BF1808">
        <v>0</v>
      </c>
      <c r="BG1808">
        <v>0</v>
      </c>
      <c r="BH1808">
        <v>0</v>
      </c>
      <c r="BI1808">
        <v>0</v>
      </c>
      <c r="BJ1808">
        <v>0.50593356973938997</v>
      </c>
      <c r="BK1808">
        <v>2.63920609479899E-2</v>
      </c>
      <c r="BL1808">
        <v>0</v>
      </c>
      <c r="BM1808">
        <v>0</v>
      </c>
      <c r="BN1808">
        <v>0</v>
      </c>
      <c r="BO1808">
        <v>0</v>
      </c>
      <c r="BP1808">
        <v>7.3541494502249397E-3</v>
      </c>
      <c r="BQ1808">
        <v>0.99264585054977506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1</v>
      </c>
      <c r="BX1808">
        <v>7.3541494502249397E-3</v>
      </c>
      <c r="BY1808">
        <v>0.584919230576877</v>
      </c>
      <c r="BZ1808">
        <v>0.407726619972898</v>
      </c>
      <c r="CA1808">
        <v>0</v>
      </c>
      <c r="CB1808">
        <v>0</v>
      </c>
      <c r="CC1808">
        <v>0</v>
      </c>
    </row>
    <row r="1809" spans="1:81">
      <c r="A1809">
        <v>4</v>
      </c>
      <c r="B1809" t="s">
        <v>117</v>
      </c>
      <c r="C1809">
        <v>2048</v>
      </c>
      <c r="D1809" t="s">
        <v>152</v>
      </c>
      <c r="E1809" t="s">
        <v>112</v>
      </c>
      <c r="F1809" t="s">
        <v>149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-1.24248406104939E-3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-1.1417381881201399E-3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1.1123046302801199E-3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-4.47789042654689E-4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0.160890771057146</v>
      </c>
      <c r="BF1809">
        <v>0</v>
      </c>
      <c r="BG1809">
        <v>-0.15435548608285801</v>
      </c>
      <c r="BH1809">
        <v>0</v>
      </c>
      <c r="BI1809">
        <v>0</v>
      </c>
      <c r="BJ1809">
        <v>-7.9124462337665203E-4</v>
      </c>
      <c r="BK1809">
        <v>-4.1474116811343999E-3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 s="1">
        <v>7.1014390018442299E-6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 s="1">
        <v>-4.56043391621197E-5</v>
      </c>
      <c r="BX1809">
        <v>0</v>
      </c>
      <c r="BY1809" s="1">
        <v>-6.3772300692099799E-5</v>
      </c>
      <c r="BZ1809">
        <v>0</v>
      </c>
      <c r="CA1809">
        <v>0</v>
      </c>
      <c r="CB1809">
        <v>0</v>
      </c>
      <c r="CC1809">
        <v>0</v>
      </c>
    </row>
    <row r="1810" spans="1:81">
      <c r="A1810">
        <v>4</v>
      </c>
      <c r="B1810" t="s">
        <v>117</v>
      </c>
      <c r="C1810">
        <v>2048</v>
      </c>
      <c r="D1810" t="s">
        <v>152</v>
      </c>
      <c r="E1810" t="s">
        <v>112</v>
      </c>
      <c r="F1810" t="s">
        <v>150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-1.1417381881201399E-3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-1.1417381881201399E-3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-2.2540428184002698E-3</v>
      </c>
      <c r="AQ1810">
        <v>1.1123046302801199E-3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-4.47789042654689E-4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0.160890771057146</v>
      </c>
      <c r="BF1810">
        <v>0</v>
      </c>
      <c r="BG1810">
        <v>-0.15435548608285801</v>
      </c>
      <c r="BH1810">
        <v>0</v>
      </c>
      <c r="BI1810">
        <v>0</v>
      </c>
      <c r="BJ1810">
        <v>-7.9124462337665203E-4</v>
      </c>
      <c r="BK1810">
        <v>-4.1545131201361999E-3</v>
      </c>
      <c r="BL1810">
        <v>0</v>
      </c>
      <c r="BM1810">
        <v>0</v>
      </c>
      <c r="BN1810">
        <v>0</v>
      </c>
      <c r="BO1810">
        <v>0</v>
      </c>
      <c r="BP1810" s="1">
        <v>-7.1014390018000004E-6</v>
      </c>
      <c r="BQ1810" s="1">
        <v>7.1014390018442299E-6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 s="1">
        <v>-7.1014390018000004E-6</v>
      </c>
      <c r="BY1810" s="1">
        <v>-3.8502900160386502E-5</v>
      </c>
      <c r="BZ1810" s="1">
        <v>4.5604339162064203E-5</v>
      </c>
      <c r="CA1810">
        <v>0</v>
      </c>
      <c r="CB1810">
        <v>0</v>
      </c>
      <c r="CC1810">
        <v>0</v>
      </c>
    </row>
    <row r="1811" spans="1:81">
      <c r="A1811">
        <v>4</v>
      </c>
      <c r="B1811" t="s">
        <v>117</v>
      </c>
      <c r="C1811">
        <v>2048</v>
      </c>
      <c r="D1811" t="s">
        <v>153</v>
      </c>
      <c r="E1811" t="s">
        <v>112</v>
      </c>
      <c r="F1811" t="s">
        <v>148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9.3093221303823095E-2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9.7029624063574502E-3</v>
      </c>
      <c r="AG1811">
        <v>0</v>
      </c>
      <c r="AH1811">
        <v>0</v>
      </c>
      <c r="AI1811">
        <v>0</v>
      </c>
      <c r="AJ1811">
        <v>8.3390258897465694E-2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9.3087528747409901E-2</v>
      </c>
      <c r="AR1811" s="1">
        <v>5.6925564132340603E-6</v>
      </c>
      <c r="AS1811">
        <v>0</v>
      </c>
      <c r="AT1811">
        <v>0</v>
      </c>
      <c r="AU1811">
        <v>0</v>
      </c>
      <c r="AV1811">
        <v>0</v>
      </c>
      <c r="AW1811">
        <v>0.19479643418266299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0.44496436459685301</v>
      </c>
      <c r="BF1811">
        <v>0</v>
      </c>
      <c r="BG1811">
        <v>0</v>
      </c>
      <c r="BH1811">
        <v>0</v>
      </c>
      <c r="BI1811">
        <v>0</v>
      </c>
      <c r="BJ1811">
        <v>0.25206639797800401</v>
      </c>
      <c r="BK1811">
        <v>1.5079581938656999E-2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0.267302525218025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1</v>
      </c>
      <c r="BX1811">
        <v>0</v>
      </c>
      <c r="BY1811">
        <v>0.732697474781975</v>
      </c>
      <c r="BZ1811">
        <v>0</v>
      </c>
      <c r="CA1811">
        <v>0</v>
      </c>
      <c r="CB1811">
        <v>0</v>
      </c>
      <c r="CC1811">
        <v>0</v>
      </c>
    </row>
    <row r="1812" spans="1:81">
      <c r="A1812">
        <v>4</v>
      </c>
      <c r="B1812" t="s">
        <v>117</v>
      </c>
      <c r="C1812">
        <v>2048</v>
      </c>
      <c r="D1812" t="s">
        <v>153</v>
      </c>
      <c r="E1812" t="s">
        <v>112</v>
      </c>
      <c r="F1812" t="s">
        <v>113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9.3093221303823095E-2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9.7029624063574502E-3</v>
      </c>
      <c r="AG1812">
        <v>0</v>
      </c>
      <c r="AH1812">
        <v>0</v>
      </c>
      <c r="AI1812">
        <v>0</v>
      </c>
      <c r="AJ1812">
        <v>8.3390258897465694E-2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9.3087528747409901E-2</v>
      </c>
      <c r="AR1812" s="1">
        <v>5.6925564132340603E-6</v>
      </c>
      <c r="AS1812">
        <v>0</v>
      </c>
      <c r="AT1812">
        <v>0</v>
      </c>
      <c r="AU1812">
        <v>0</v>
      </c>
      <c r="AV1812">
        <v>0</v>
      </c>
      <c r="AW1812">
        <v>0.19479643418266299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0.44496436459685301</v>
      </c>
      <c r="BF1812">
        <v>0</v>
      </c>
      <c r="BG1812">
        <v>0</v>
      </c>
      <c r="BH1812">
        <v>0</v>
      </c>
      <c r="BI1812">
        <v>0</v>
      </c>
      <c r="BJ1812">
        <v>0.25206639797800401</v>
      </c>
      <c r="BK1812">
        <v>1.5079581938656999E-2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1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1</v>
      </c>
      <c r="BX1812">
        <v>0</v>
      </c>
      <c r="BY1812">
        <v>1</v>
      </c>
      <c r="BZ1812">
        <v>0</v>
      </c>
      <c r="CA1812">
        <v>0</v>
      </c>
      <c r="CB1812">
        <v>0</v>
      </c>
      <c r="CC1812">
        <v>0</v>
      </c>
    </row>
    <row r="1813" spans="1:81">
      <c r="A1813">
        <v>4</v>
      </c>
      <c r="B1813" t="s">
        <v>117</v>
      </c>
      <c r="C1813">
        <v>2048</v>
      </c>
      <c r="D1813" t="s">
        <v>153</v>
      </c>
      <c r="E1813" t="s">
        <v>112</v>
      </c>
      <c r="F1813" t="s">
        <v>149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3.7551567195850601E-2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-0.26354957824115899</v>
      </c>
      <c r="AG1813">
        <v>0</v>
      </c>
      <c r="AH1813">
        <v>0</v>
      </c>
      <c r="AI1813">
        <v>0</v>
      </c>
      <c r="AJ1813">
        <v>8.3390258897465694E-2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-0.180165011900107</v>
      </c>
      <c r="AR1813" s="1">
        <v>5.6925564132340603E-6</v>
      </c>
      <c r="AS1813">
        <v>0</v>
      </c>
      <c r="AT1813">
        <v>0</v>
      </c>
      <c r="AU1813">
        <v>0</v>
      </c>
      <c r="AV1813">
        <v>0</v>
      </c>
      <c r="AW1813">
        <v>-2.7940026324145299E-3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0.156061321506789</v>
      </c>
      <c r="BF1813">
        <v>0</v>
      </c>
      <c r="BG1813" s="1">
        <v>-3.9808690805898503E-5</v>
      </c>
      <c r="BH1813">
        <v>0</v>
      </c>
      <c r="BI1813">
        <v>0</v>
      </c>
      <c r="BJ1813">
        <v>2.9911155457772599E-2</v>
      </c>
      <c r="BK1813">
        <v>-2.50164200797659E-3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 s="1">
        <v>-1.8520499413032802E-5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 s="1">
        <v>1.8520499412977301E-5</v>
      </c>
      <c r="BZ1813">
        <v>0</v>
      </c>
      <c r="CA1813">
        <v>0</v>
      </c>
      <c r="CB1813">
        <v>0</v>
      </c>
      <c r="CC1813">
        <v>0</v>
      </c>
    </row>
    <row r="1814" spans="1:81">
      <c r="A1814">
        <v>4</v>
      </c>
      <c r="B1814" t="s">
        <v>117</v>
      </c>
      <c r="C1814">
        <v>2048</v>
      </c>
      <c r="D1814" t="s">
        <v>153</v>
      </c>
      <c r="E1814" t="s">
        <v>112</v>
      </c>
      <c r="F1814" t="s">
        <v>150</v>
      </c>
      <c r="G1814">
        <v>-0.21818859082921499</v>
      </c>
      <c r="H1814">
        <v>0</v>
      </c>
      <c r="I1814">
        <v>0</v>
      </c>
      <c r="J1814">
        <v>0</v>
      </c>
      <c r="K1814">
        <v>0</v>
      </c>
      <c r="L1814">
        <v>3.7551567195850601E-2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-0.26402728253083002</v>
      </c>
      <c r="AG1814">
        <v>0</v>
      </c>
      <c r="AH1814">
        <v>0</v>
      </c>
      <c r="AI1814">
        <v>0</v>
      </c>
      <c r="AJ1814">
        <v>8.3390258897465694E-2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-4.7770428967078201E-4</v>
      </c>
      <c r="AQ1814">
        <v>-0.180165011900107</v>
      </c>
      <c r="AR1814" s="1">
        <v>5.6925564132340603E-6</v>
      </c>
      <c r="AS1814">
        <v>0</v>
      </c>
      <c r="AT1814">
        <v>0</v>
      </c>
      <c r="AU1814">
        <v>0</v>
      </c>
      <c r="AV1814">
        <v>0</v>
      </c>
      <c r="AW1814">
        <v>-2.7940026324145299E-3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0.156061321506789</v>
      </c>
      <c r="BF1814">
        <v>0</v>
      </c>
      <c r="BG1814" s="1">
        <v>-3.9808690805898503E-5</v>
      </c>
      <c r="BH1814">
        <v>0</v>
      </c>
      <c r="BI1814">
        <v>0</v>
      </c>
      <c r="BJ1814">
        <v>2.9911155457772599E-2</v>
      </c>
      <c r="BK1814">
        <v>-2.50164200797659E-3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</row>
    <row r="1815" spans="1:81">
      <c r="A1815">
        <v>4</v>
      </c>
      <c r="B1815" t="s">
        <v>117</v>
      </c>
      <c r="C1815">
        <v>2048</v>
      </c>
      <c r="D1815" t="s">
        <v>154</v>
      </c>
      <c r="E1815" t="s">
        <v>112</v>
      </c>
      <c r="F1815" t="s">
        <v>148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0.99046195091771505</v>
      </c>
      <c r="BK1815">
        <v>9.5380490822850102E-3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1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0.31501340482573698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</row>
    <row r="1816" spans="1:81">
      <c r="A1816">
        <v>4</v>
      </c>
      <c r="B1816" t="s">
        <v>117</v>
      </c>
      <c r="C1816">
        <v>2048</v>
      </c>
      <c r="D1816" t="s">
        <v>154</v>
      </c>
      <c r="E1816" t="s">
        <v>112</v>
      </c>
      <c r="F1816" t="s">
        <v>113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0.99046195091771505</v>
      </c>
      <c r="BK1816">
        <v>9.5380490822850102E-3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1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1</v>
      </c>
      <c r="BX1816">
        <v>0</v>
      </c>
      <c r="BY1816">
        <v>1</v>
      </c>
      <c r="BZ1816">
        <v>0</v>
      </c>
      <c r="CA1816">
        <v>0</v>
      </c>
      <c r="CB1816">
        <v>0</v>
      </c>
      <c r="CC1816">
        <v>0</v>
      </c>
    </row>
    <row r="1817" spans="1:81">
      <c r="A1817">
        <v>4</v>
      </c>
      <c r="B1817" t="s">
        <v>117</v>
      </c>
      <c r="C1817">
        <v>2048</v>
      </c>
      <c r="D1817" t="s">
        <v>154</v>
      </c>
      <c r="E1817" t="s">
        <v>112</v>
      </c>
      <c r="F1817" t="s">
        <v>149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7.0359678005644799E-3</v>
      </c>
      <c r="BK1817">
        <v>-7.0359678005644903E-3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7.7622137916527601E-4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</row>
    <row r="1818" spans="1:81">
      <c r="A1818">
        <v>4</v>
      </c>
      <c r="B1818" t="s">
        <v>117</v>
      </c>
      <c r="C1818">
        <v>2048</v>
      </c>
      <c r="D1818" t="s">
        <v>154</v>
      </c>
      <c r="E1818" t="s">
        <v>112</v>
      </c>
      <c r="F1818" t="s">
        <v>150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7.0359678005644799E-3</v>
      </c>
      <c r="BK1818">
        <v>-7.0359678005644903E-3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</row>
    <row r="1819" spans="1:81">
      <c r="A1819">
        <v>4</v>
      </c>
      <c r="B1819" t="s">
        <v>117</v>
      </c>
      <c r="C1819">
        <v>2048</v>
      </c>
      <c r="D1819" t="s">
        <v>155</v>
      </c>
      <c r="E1819" t="s">
        <v>112</v>
      </c>
      <c r="F1819" t="s">
        <v>148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</row>
    <row r="1820" spans="1:81">
      <c r="A1820">
        <v>4</v>
      </c>
      <c r="B1820" t="s">
        <v>117</v>
      </c>
      <c r="C1820">
        <v>2048</v>
      </c>
      <c r="D1820" t="s">
        <v>155</v>
      </c>
      <c r="E1820" t="s">
        <v>112</v>
      </c>
      <c r="F1820" t="s">
        <v>113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1</v>
      </c>
      <c r="BL1820">
        <v>0</v>
      </c>
      <c r="BM1820">
        <v>0</v>
      </c>
      <c r="BN1820">
        <v>0</v>
      </c>
      <c r="BO1820">
        <v>0.54183524842207498</v>
      </c>
      <c r="BP1820">
        <v>0.45816475157792502</v>
      </c>
      <c r="BQ1820">
        <v>0</v>
      </c>
      <c r="BR1820">
        <v>0</v>
      </c>
      <c r="BS1820">
        <v>0</v>
      </c>
      <c r="BT1820">
        <v>0</v>
      </c>
      <c r="BU1820">
        <v>1</v>
      </c>
      <c r="BV1820">
        <v>0</v>
      </c>
      <c r="BW1820">
        <v>0</v>
      </c>
      <c r="BX1820">
        <v>1</v>
      </c>
      <c r="BY1820">
        <v>0</v>
      </c>
      <c r="BZ1820">
        <v>0</v>
      </c>
      <c r="CA1820">
        <v>0</v>
      </c>
      <c r="CB1820">
        <v>0</v>
      </c>
      <c r="CC1820">
        <v>0</v>
      </c>
    </row>
    <row r="1821" spans="1:81">
      <c r="A1821">
        <v>4</v>
      </c>
      <c r="B1821" t="s">
        <v>117</v>
      </c>
      <c r="C1821">
        <v>2048</v>
      </c>
      <c r="D1821" t="s">
        <v>155</v>
      </c>
      <c r="E1821" t="s">
        <v>112</v>
      </c>
      <c r="F1821" t="s">
        <v>149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</row>
    <row r="1822" spans="1:81">
      <c r="A1822">
        <v>4</v>
      </c>
      <c r="B1822" t="s">
        <v>117</v>
      </c>
      <c r="C1822">
        <v>2048</v>
      </c>
      <c r="D1822" t="s">
        <v>155</v>
      </c>
      <c r="E1822" t="s">
        <v>112</v>
      </c>
      <c r="F1822" t="s">
        <v>150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 s="1">
        <v>-4.2681710341496697E-5</v>
      </c>
      <c r="BP1822" s="1">
        <v>4.2681710341496697E-5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</row>
    <row r="1823" spans="1:81">
      <c r="A1823">
        <v>4</v>
      </c>
      <c r="B1823" t="s">
        <v>117</v>
      </c>
      <c r="C1823">
        <v>2048</v>
      </c>
      <c r="D1823" t="s">
        <v>111</v>
      </c>
      <c r="E1823" t="s">
        <v>112</v>
      </c>
      <c r="F1823" t="s">
        <v>148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3.2921237722948499E-2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9.3680383338237208E-3</v>
      </c>
      <c r="AG1823">
        <v>0</v>
      </c>
      <c r="AH1823">
        <v>0</v>
      </c>
      <c r="AI1823">
        <v>0</v>
      </c>
      <c r="AJ1823">
        <v>2.5655710142490899E-2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2.90980132543119E-2</v>
      </c>
      <c r="AR1823" s="1">
        <v>1.7513625600717401E-6</v>
      </c>
      <c r="AS1823">
        <v>0</v>
      </c>
      <c r="AT1823">
        <v>0</v>
      </c>
      <c r="AU1823">
        <v>0</v>
      </c>
      <c r="AV1823">
        <v>0</v>
      </c>
      <c r="AW1823">
        <v>0.26119120675885799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0.20809602370644401</v>
      </c>
      <c r="BF1823">
        <v>0</v>
      </c>
      <c r="BG1823">
        <v>0</v>
      </c>
      <c r="BH1823">
        <v>0</v>
      </c>
      <c r="BI1823">
        <v>0</v>
      </c>
      <c r="BJ1823">
        <v>0.42012035363512801</v>
      </c>
      <c r="BK1823">
        <v>1.33453827077466E-2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0.71235621313381803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0.68752189203200098</v>
      </c>
      <c r="BX1823">
        <v>0</v>
      </c>
      <c r="BY1823">
        <v>0.61525366735320097</v>
      </c>
      <c r="BZ1823">
        <v>0</v>
      </c>
      <c r="CA1823">
        <v>0</v>
      </c>
      <c r="CB1823">
        <v>0</v>
      </c>
      <c r="CC1823">
        <v>0</v>
      </c>
    </row>
    <row r="1824" spans="1:81">
      <c r="A1824">
        <v>4</v>
      </c>
      <c r="B1824" t="s">
        <v>117</v>
      </c>
      <c r="C1824">
        <v>2048</v>
      </c>
      <c r="D1824" t="s">
        <v>111</v>
      </c>
      <c r="E1824" t="s">
        <v>112</v>
      </c>
      <c r="F1824" t="s">
        <v>113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3.5023748476314599E-2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9.3680383338237208E-3</v>
      </c>
      <c r="AG1824">
        <v>0</v>
      </c>
      <c r="AH1824">
        <v>0</v>
      </c>
      <c r="AI1824">
        <v>0</v>
      </c>
      <c r="AJ1824">
        <v>2.5655710142490899E-2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5.9239838594426497E-3</v>
      </c>
      <c r="AQ1824">
        <v>2.90980132543119E-2</v>
      </c>
      <c r="AR1824" s="1">
        <v>1.7513625600717401E-6</v>
      </c>
      <c r="AS1824">
        <v>0</v>
      </c>
      <c r="AT1824">
        <v>0</v>
      </c>
      <c r="AU1824">
        <v>0</v>
      </c>
      <c r="AV1824">
        <v>0</v>
      </c>
      <c r="AW1824">
        <v>0.26119120675885799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0.20809602370644401</v>
      </c>
      <c r="BF1824">
        <v>0</v>
      </c>
      <c r="BG1824">
        <v>0</v>
      </c>
      <c r="BH1824">
        <v>0</v>
      </c>
      <c r="BI1824">
        <v>0</v>
      </c>
      <c r="BJ1824">
        <v>0.42012035363512801</v>
      </c>
      <c r="BK1824">
        <v>7.5568667423255298E-2</v>
      </c>
      <c r="BL1824">
        <v>0</v>
      </c>
      <c r="BM1824">
        <v>0</v>
      </c>
      <c r="BN1824">
        <v>0</v>
      </c>
      <c r="BO1824">
        <v>3.22495901811609E-2</v>
      </c>
      <c r="BP1824">
        <v>2.99736945343477E-2</v>
      </c>
      <c r="BQ1824">
        <v>0.93777671528449102</v>
      </c>
      <c r="BR1824">
        <v>0</v>
      </c>
      <c r="BS1824">
        <v>0</v>
      </c>
      <c r="BT1824">
        <v>0</v>
      </c>
      <c r="BU1824">
        <v>5.9519180922757903E-2</v>
      </c>
      <c r="BV1824">
        <v>0</v>
      </c>
      <c r="BW1824">
        <v>0.94048081907724201</v>
      </c>
      <c r="BX1824">
        <v>6.2223284715508698E-2</v>
      </c>
      <c r="BY1824">
        <v>0.78785657741723103</v>
      </c>
      <c r="BZ1824">
        <v>0.14992013786726099</v>
      </c>
      <c r="CA1824">
        <v>0</v>
      </c>
      <c r="CB1824">
        <v>0</v>
      </c>
      <c r="CC1824">
        <v>0</v>
      </c>
    </row>
    <row r="1825" spans="1:81">
      <c r="A1825">
        <v>4</v>
      </c>
      <c r="B1825" t="s">
        <v>117</v>
      </c>
      <c r="C1825">
        <v>2048</v>
      </c>
      <c r="D1825" t="s">
        <v>111</v>
      </c>
      <c r="E1825" t="s">
        <v>112</v>
      </c>
      <c r="F1825" t="s">
        <v>149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1.10965282466785E-2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-8.1501765744181207E-2</v>
      </c>
      <c r="AG1825">
        <v>0</v>
      </c>
      <c r="AH1825">
        <v>0</v>
      </c>
      <c r="AI1825">
        <v>0</v>
      </c>
      <c r="AJ1825">
        <v>2.5655710142490899E-2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-5.5019148028786498E-2</v>
      </c>
      <c r="AR1825" s="1">
        <v>1.7513625600717401E-6</v>
      </c>
      <c r="AS1825">
        <v>0</v>
      </c>
      <c r="AT1825">
        <v>0</v>
      </c>
      <c r="AU1825">
        <v>0</v>
      </c>
      <c r="AV1825">
        <v>0</v>
      </c>
      <c r="AW1825">
        <v>-2.6036402722183199E-3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0.108983778844191</v>
      </c>
      <c r="BF1825">
        <v>0</v>
      </c>
      <c r="BG1825">
        <v>-5.6767164607368699E-2</v>
      </c>
      <c r="BH1825">
        <v>0</v>
      </c>
      <c r="BI1825">
        <v>0</v>
      </c>
      <c r="BJ1825">
        <v>8.7917652602764202E-3</v>
      </c>
      <c r="BK1825">
        <v>-2.4037853498647299E-3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 s="1">
        <v>-7.9950190834399095E-7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 s="1">
        <v>1.6424482128019098E-5</v>
      </c>
      <c r="BX1825">
        <v>0</v>
      </c>
      <c r="BY1825" s="1">
        <v>-5.78319740340838E-6</v>
      </c>
      <c r="BZ1825">
        <v>0</v>
      </c>
      <c r="CA1825">
        <v>0</v>
      </c>
      <c r="CB1825">
        <v>0</v>
      </c>
      <c r="CC1825">
        <v>0</v>
      </c>
    </row>
    <row r="1826" spans="1:81">
      <c r="A1826">
        <v>4</v>
      </c>
      <c r="B1826" t="s">
        <v>117</v>
      </c>
      <c r="C1826">
        <v>2048</v>
      </c>
      <c r="D1826" t="s">
        <v>111</v>
      </c>
      <c r="E1826" t="s">
        <v>112</v>
      </c>
      <c r="F1826" t="s">
        <v>150</v>
      </c>
      <c r="G1826">
        <v>-6.7126640702365806E-2</v>
      </c>
      <c r="H1826">
        <v>0</v>
      </c>
      <c r="I1826">
        <v>0</v>
      </c>
      <c r="J1826">
        <v>0</v>
      </c>
      <c r="K1826">
        <v>0</v>
      </c>
      <c r="L1826">
        <v>1.11336173600946E-2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-8.1648733484762107E-2</v>
      </c>
      <c r="AG1826">
        <v>0</v>
      </c>
      <c r="AH1826">
        <v>0</v>
      </c>
      <c r="AI1826">
        <v>0</v>
      </c>
      <c r="AJ1826">
        <v>2.5655710142490899E-2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-9.7562667604481404E-4</v>
      </c>
      <c r="AQ1826">
        <v>-5.5019148028786498E-2</v>
      </c>
      <c r="AR1826" s="1">
        <v>1.7513625600717401E-6</v>
      </c>
      <c r="AS1826">
        <v>0</v>
      </c>
      <c r="AT1826">
        <v>0</v>
      </c>
      <c r="AU1826">
        <v>0</v>
      </c>
      <c r="AV1826">
        <v>0</v>
      </c>
      <c r="AW1826">
        <v>-2.6036402722183199E-3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0.108983778844191</v>
      </c>
      <c r="BF1826">
        <v>0</v>
      </c>
      <c r="BG1826">
        <v>-5.6767164607368699E-2</v>
      </c>
      <c r="BH1826">
        <v>0</v>
      </c>
      <c r="BI1826">
        <v>0</v>
      </c>
      <c r="BJ1826">
        <v>8.7917652602764202E-3</v>
      </c>
      <c r="BK1826">
        <v>-2.4117158826090601E-3</v>
      </c>
      <c r="BL1826">
        <v>0</v>
      </c>
      <c r="BM1826">
        <v>0</v>
      </c>
      <c r="BN1826">
        <v>0</v>
      </c>
      <c r="BO1826" s="1">
        <v>-5.45483645768979E-6</v>
      </c>
      <c r="BP1826" s="1">
        <v>-2.47569628665512E-6</v>
      </c>
      <c r="BQ1826" s="1">
        <v>7.9305327443934797E-6</v>
      </c>
      <c r="BR1826">
        <v>0</v>
      </c>
      <c r="BS1826">
        <v>0</v>
      </c>
      <c r="BT1826">
        <v>0</v>
      </c>
      <c r="BU1826" s="1">
        <v>-5.3784364627482202E-6</v>
      </c>
      <c r="BV1826">
        <v>0</v>
      </c>
      <c r="BW1826" s="1">
        <v>5.3784364627551497E-6</v>
      </c>
      <c r="BX1826" s="1">
        <v>-7.9305327443449092E-6</v>
      </c>
      <c r="BY1826" s="1">
        <v>-1.21104057922983E-5</v>
      </c>
      <c r="BZ1826" s="1">
        <v>2.0040938536580699E-5</v>
      </c>
      <c r="CA1826">
        <v>0</v>
      </c>
      <c r="CB1826">
        <v>0</v>
      </c>
      <c r="CC1826">
        <v>0</v>
      </c>
    </row>
    <row r="1827" spans="1:81">
      <c r="A1827">
        <v>0</v>
      </c>
      <c r="B1827" t="s">
        <v>110</v>
      </c>
      <c r="C1827">
        <v>2049</v>
      </c>
      <c r="D1827" t="s">
        <v>147</v>
      </c>
      <c r="E1827" t="s">
        <v>112</v>
      </c>
      <c r="F1827" t="s">
        <v>148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0.98314116265767504</v>
      </c>
      <c r="BK1827">
        <v>1.6858837342324701E-2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1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</row>
    <row r="1828" spans="1:81">
      <c r="A1828">
        <v>0</v>
      </c>
      <c r="B1828" t="s">
        <v>110</v>
      </c>
      <c r="C1828">
        <v>2049</v>
      </c>
      <c r="D1828" t="s">
        <v>147</v>
      </c>
      <c r="E1828" t="s">
        <v>112</v>
      </c>
      <c r="F1828" t="s">
        <v>113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0.98314116265767504</v>
      </c>
      <c r="BK1828">
        <v>1.6858837342324701E-2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1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1</v>
      </c>
      <c r="BX1828">
        <v>0</v>
      </c>
      <c r="BY1828">
        <v>1</v>
      </c>
      <c r="BZ1828">
        <v>0</v>
      </c>
      <c r="CA1828">
        <v>0</v>
      </c>
      <c r="CB1828">
        <v>0</v>
      </c>
      <c r="CC1828">
        <v>0</v>
      </c>
    </row>
    <row r="1829" spans="1:81">
      <c r="A1829">
        <v>0</v>
      </c>
      <c r="B1829" t="s">
        <v>110</v>
      </c>
      <c r="C1829">
        <v>2049</v>
      </c>
      <c r="D1829" t="s">
        <v>147</v>
      </c>
      <c r="E1829" t="s">
        <v>112</v>
      </c>
      <c r="F1829" t="s">
        <v>149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</row>
    <row r="1830" spans="1:81">
      <c r="A1830">
        <v>0</v>
      </c>
      <c r="B1830" t="s">
        <v>110</v>
      </c>
      <c r="C1830">
        <v>2049</v>
      </c>
      <c r="D1830" t="s">
        <v>147</v>
      </c>
      <c r="E1830" t="s">
        <v>112</v>
      </c>
      <c r="F1830" t="s">
        <v>150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</row>
    <row r="1831" spans="1:81">
      <c r="A1831">
        <v>0</v>
      </c>
      <c r="B1831" t="s">
        <v>110</v>
      </c>
      <c r="C1831">
        <v>2049</v>
      </c>
      <c r="D1831" t="s">
        <v>151</v>
      </c>
      <c r="E1831" t="s">
        <v>112</v>
      </c>
      <c r="F1831" t="s">
        <v>148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0.46724099652706202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1.1802438985711801E-2</v>
      </c>
      <c r="BF1831">
        <v>0</v>
      </c>
      <c r="BG1831">
        <v>0</v>
      </c>
      <c r="BH1831">
        <v>0</v>
      </c>
      <c r="BI1831">
        <v>0</v>
      </c>
      <c r="BJ1831">
        <v>0.51619118603212899</v>
      </c>
      <c r="BK1831">
        <v>4.7653784550976096E-3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1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0.71478298101777704</v>
      </c>
      <c r="BX1831">
        <v>0</v>
      </c>
      <c r="BY1831">
        <v>1</v>
      </c>
      <c r="BZ1831">
        <v>0</v>
      </c>
      <c r="CA1831">
        <v>0</v>
      </c>
      <c r="CB1831">
        <v>0</v>
      </c>
      <c r="CC1831">
        <v>0</v>
      </c>
    </row>
    <row r="1832" spans="1:81">
      <c r="A1832">
        <v>0</v>
      </c>
      <c r="B1832" t="s">
        <v>110</v>
      </c>
      <c r="C1832">
        <v>2049</v>
      </c>
      <c r="D1832" t="s">
        <v>151</v>
      </c>
      <c r="E1832" t="s">
        <v>112</v>
      </c>
      <c r="F1832" t="s">
        <v>113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0.46724099652706202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1.1802438985711801E-2</v>
      </c>
      <c r="BF1832">
        <v>0</v>
      </c>
      <c r="BG1832">
        <v>0</v>
      </c>
      <c r="BH1832">
        <v>0</v>
      </c>
      <c r="BI1832">
        <v>0</v>
      </c>
      <c r="BJ1832">
        <v>0.51619118603212899</v>
      </c>
      <c r="BK1832">
        <v>4.7653784550976096E-3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1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1</v>
      </c>
      <c r="BX1832">
        <v>0</v>
      </c>
      <c r="BY1832">
        <v>1</v>
      </c>
      <c r="BZ1832">
        <v>0</v>
      </c>
      <c r="CA1832">
        <v>0</v>
      </c>
      <c r="CB1832">
        <v>0</v>
      </c>
      <c r="CC1832">
        <v>0</v>
      </c>
    </row>
    <row r="1833" spans="1:81">
      <c r="A1833">
        <v>0</v>
      </c>
      <c r="B1833" t="s">
        <v>110</v>
      </c>
      <c r="C1833">
        <v>2049</v>
      </c>
      <c r="D1833" t="s">
        <v>151</v>
      </c>
      <c r="E1833" t="s">
        <v>112</v>
      </c>
      <c r="F1833" t="s">
        <v>149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</row>
    <row r="1834" spans="1:81">
      <c r="A1834">
        <v>0</v>
      </c>
      <c r="B1834" t="s">
        <v>110</v>
      </c>
      <c r="C1834">
        <v>2049</v>
      </c>
      <c r="D1834" t="s">
        <v>151</v>
      </c>
      <c r="E1834" t="s">
        <v>112</v>
      </c>
      <c r="F1834" t="s">
        <v>150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</row>
    <row r="1835" spans="1:81">
      <c r="A1835">
        <v>0</v>
      </c>
      <c r="B1835" t="s">
        <v>110</v>
      </c>
      <c r="C1835">
        <v>2049</v>
      </c>
      <c r="D1835" t="s">
        <v>152</v>
      </c>
      <c r="E1835" t="s">
        <v>112</v>
      </c>
      <c r="F1835" t="s">
        <v>148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1.28822839634596E-2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1.8501881867872098E-2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1.34756870236226E-4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0.26823236812739998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2.1629659750723399E-2</v>
      </c>
      <c r="BF1835">
        <v>0</v>
      </c>
      <c r="BG1835">
        <v>0.15436044862216999</v>
      </c>
      <c r="BH1835">
        <v>0</v>
      </c>
      <c r="BI1835">
        <v>0</v>
      </c>
      <c r="BJ1835">
        <v>0.50671656611124805</v>
      </c>
      <c r="BK1835">
        <v>2.3197094925576402E-2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0.99263801940498897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0.59231318442305103</v>
      </c>
      <c r="BX1835">
        <v>0</v>
      </c>
      <c r="BY1835">
        <v>0.46393717020029102</v>
      </c>
      <c r="BZ1835">
        <v>0</v>
      </c>
      <c r="CA1835">
        <v>0</v>
      </c>
      <c r="CB1835">
        <v>0</v>
      </c>
      <c r="CC1835">
        <v>0</v>
      </c>
    </row>
    <row r="1836" spans="1:81">
      <c r="A1836">
        <v>0</v>
      </c>
      <c r="B1836" t="s">
        <v>110</v>
      </c>
      <c r="C1836">
        <v>2049</v>
      </c>
      <c r="D1836" t="s">
        <v>152</v>
      </c>
      <c r="E1836" t="s">
        <v>112</v>
      </c>
      <c r="F1836" t="s">
        <v>113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1.8501881867872098E-2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1.8501881867872098E-2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1.8367124997635799E-2</v>
      </c>
      <c r="AQ1836">
        <v>1.34756870236226E-4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0.26823236812739998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2.1629659750723399E-2</v>
      </c>
      <c r="BF1836">
        <v>0</v>
      </c>
      <c r="BG1836">
        <v>0.15436044862216999</v>
      </c>
      <c r="BH1836">
        <v>0</v>
      </c>
      <c r="BI1836">
        <v>0</v>
      </c>
      <c r="BJ1836">
        <v>0.50671656611124805</v>
      </c>
      <c r="BK1836">
        <v>3.0559075520587099E-2</v>
      </c>
      <c r="BL1836">
        <v>0</v>
      </c>
      <c r="BM1836">
        <v>0</v>
      </c>
      <c r="BN1836">
        <v>0</v>
      </c>
      <c r="BO1836">
        <v>0</v>
      </c>
      <c r="BP1836">
        <v>7.3619805950106898E-3</v>
      </c>
      <c r="BQ1836">
        <v>0.99263801940498897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1</v>
      </c>
      <c r="BX1836">
        <v>7.3619805950106898E-3</v>
      </c>
      <c r="BY1836">
        <v>0.584951203828041</v>
      </c>
      <c r="BZ1836">
        <v>0.40768681557694902</v>
      </c>
      <c r="CA1836">
        <v>0</v>
      </c>
      <c r="CB1836">
        <v>0</v>
      </c>
      <c r="CC1836">
        <v>0</v>
      </c>
    </row>
    <row r="1837" spans="1:81">
      <c r="A1837">
        <v>0</v>
      </c>
      <c r="B1837" t="s">
        <v>110</v>
      </c>
      <c r="C1837">
        <v>2049</v>
      </c>
      <c r="D1837" t="s">
        <v>152</v>
      </c>
      <c r="E1837" t="s">
        <v>112</v>
      </c>
      <c r="F1837" t="s">
        <v>149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</row>
    <row r="1838" spans="1:81">
      <c r="A1838">
        <v>0</v>
      </c>
      <c r="B1838" t="s">
        <v>110</v>
      </c>
      <c r="C1838">
        <v>2049</v>
      </c>
      <c r="D1838" t="s">
        <v>152</v>
      </c>
      <c r="E1838" t="s">
        <v>112</v>
      </c>
      <c r="F1838" t="s">
        <v>150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</row>
    <row r="1839" spans="1:81">
      <c r="A1839">
        <v>0</v>
      </c>
      <c r="B1839" t="s">
        <v>110</v>
      </c>
      <c r="C1839">
        <v>2049</v>
      </c>
      <c r="D1839" t="s">
        <v>153</v>
      </c>
      <c r="E1839" t="s">
        <v>112</v>
      </c>
      <c r="F1839" t="s">
        <v>148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2.81657112343583E-2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0.246154020020286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0.246154020020286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0.19758942874659899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0.28890973354316102</v>
      </c>
      <c r="BF1839">
        <v>0</v>
      </c>
      <c r="BG1839" s="1">
        <v>3.9554615034709198E-5</v>
      </c>
      <c r="BH1839">
        <v>0</v>
      </c>
      <c r="BI1839">
        <v>0</v>
      </c>
      <c r="BJ1839">
        <v>0.24972241136234599</v>
      </c>
      <c r="BK1839">
        <v>1.7584851712573599E-2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0.26730726307491898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1</v>
      </c>
      <c r="BX1839">
        <v>0</v>
      </c>
      <c r="BY1839">
        <v>0.73269273692508097</v>
      </c>
      <c r="BZ1839">
        <v>0</v>
      </c>
      <c r="CA1839">
        <v>0</v>
      </c>
      <c r="CB1839">
        <v>0</v>
      </c>
      <c r="CC1839">
        <v>0</v>
      </c>
    </row>
    <row r="1840" spans="1:81">
      <c r="A1840">
        <v>0</v>
      </c>
      <c r="B1840" t="s">
        <v>110</v>
      </c>
      <c r="C1840">
        <v>2049</v>
      </c>
      <c r="D1840" t="s">
        <v>153</v>
      </c>
      <c r="E1840" t="s">
        <v>112</v>
      </c>
      <c r="F1840" t="s">
        <v>113</v>
      </c>
      <c r="G1840">
        <v>0.21798830878592801</v>
      </c>
      <c r="H1840">
        <v>0</v>
      </c>
      <c r="I1840">
        <v>0</v>
      </c>
      <c r="J1840">
        <v>0</v>
      </c>
      <c r="K1840">
        <v>0</v>
      </c>
      <c r="L1840">
        <v>2.81657112343583E-2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0.246154020020286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0.246154020020286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0.19758942874659899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0.28890973354316102</v>
      </c>
      <c r="BF1840">
        <v>0</v>
      </c>
      <c r="BG1840" s="1">
        <v>3.9554615034709198E-5</v>
      </c>
      <c r="BH1840">
        <v>0</v>
      </c>
      <c r="BI1840">
        <v>0</v>
      </c>
      <c r="BJ1840">
        <v>0.24972241136234599</v>
      </c>
      <c r="BK1840">
        <v>1.7584851712573599E-2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1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1</v>
      </c>
      <c r="BX1840">
        <v>0</v>
      </c>
      <c r="BY1840">
        <v>1</v>
      </c>
      <c r="BZ1840">
        <v>0</v>
      </c>
      <c r="CA1840">
        <v>0</v>
      </c>
      <c r="CB1840">
        <v>0</v>
      </c>
      <c r="CC1840">
        <v>0</v>
      </c>
    </row>
    <row r="1841" spans="1:81">
      <c r="A1841">
        <v>0</v>
      </c>
      <c r="B1841" t="s">
        <v>110</v>
      </c>
      <c r="C1841">
        <v>2049</v>
      </c>
      <c r="D1841" t="s">
        <v>153</v>
      </c>
      <c r="E1841" t="s">
        <v>112</v>
      </c>
      <c r="F1841" t="s">
        <v>149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</row>
    <row r="1842" spans="1:81">
      <c r="A1842">
        <v>0</v>
      </c>
      <c r="B1842" t="s">
        <v>110</v>
      </c>
      <c r="C1842">
        <v>2049</v>
      </c>
      <c r="D1842" t="s">
        <v>153</v>
      </c>
      <c r="E1842" t="s">
        <v>112</v>
      </c>
      <c r="F1842" t="s">
        <v>150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</row>
    <row r="1843" spans="1:81">
      <c r="A1843">
        <v>0</v>
      </c>
      <c r="B1843" t="s">
        <v>110</v>
      </c>
      <c r="C1843">
        <v>2049</v>
      </c>
      <c r="D1843" t="s">
        <v>154</v>
      </c>
      <c r="E1843" t="s">
        <v>112</v>
      </c>
      <c r="F1843" t="s">
        <v>148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0.98338020966504702</v>
      </c>
      <c r="BK1843">
        <v>1.66197903349527E-2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1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0.31419074405522901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</row>
    <row r="1844" spans="1:81">
      <c r="A1844">
        <v>0</v>
      </c>
      <c r="B1844" t="s">
        <v>110</v>
      </c>
      <c r="C1844">
        <v>2049</v>
      </c>
      <c r="D1844" t="s">
        <v>154</v>
      </c>
      <c r="E1844" t="s">
        <v>112</v>
      </c>
      <c r="F1844" t="s">
        <v>113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0.98338020966504702</v>
      </c>
      <c r="BK1844">
        <v>1.66197903349527E-2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1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1</v>
      </c>
      <c r="BX1844">
        <v>0</v>
      </c>
      <c r="BY1844">
        <v>1</v>
      </c>
      <c r="BZ1844">
        <v>0</v>
      </c>
      <c r="CA1844">
        <v>0</v>
      </c>
      <c r="CB1844">
        <v>0</v>
      </c>
      <c r="CC1844">
        <v>0</v>
      </c>
    </row>
    <row r="1845" spans="1:81">
      <c r="A1845">
        <v>0</v>
      </c>
      <c r="B1845" t="s">
        <v>110</v>
      </c>
      <c r="C1845">
        <v>2049</v>
      </c>
      <c r="D1845" t="s">
        <v>154</v>
      </c>
      <c r="E1845" t="s">
        <v>112</v>
      </c>
      <c r="F1845" t="s">
        <v>149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>
        <v>0</v>
      </c>
      <c r="CC1845">
        <v>0</v>
      </c>
    </row>
    <row r="1846" spans="1:81">
      <c r="A1846">
        <v>0</v>
      </c>
      <c r="B1846" t="s">
        <v>110</v>
      </c>
      <c r="C1846">
        <v>2049</v>
      </c>
      <c r="D1846" t="s">
        <v>154</v>
      </c>
      <c r="E1846" t="s">
        <v>112</v>
      </c>
      <c r="F1846" t="s">
        <v>150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</row>
    <row r="1847" spans="1:81">
      <c r="A1847">
        <v>0</v>
      </c>
      <c r="B1847" t="s">
        <v>110</v>
      </c>
      <c r="C1847">
        <v>2049</v>
      </c>
      <c r="D1847" t="s">
        <v>155</v>
      </c>
      <c r="E1847" t="s">
        <v>112</v>
      </c>
      <c r="F1847" t="s">
        <v>148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</row>
    <row r="1848" spans="1:81">
      <c r="A1848">
        <v>0</v>
      </c>
      <c r="B1848" t="s">
        <v>110</v>
      </c>
      <c r="C1848">
        <v>2049</v>
      </c>
      <c r="D1848" t="s">
        <v>155</v>
      </c>
      <c r="E1848" t="s">
        <v>112</v>
      </c>
      <c r="F1848" t="s">
        <v>113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1</v>
      </c>
      <c r="BL1848">
        <v>0</v>
      </c>
      <c r="BM1848">
        <v>0</v>
      </c>
      <c r="BN1848">
        <v>0</v>
      </c>
      <c r="BO1848">
        <v>0.54187292825747302</v>
      </c>
      <c r="BP1848">
        <v>0.45812707174252698</v>
      </c>
      <c r="BQ1848">
        <v>0</v>
      </c>
      <c r="BR1848">
        <v>0</v>
      </c>
      <c r="BS1848">
        <v>0</v>
      </c>
      <c r="BT1848">
        <v>0</v>
      </c>
      <c r="BU1848">
        <v>1</v>
      </c>
      <c r="BV1848">
        <v>0</v>
      </c>
      <c r="BW1848">
        <v>0</v>
      </c>
      <c r="BX1848">
        <v>1</v>
      </c>
      <c r="BY1848">
        <v>0</v>
      </c>
      <c r="BZ1848">
        <v>0</v>
      </c>
      <c r="CA1848">
        <v>0</v>
      </c>
      <c r="CB1848">
        <v>0</v>
      </c>
      <c r="CC1848">
        <v>0</v>
      </c>
    </row>
    <row r="1849" spans="1:81">
      <c r="A1849">
        <v>0</v>
      </c>
      <c r="B1849" t="s">
        <v>110</v>
      </c>
      <c r="C1849">
        <v>2049</v>
      </c>
      <c r="D1849" t="s">
        <v>155</v>
      </c>
      <c r="E1849" t="s">
        <v>112</v>
      </c>
      <c r="F1849" t="s">
        <v>149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</row>
    <row r="1850" spans="1:81">
      <c r="A1850">
        <v>0</v>
      </c>
      <c r="B1850" t="s">
        <v>110</v>
      </c>
      <c r="C1850">
        <v>2049</v>
      </c>
      <c r="D1850" t="s">
        <v>155</v>
      </c>
      <c r="E1850" t="s">
        <v>112</v>
      </c>
      <c r="F1850" t="s">
        <v>150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</row>
    <row r="1851" spans="1:81">
      <c r="A1851">
        <v>0</v>
      </c>
      <c r="B1851" t="s">
        <v>110</v>
      </c>
      <c r="C1851">
        <v>2049</v>
      </c>
      <c r="D1851" t="s">
        <v>111</v>
      </c>
      <c r="E1851" t="s">
        <v>112</v>
      </c>
      <c r="F1851" t="s">
        <v>148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1.34021317543076E-2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8.25355046096449E-2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7.5782283595296998E-2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0.26186051282407902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9.9427684294523505E-2</v>
      </c>
      <c r="BF1851">
        <v>0</v>
      </c>
      <c r="BG1851">
        <v>5.67673898266189E-2</v>
      </c>
      <c r="BH1851">
        <v>0</v>
      </c>
      <c r="BI1851">
        <v>0</v>
      </c>
      <c r="BJ1851">
        <v>0.42142133179881303</v>
      </c>
      <c r="BK1851">
        <v>1.5753459189474399E-2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0.71234268706743797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0.68750727998789996</v>
      </c>
      <c r="BX1851">
        <v>0</v>
      </c>
      <c r="BY1851">
        <v>0.61526024544207603</v>
      </c>
      <c r="BZ1851">
        <v>0</v>
      </c>
      <c r="CA1851">
        <v>0</v>
      </c>
      <c r="CB1851">
        <v>0</v>
      </c>
      <c r="CC1851">
        <v>0</v>
      </c>
    </row>
    <row r="1852" spans="1:81">
      <c r="A1852">
        <v>0</v>
      </c>
      <c r="B1852" t="s">
        <v>110</v>
      </c>
      <c r="C1852">
        <v>2049</v>
      </c>
      <c r="D1852" t="s">
        <v>111</v>
      </c>
      <c r="E1852" t="s">
        <v>112</v>
      </c>
      <c r="F1852" t="s">
        <v>113</v>
      </c>
      <c r="G1852">
        <v>6.70671601701648E-2</v>
      </c>
      <c r="H1852">
        <v>0</v>
      </c>
      <c r="I1852">
        <v>0</v>
      </c>
      <c r="J1852">
        <v>0</v>
      </c>
      <c r="K1852">
        <v>0</v>
      </c>
      <c r="L1852">
        <v>1.5468344439479999E-2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8.25355046096449E-2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6.7532210143478799E-3</v>
      </c>
      <c r="AQ1852">
        <v>7.5782283595296998E-2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0.26186051282407902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9.9427684294523505E-2</v>
      </c>
      <c r="BF1852">
        <v>0</v>
      </c>
      <c r="BG1852">
        <v>5.67673898266189E-2</v>
      </c>
      <c r="BH1852">
        <v>0</v>
      </c>
      <c r="BI1852">
        <v>0</v>
      </c>
      <c r="BJ1852">
        <v>0.42142133179881303</v>
      </c>
      <c r="BK1852">
        <v>7.7987576646320403E-2</v>
      </c>
      <c r="BL1852">
        <v>0</v>
      </c>
      <c r="BM1852">
        <v>0</v>
      </c>
      <c r="BN1852">
        <v>0</v>
      </c>
      <c r="BO1852">
        <v>3.2256213849970503E-2</v>
      </c>
      <c r="BP1852">
        <v>2.9977903606875401E-2</v>
      </c>
      <c r="BQ1852">
        <v>0.93776588254315396</v>
      </c>
      <c r="BR1852">
        <v>0</v>
      </c>
      <c r="BS1852">
        <v>0</v>
      </c>
      <c r="BT1852">
        <v>0</v>
      </c>
      <c r="BU1852">
        <v>5.9527265836472797E-2</v>
      </c>
      <c r="BV1852">
        <v>0</v>
      </c>
      <c r="BW1852">
        <v>0.94047273416352695</v>
      </c>
      <c r="BX1852">
        <v>6.2234117456845997E-2</v>
      </c>
      <c r="BY1852">
        <v>0.78786767198591101</v>
      </c>
      <c r="BZ1852">
        <v>0.14989821055724301</v>
      </c>
      <c r="CA1852">
        <v>0</v>
      </c>
      <c r="CB1852">
        <v>0</v>
      </c>
      <c r="CC1852">
        <v>0</v>
      </c>
    </row>
    <row r="1853" spans="1:81">
      <c r="A1853">
        <v>0</v>
      </c>
      <c r="B1853" t="s">
        <v>110</v>
      </c>
      <c r="C1853">
        <v>2049</v>
      </c>
      <c r="D1853" t="s">
        <v>111</v>
      </c>
      <c r="E1853" t="s">
        <v>112</v>
      </c>
      <c r="F1853" t="s">
        <v>149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</row>
    <row r="1854" spans="1:81">
      <c r="A1854">
        <v>0</v>
      </c>
      <c r="B1854" t="s">
        <v>110</v>
      </c>
      <c r="C1854">
        <v>2049</v>
      </c>
      <c r="D1854" t="s">
        <v>111</v>
      </c>
      <c r="E1854" t="s">
        <v>112</v>
      </c>
      <c r="F1854" t="s">
        <v>150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</row>
    <row r="1855" spans="1:81">
      <c r="A1855">
        <v>1</v>
      </c>
      <c r="B1855" t="s">
        <v>114</v>
      </c>
      <c r="C1855">
        <v>2049</v>
      </c>
      <c r="D1855" t="s">
        <v>147</v>
      </c>
      <c r="E1855" t="s">
        <v>112</v>
      </c>
      <c r="F1855" t="s">
        <v>148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0.98308248043347402</v>
      </c>
      <c r="BK1855">
        <v>1.69175195665262E-2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1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</row>
    <row r="1856" spans="1:81">
      <c r="A1856">
        <v>1</v>
      </c>
      <c r="B1856" t="s">
        <v>114</v>
      </c>
      <c r="C1856">
        <v>2049</v>
      </c>
      <c r="D1856" t="s">
        <v>147</v>
      </c>
      <c r="E1856" t="s">
        <v>112</v>
      </c>
      <c r="F1856" t="s">
        <v>113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0.98308248043347402</v>
      </c>
      <c r="BK1856">
        <v>1.69175195665262E-2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1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1</v>
      </c>
      <c r="BX1856">
        <v>0</v>
      </c>
      <c r="BY1856">
        <v>1</v>
      </c>
      <c r="BZ1856">
        <v>0</v>
      </c>
      <c r="CA1856">
        <v>0</v>
      </c>
      <c r="CB1856">
        <v>0</v>
      </c>
      <c r="CC1856">
        <v>0</v>
      </c>
    </row>
    <row r="1857" spans="1:81">
      <c r="A1857">
        <v>1</v>
      </c>
      <c r="B1857" t="s">
        <v>114</v>
      </c>
      <c r="C1857">
        <v>2049</v>
      </c>
      <c r="D1857" t="s">
        <v>147</v>
      </c>
      <c r="E1857" t="s">
        <v>112</v>
      </c>
      <c r="F1857" t="s">
        <v>149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 s="1">
        <v>-5.8682224201467299E-5</v>
      </c>
      <c r="BK1857" s="1">
        <v>5.8682224201477701E-5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</row>
    <row r="1858" spans="1:81">
      <c r="A1858">
        <v>1</v>
      </c>
      <c r="B1858" t="s">
        <v>114</v>
      </c>
      <c r="C1858">
        <v>2049</v>
      </c>
      <c r="D1858" t="s">
        <v>147</v>
      </c>
      <c r="E1858" t="s">
        <v>112</v>
      </c>
      <c r="F1858" t="s">
        <v>150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 s="1">
        <v>-5.8682224201467299E-5</v>
      </c>
      <c r="BK1858" s="1">
        <v>5.8682224201477701E-5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</row>
    <row r="1859" spans="1:81">
      <c r="A1859">
        <v>1</v>
      </c>
      <c r="B1859" t="s">
        <v>114</v>
      </c>
      <c r="C1859">
        <v>2049</v>
      </c>
      <c r="D1859" t="s">
        <v>151</v>
      </c>
      <c r="E1859" t="s">
        <v>112</v>
      </c>
      <c r="F1859" t="s">
        <v>148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0.46723885034687801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1.08384539147671E-2</v>
      </c>
      <c r="BF1859">
        <v>0</v>
      </c>
      <c r="BG1859">
        <v>0</v>
      </c>
      <c r="BH1859">
        <v>0</v>
      </c>
      <c r="BI1859">
        <v>0</v>
      </c>
      <c r="BJ1859">
        <v>0.51712586719524301</v>
      </c>
      <c r="BK1859">
        <v>4.7968285431119898E-3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1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0.71478295341922704</v>
      </c>
      <c r="BX1859">
        <v>0</v>
      </c>
      <c r="BY1859">
        <v>1</v>
      </c>
      <c r="BZ1859">
        <v>0</v>
      </c>
      <c r="CA1859">
        <v>0</v>
      </c>
      <c r="CB1859">
        <v>0</v>
      </c>
      <c r="CC1859">
        <v>0</v>
      </c>
    </row>
    <row r="1860" spans="1:81">
      <c r="A1860">
        <v>1</v>
      </c>
      <c r="B1860" t="s">
        <v>114</v>
      </c>
      <c r="C1860">
        <v>2049</v>
      </c>
      <c r="D1860" t="s">
        <v>151</v>
      </c>
      <c r="E1860" t="s">
        <v>112</v>
      </c>
      <c r="F1860" t="s">
        <v>113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0.46723885034687801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1.08384539147671E-2</v>
      </c>
      <c r="BF1860">
        <v>0</v>
      </c>
      <c r="BG1860">
        <v>0</v>
      </c>
      <c r="BH1860">
        <v>0</v>
      </c>
      <c r="BI1860">
        <v>0</v>
      </c>
      <c r="BJ1860">
        <v>0.51712586719524301</v>
      </c>
      <c r="BK1860">
        <v>4.7968285431119898E-3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1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1</v>
      </c>
      <c r="BX1860">
        <v>0</v>
      </c>
      <c r="BY1860">
        <v>1</v>
      </c>
      <c r="BZ1860">
        <v>0</v>
      </c>
      <c r="CA1860">
        <v>0</v>
      </c>
      <c r="CB1860">
        <v>0</v>
      </c>
      <c r="CC1860">
        <v>0</v>
      </c>
    </row>
    <row r="1861" spans="1:81">
      <c r="A1861">
        <v>1</v>
      </c>
      <c r="B1861" t="s">
        <v>114</v>
      </c>
      <c r="C1861">
        <v>2049</v>
      </c>
      <c r="D1861" t="s">
        <v>151</v>
      </c>
      <c r="E1861" t="s">
        <v>112</v>
      </c>
      <c r="F1861" t="s">
        <v>149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 s="1">
        <v>-2.1461801838484899E-6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-9.6398507094469705E-4</v>
      </c>
      <c r="BF1861">
        <v>0</v>
      </c>
      <c r="BG1861">
        <v>0</v>
      </c>
      <c r="BH1861">
        <v>0</v>
      </c>
      <c r="BI1861">
        <v>0</v>
      </c>
      <c r="BJ1861">
        <v>9.3468116311412597E-4</v>
      </c>
      <c r="BK1861" s="1">
        <v>3.1450088014385397E-5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 s="1">
        <v>-2.7598550111918E-8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</row>
    <row r="1862" spans="1:81">
      <c r="A1862">
        <v>1</v>
      </c>
      <c r="B1862" t="s">
        <v>114</v>
      </c>
      <c r="C1862">
        <v>2049</v>
      </c>
      <c r="D1862" t="s">
        <v>151</v>
      </c>
      <c r="E1862" t="s">
        <v>112</v>
      </c>
      <c r="F1862" t="s">
        <v>150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 s="1">
        <v>-2.1461801838484899E-6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-9.6398507094469705E-4</v>
      </c>
      <c r="BF1862">
        <v>0</v>
      </c>
      <c r="BG1862">
        <v>0</v>
      </c>
      <c r="BH1862">
        <v>0</v>
      </c>
      <c r="BI1862">
        <v>0</v>
      </c>
      <c r="BJ1862">
        <v>9.3468116311412597E-4</v>
      </c>
      <c r="BK1862" s="1">
        <v>3.1450088014385397E-5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</row>
    <row r="1863" spans="1:81">
      <c r="A1863">
        <v>1</v>
      </c>
      <c r="B1863" t="s">
        <v>114</v>
      </c>
      <c r="C1863">
        <v>2049</v>
      </c>
      <c r="D1863" t="s">
        <v>152</v>
      </c>
      <c r="E1863" t="s">
        <v>112</v>
      </c>
      <c r="F1863" t="s">
        <v>148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1.16369241826728E-2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1.7256787811728701E-2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0.26824505158831502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2.1098722349892698E-2</v>
      </c>
      <c r="BF1863">
        <v>0</v>
      </c>
      <c r="BG1863">
        <v>0.154377204679358</v>
      </c>
      <c r="BH1863">
        <v>0</v>
      </c>
      <c r="BI1863">
        <v>0</v>
      </c>
      <c r="BJ1863">
        <v>0.50847826292544995</v>
      </c>
      <c r="BK1863">
        <v>2.31840062038377E-2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0.99264003555858205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0.59233173508856496</v>
      </c>
      <c r="BX1863">
        <v>0</v>
      </c>
      <c r="BY1863">
        <v>0.46395910763090897</v>
      </c>
      <c r="BZ1863">
        <v>0</v>
      </c>
      <c r="CA1863">
        <v>0</v>
      </c>
      <c r="CB1863">
        <v>0</v>
      </c>
      <c r="CC1863">
        <v>0</v>
      </c>
    </row>
    <row r="1864" spans="1:81">
      <c r="A1864">
        <v>1</v>
      </c>
      <c r="B1864" t="s">
        <v>114</v>
      </c>
      <c r="C1864">
        <v>2049</v>
      </c>
      <c r="D1864" t="s">
        <v>152</v>
      </c>
      <c r="E1864" t="s">
        <v>112</v>
      </c>
      <c r="F1864" t="s">
        <v>113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1.7256787811728701E-2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1.7256787811728701E-2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1.7256787811728701E-2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0.26824505158831502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2.1098722349892698E-2</v>
      </c>
      <c r="BF1864">
        <v>0</v>
      </c>
      <c r="BG1864">
        <v>0.154377204679358</v>
      </c>
      <c r="BH1864">
        <v>0</v>
      </c>
      <c r="BI1864">
        <v>0</v>
      </c>
      <c r="BJ1864">
        <v>0.50847826292544995</v>
      </c>
      <c r="BK1864">
        <v>3.0543970645255901E-2</v>
      </c>
      <c r="BL1864">
        <v>0</v>
      </c>
      <c r="BM1864">
        <v>0</v>
      </c>
      <c r="BN1864">
        <v>0</v>
      </c>
      <c r="BO1864">
        <v>0</v>
      </c>
      <c r="BP1864">
        <v>7.3599644414181799E-3</v>
      </c>
      <c r="BQ1864">
        <v>0.99264003555858205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1</v>
      </c>
      <c r="BX1864">
        <v>7.3599644414181799E-3</v>
      </c>
      <c r="BY1864">
        <v>0.584971770647147</v>
      </c>
      <c r="BZ1864">
        <v>0.40766826491143499</v>
      </c>
      <c r="CA1864">
        <v>0</v>
      </c>
      <c r="CB1864">
        <v>0</v>
      </c>
      <c r="CC1864">
        <v>0</v>
      </c>
    </row>
    <row r="1865" spans="1:81">
      <c r="A1865">
        <v>1</v>
      </c>
      <c r="B1865" t="s">
        <v>114</v>
      </c>
      <c r="C1865">
        <v>2049</v>
      </c>
      <c r="D1865" t="s">
        <v>152</v>
      </c>
      <c r="E1865" t="s">
        <v>112</v>
      </c>
      <c r="F1865" t="s">
        <v>149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-1.24535978078685E-3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-1.24509405614341E-3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-1.34756870236226E-4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 s="1">
        <v>1.26834609152082E-5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-5.30937400830767E-4</v>
      </c>
      <c r="BF1865">
        <v>0</v>
      </c>
      <c r="BG1865" s="1">
        <v>1.6756057187955499E-5</v>
      </c>
      <c r="BH1865">
        <v>0</v>
      </c>
      <c r="BI1865">
        <v>0</v>
      </c>
      <c r="BJ1865">
        <v>1.76169681420224E-3</v>
      </c>
      <c r="BK1865" s="1">
        <v>-1.30887217387014E-5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 s="1">
        <v>2.01615359252116E-6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 s="1">
        <v>1.8550665513927801E-5</v>
      </c>
      <c r="BX1865">
        <v>0</v>
      </c>
      <c r="BY1865" s="1">
        <v>2.1937430618235199E-5</v>
      </c>
      <c r="BZ1865">
        <v>0</v>
      </c>
      <c r="CA1865">
        <v>0</v>
      </c>
      <c r="CB1865">
        <v>0</v>
      </c>
      <c r="CC1865">
        <v>0</v>
      </c>
    </row>
    <row r="1866" spans="1:81">
      <c r="A1866">
        <v>1</v>
      </c>
      <c r="B1866" t="s">
        <v>114</v>
      </c>
      <c r="C1866">
        <v>2049</v>
      </c>
      <c r="D1866" t="s">
        <v>152</v>
      </c>
      <c r="E1866" t="s">
        <v>112</v>
      </c>
      <c r="F1866" t="s">
        <v>150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-1.24509405614341E-3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-1.24509405614341E-3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-1.1103371859071799E-3</v>
      </c>
      <c r="AQ1866">
        <v>-1.34756870236226E-4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 s="1">
        <v>1.26834609152082E-5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-5.30937400830767E-4</v>
      </c>
      <c r="BF1866">
        <v>0</v>
      </c>
      <c r="BG1866" s="1">
        <v>1.6756057187955499E-5</v>
      </c>
      <c r="BH1866">
        <v>0</v>
      </c>
      <c r="BI1866">
        <v>0</v>
      </c>
      <c r="BJ1866">
        <v>1.76169681420224E-3</v>
      </c>
      <c r="BK1866" s="1">
        <v>-1.51048753312087E-5</v>
      </c>
      <c r="BL1866">
        <v>0</v>
      </c>
      <c r="BM1866">
        <v>0</v>
      </c>
      <c r="BN1866">
        <v>0</v>
      </c>
      <c r="BO1866">
        <v>0</v>
      </c>
      <c r="BP1866" s="1">
        <v>-2.0161535925038199E-6</v>
      </c>
      <c r="BQ1866" s="1">
        <v>2.01615359252116E-6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 s="1">
        <v>-2.0161535925038199E-6</v>
      </c>
      <c r="BY1866" s="1">
        <v>2.0566819106448998E-5</v>
      </c>
      <c r="BZ1866" s="1">
        <v>-1.8550665513983298E-5</v>
      </c>
      <c r="CA1866">
        <v>0</v>
      </c>
      <c r="CB1866">
        <v>0</v>
      </c>
      <c r="CC1866">
        <v>0</v>
      </c>
    </row>
    <row r="1867" spans="1:81">
      <c r="A1867">
        <v>1</v>
      </c>
      <c r="B1867" t="s">
        <v>114</v>
      </c>
      <c r="C1867">
        <v>2049</v>
      </c>
      <c r="D1867" t="s">
        <v>153</v>
      </c>
      <c r="E1867" t="s">
        <v>112</v>
      </c>
      <c r="F1867" t="s">
        <v>148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2.8166865369729E-2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0.24615354190562799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0.24615354190562799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0.197589006729536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0.28889824331425401</v>
      </c>
      <c r="BF1867">
        <v>0</v>
      </c>
      <c r="BG1867" s="1">
        <v>3.95522683225883E-5</v>
      </c>
      <c r="BH1867">
        <v>0</v>
      </c>
      <c r="BI1867">
        <v>0</v>
      </c>
      <c r="BJ1867">
        <v>0.249744322836915</v>
      </c>
      <c r="BK1867">
        <v>1.7575332945344399E-2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0.26731965578225902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1</v>
      </c>
      <c r="BX1867">
        <v>0</v>
      </c>
      <c r="BY1867">
        <v>0.73268034421774098</v>
      </c>
      <c r="BZ1867">
        <v>0</v>
      </c>
      <c r="CA1867">
        <v>0</v>
      </c>
      <c r="CB1867">
        <v>0</v>
      </c>
      <c r="CC1867">
        <v>0</v>
      </c>
    </row>
    <row r="1868" spans="1:81">
      <c r="A1868">
        <v>1</v>
      </c>
      <c r="B1868" t="s">
        <v>114</v>
      </c>
      <c r="C1868">
        <v>2049</v>
      </c>
      <c r="D1868" t="s">
        <v>153</v>
      </c>
      <c r="E1868" t="s">
        <v>112</v>
      </c>
      <c r="F1868" t="s">
        <v>113</v>
      </c>
      <c r="G1868">
        <v>0.21798667653589901</v>
      </c>
      <c r="H1868">
        <v>0</v>
      </c>
      <c r="I1868">
        <v>0</v>
      </c>
      <c r="J1868">
        <v>0</v>
      </c>
      <c r="K1868">
        <v>0</v>
      </c>
      <c r="L1868">
        <v>2.8166865369729E-2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0.24615354190562799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0.24615354190562799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0.197589006729536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0.28889824331425401</v>
      </c>
      <c r="BF1868">
        <v>0</v>
      </c>
      <c r="BG1868" s="1">
        <v>3.95522683225883E-5</v>
      </c>
      <c r="BH1868">
        <v>0</v>
      </c>
      <c r="BI1868">
        <v>0</v>
      </c>
      <c r="BJ1868">
        <v>0.249744322836915</v>
      </c>
      <c r="BK1868">
        <v>1.7575332945344399E-2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1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1</v>
      </c>
      <c r="BX1868">
        <v>0</v>
      </c>
      <c r="BY1868">
        <v>1</v>
      </c>
      <c r="BZ1868">
        <v>0</v>
      </c>
      <c r="CA1868">
        <v>0</v>
      </c>
      <c r="CB1868">
        <v>0</v>
      </c>
      <c r="CC1868">
        <v>0</v>
      </c>
    </row>
    <row r="1869" spans="1:81">
      <c r="A1869">
        <v>1</v>
      </c>
      <c r="B1869" t="s">
        <v>114</v>
      </c>
      <c r="C1869">
        <v>2049</v>
      </c>
      <c r="D1869" t="s">
        <v>153</v>
      </c>
      <c r="E1869" t="s">
        <v>112</v>
      </c>
      <c r="F1869" t="s">
        <v>149</v>
      </c>
      <c r="G1869">
        <v>0</v>
      </c>
      <c r="H1869">
        <v>0</v>
      </c>
      <c r="I1869">
        <v>0</v>
      </c>
      <c r="J1869">
        <v>0</v>
      </c>
      <c r="K1869">
        <v>0</v>
      </c>
      <c r="L1869" s="1">
        <v>1.15413537068662E-6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 s="1">
        <v>-4.7811465755942496E-7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s="1">
        <v>-4.7811465755942496E-7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 s="1">
        <v>-4.22017063073099E-7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 s="1">
        <v>-1.1490228907062899E-5</v>
      </c>
      <c r="BF1869">
        <v>0</v>
      </c>
      <c r="BG1869" s="1">
        <v>-2.3467121208775298E-9</v>
      </c>
      <c r="BH1869">
        <v>0</v>
      </c>
      <c r="BI1869">
        <v>0</v>
      </c>
      <c r="BJ1869" s="1">
        <v>2.19114745689808E-5</v>
      </c>
      <c r="BK1869" s="1">
        <v>-9.5187672291482899E-6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 s="1">
        <v>1.2392707339881099E-5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 s="1">
        <v>-1.2392707339881099E-5</v>
      </c>
      <c r="BZ1869">
        <v>0</v>
      </c>
      <c r="CA1869">
        <v>0</v>
      </c>
      <c r="CB1869">
        <v>0</v>
      </c>
      <c r="CC1869">
        <v>0</v>
      </c>
    </row>
    <row r="1870" spans="1:81">
      <c r="A1870">
        <v>1</v>
      </c>
      <c r="B1870" t="s">
        <v>114</v>
      </c>
      <c r="C1870">
        <v>2049</v>
      </c>
      <c r="D1870" t="s">
        <v>153</v>
      </c>
      <c r="E1870" t="s">
        <v>112</v>
      </c>
      <c r="F1870" t="s">
        <v>150</v>
      </c>
      <c r="G1870" s="1">
        <v>-1.63225002824952E-6</v>
      </c>
      <c r="H1870">
        <v>0</v>
      </c>
      <c r="I1870">
        <v>0</v>
      </c>
      <c r="J1870">
        <v>0</v>
      </c>
      <c r="K1870">
        <v>0</v>
      </c>
      <c r="L1870" s="1">
        <v>1.15413537068662E-6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 s="1">
        <v>-4.7811465755942496E-7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s="1">
        <v>-4.7811465755942496E-7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 s="1">
        <v>-4.22017063073099E-7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 s="1">
        <v>-1.1490228907062899E-5</v>
      </c>
      <c r="BF1870">
        <v>0</v>
      </c>
      <c r="BG1870" s="1">
        <v>-2.3467121208775298E-9</v>
      </c>
      <c r="BH1870">
        <v>0</v>
      </c>
      <c r="BI1870">
        <v>0</v>
      </c>
      <c r="BJ1870" s="1">
        <v>2.19114745689808E-5</v>
      </c>
      <c r="BK1870" s="1">
        <v>-9.5187672291482899E-6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</row>
    <row r="1871" spans="1:81">
      <c r="A1871">
        <v>1</v>
      </c>
      <c r="B1871" t="s">
        <v>114</v>
      </c>
      <c r="C1871">
        <v>2049</v>
      </c>
      <c r="D1871" t="s">
        <v>154</v>
      </c>
      <c r="E1871" t="s">
        <v>112</v>
      </c>
      <c r="F1871" t="s">
        <v>148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0.98327365728900296</v>
      </c>
      <c r="BK1871">
        <v>1.6726342710997402E-2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1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0.31421994884910498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</row>
    <row r="1872" spans="1:81">
      <c r="A1872">
        <v>1</v>
      </c>
      <c r="B1872" t="s">
        <v>114</v>
      </c>
      <c r="C1872">
        <v>2049</v>
      </c>
      <c r="D1872" t="s">
        <v>154</v>
      </c>
      <c r="E1872" t="s">
        <v>112</v>
      </c>
      <c r="F1872" t="s">
        <v>113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0.98327365728900296</v>
      </c>
      <c r="BK1872">
        <v>1.6726342710997402E-2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1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1</v>
      </c>
      <c r="BX1872">
        <v>0</v>
      </c>
      <c r="BY1872">
        <v>1</v>
      </c>
      <c r="BZ1872">
        <v>0</v>
      </c>
      <c r="CA1872">
        <v>0</v>
      </c>
      <c r="CB1872">
        <v>0</v>
      </c>
      <c r="CC1872">
        <v>0</v>
      </c>
    </row>
    <row r="1873" spans="1:81">
      <c r="A1873">
        <v>1</v>
      </c>
      <c r="B1873" t="s">
        <v>114</v>
      </c>
      <c r="C1873">
        <v>2049</v>
      </c>
      <c r="D1873" t="s">
        <v>154</v>
      </c>
      <c r="E1873" t="s">
        <v>112</v>
      </c>
      <c r="F1873" t="s">
        <v>149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-1.0655237604484401E-4</v>
      </c>
      <c r="BK1873">
        <v>1.06552376044747E-4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 s="1">
        <v>2.9204793876025401E-5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</row>
    <row r="1874" spans="1:81">
      <c r="A1874">
        <v>1</v>
      </c>
      <c r="B1874" t="s">
        <v>114</v>
      </c>
      <c r="C1874">
        <v>2049</v>
      </c>
      <c r="D1874" t="s">
        <v>154</v>
      </c>
      <c r="E1874" t="s">
        <v>112</v>
      </c>
      <c r="F1874" t="s">
        <v>150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-1.0655237604484401E-4</v>
      </c>
      <c r="BK1874">
        <v>1.06552376044747E-4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0</v>
      </c>
    </row>
    <row r="1875" spans="1:81">
      <c r="A1875">
        <v>1</v>
      </c>
      <c r="B1875" t="s">
        <v>114</v>
      </c>
      <c r="C1875">
        <v>2049</v>
      </c>
      <c r="D1875" t="s">
        <v>155</v>
      </c>
      <c r="E1875" t="s">
        <v>112</v>
      </c>
      <c r="F1875" t="s">
        <v>148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</row>
    <row r="1876" spans="1:81">
      <c r="A1876">
        <v>1</v>
      </c>
      <c r="B1876" t="s">
        <v>114</v>
      </c>
      <c r="C1876">
        <v>2049</v>
      </c>
      <c r="D1876" t="s">
        <v>155</v>
      </c>
      <c r="E1876" t="s">
        <v>112</v>
      </c>
      <c r="F1876" t="s">
        <v>113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1</v>
      </c>
      <c r="BL1876">
        <v>0</v>
      </c>
      <c r="BM1876">
        <v>0</v>
      </c>
      <c r="BN1876">
        <v>0</v>
      </c>
      <c r="BO1876">
        <v>0.54187170538673801</v>
      </c>
      <c r="BP1876">
        <v>0.45812829461326199</v>
      </c>
      <c r="BQ1876">
        <v>0</v>
      </c>
      <c r="BR1876">
        <v>0</v>
      </c>
      <c r="BS1876">
        <v>0</v>
      </c>
      <c r="BT1876">
        <v>0</v>
      </c>
      <c r="BU1876">
        <v>1</v>
      </c>
      <c r="BV1876">
        <v>0</v>
      </c>
      <c r="BW1876">
        <v>0</v>
      </c>
      <c r="BX1876">
        <v>1</v>
      </c>
      <c r="BY1876">
        <v>0</v>
      </c>
      <c r="BZ1876">
        <v>0</v>
      </c>
      <c r="CA1876">
        <v>0</v>
      </c>
      <c r="CB1876">
        <v>0</v>
      </c>
      <c r="CC1876">
        <v>0</v>
      </c>
    </row>
    <row r="1877" spans="1:81">
      <c r="A1877">
        <v>1</v>
      </c>
      <c r="B1877" t="s">
        <v>114</v>
      </c>
      <c r="C1877">
        <v>2049</v>
      </c>
      <c r="D1877" t="s">
        <v>155</v>
      </c>
      <c r="E1877" t="s">
        <v>112</v>
      </c>
      <c r="F1877" t="s">
        <v>149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</row>
    <row r="1878" spans="1:81">
      <c r="A1878">
        <v>1</v>
      </c>
      <c r="B1878" t="s">
        <v>114</v>
      </c>
      <c r="C1878">
        <v>2049</v>
      </c>
      <c r="D1878" t="s">
        <v>155</v>
      </c>
      <c r="E1878" t="s">
        <v>112</v>
      </c>
      <c r="F1878" t="s">
        <v>150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 s="1">
        <v>-1.2228707345629501E-6</v>
      </c>
      <c r="BP1878" s="1">
        <v>1.2228707345629501E-6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</row>
    <row r="1879" spans="1:81">
      <c r="A1879">
        <v>1</v>
      </c>
      <c r="B1879" t="s">
        <v>114</v>
      </c>
      <c r="C1879">
        <v>2049</v>
      </c>
      <c r="D1879" t="s">
        <v>111</v>
      </c>
      <c r="E1879" t="s">
        <v>112</v>
      </c>
      <c r="F1879" t="s">
        <v>148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1.29447362679487E-2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8.2080684683713601E-2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7.5736094969789503E-2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0.26186579093538098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9.9021321611329302E-2</v>
      </c>
      <c r="BF1879">
        <v>0</v>
      </c>
      <c r="BG1879">
        <v>5.6770126622329602E-2</v>
      </c>
      <c r="BH1879">
        <v>0</v>
      </c>
      <c r="BI1879">
        <v>0</v>
      </c>
      <c r="BJ1879">
        <v>0.42227203938704599</v>
      </c>
      <c r="BK1879">
        <v>1.5755861509054399E-2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0.71233600682875697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0.68752091611042498</v>
      </c>
      <c r="BX1879">
        <v>0</v>
      </c>
      <c r="BY1879">
        <v>0.61527395432486498</v>
      </c>
      <c r="BZ1879">
        <v>0</v>
      </c>
      <c r="CA1879">
        <v>0</v>
      </c>
      <c r="CB1879">
        <v>0</v>
      </c>
      <c r="CC1879">
        <v>0</v>
      </c>
    </row>
    <row r="1880" spans="1:81">
      <c r="A1880">
        <v>1</v>
      </c>
      <c r="B1880" t="s">
        <v>114</v>
      </c>
      <c r="C1880">
        <v>2049</v>
      </c>
      <c r="D1880" t="s">
        <v>111</v>
      </c>
      <c r="E1880" t="s">
        <v>112</v>
      </c>
      <c r="F1880" t="s">
        <v>113</v>
      </c>
      <c r="G1880">
        <v>6.7069762671142702E-2</v>
      </c>
      <c r="H1880">
        <v>0</v>
      </c>
      <c r="I1880">
        <v>0</v>
      </c>
      <c r="J1880">
        <v>0</v>
      </c>
      <c r="K1880">
        <v>0</v>
      </c>
      <c r="L1880">
        <v>1.5010922012570999E-2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8.2080684683713601E-2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6.3445897139241102E-3</v>
      </c>
      <c r="AQ1880">
        <v>7.5736094969789503E-2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0.26186579093538098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9.9021321611329302E-2</v>
      </c>
      <c r="BF1880">
        <v>0</v>
      </c>
      <c r="BG1880">
        <v>5.6770126622329602E-2</v>
      </c>
      <c r="BH1880">
        <v>0</v>
      </c>
      <c r="BI1880">
        <v>0</v>
      </c>
      <c r="BJ1880">
        <v>0.42227203938704599</v>
      </c>
      <c r="BK1880">
        <v>7.7990036760199902E-2</v>
      </c>
      <c r="BL1880">
        <v>0</v>
      </c>
      <c r="BM1880">
        <v>0</v>
      </c>
      <c r="BN1880">
        <v>0</v>
      </c>
      <c r="BO1880">
        <v>3.2256662514592402E-2</v>
      </c>
      <c r="BP1880">
        <v>2.9977512736553101E-2</v>
      </c>
      <c r="BQ1880">
        <v>0.93776582474885495</v>
      </c>
      <c r="BR1880">
        <v>0</v>
      </c>
      <c r="BS1880">
        <v>0</v>
      </c>
      <c r="BT1880">
        <v>0</v>
      </c>
      <c r="BU1880">
        <v>5.9528228165319198E-2</v>
      </c>
      <c r="BV1880">
        <v>0</v>
      </c>
      <c r="BW1880">
        <v>0.940471771834681</v>
      </c>
      <c r="BX1880">
        <v>6.2234175251145399E-2</v>
      </c>
      <c r="BY1880">
        <v>0.78788347651180601</v>
      </c>
      <c r="BZ1880">
        <v>0.14988234823704899</v>
      </c>
      <c r="CA1880">
        <v>0</v>
      </c>
      <c r="CB1880">
        <v>0</v>
      </c>
      <c r="CC1880">
        <v>0</v>
      </c>
    </row>
    <row r="1881" spans="1:81">
      <c r="A1881">
        <v>1</v>
      </c>
      <c r="B1881" t="s">
        <v>114</v>
      </c>
      <c r="C1881">
        <v>2049</v>
      </c>
      <c r="D1881" t="s">
        <v>111</v>
      </c>
      <c r="E1881" t="s">
        <v>112</v>
      </c>
      <c r="F1881" t="s">
        <v>149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-4.5739548635884001E-4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-4.5481992593122999E-4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s="1">
        <v>-4.6188625507467802E-5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 s="1">
        <v>5.2781113025202104E-6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-4.06362683194189E-4</v>
      </c>
      <c r="BF1881">
        <v>0</v>
      </c>
      <c r="BG1881" s="1">
        <v>2.7367957106394498E-6</v>
      </c>
      <c r="BH1881">
        <v>0</v>
      </c>
      <c r="BI1881">
        <v>0</v>
      </c>
      <c r="BJ1881">
        <v>8.5070758823274596E-4</v>
      </c>
      <c r="BK1881" s="1">
        <v>2.4023195800485E-6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 s="1">
        <v>-6.6802386813336099E-6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 s="1">
        <v>1.36361225249182E-5</v>
      </c>
      <c r="BX1881">
        <v>0</v>
      </c>
      <c r="BY1881" s="1">
        <v>1.37088827892873E-5</v>
      </c>
      <c r="BZ1881">
        <v>0</v>
      </c>
      <c r="CA1881">
        <v>0</v>
      </c>
      <c r="CB1881">
        <v>0</v>
      </c>
      <c r="CC1881">
        <v>0</v>
      </c>
    </row>
    <row r="1882" spans="1:81">
      <c r="A1882">
        <v>1</v>
      </c>
      <c r="B1882" t="s">
        <v>114</v>
      </c>
      <c r="C1882">
        <v>2049</v>
      </c>
      <c r="D1882" t="s">
        <v>111</v>
      </c>
      <c r="E1882" t="s">
        <v>112</v>
      </c>
      <c r="F1882" t="s">
        <v>150</v>
      </c>
      <c r="G1882" s="1">
        <v>2.60250097784687E-6</v>
      </c>
      <c r="H1882">
        <v>0</v>
      </c>
      <c r="I1882">
        <v>0</v>
      </c>
      <c r="J1882">
        <v>0</v>
      </c>
      <c r="K1882">
        <v>0</v>
      </c>
      <c r="L1882">
        <v>-4.5742242690908499E-4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-4.5481992593122999E-4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-4.0863130042376801E-4</v>
      </c>
      <c r="AQ1882" s="1">
        <v>-4.6188625507467802E-5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 s="1">
        <v>5.2781113025202104E-6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-4.06362683194189E-4</v>
      </c>
      <c r="BF1882">
        <v>0</v>
      </c>
      <c r="BG1882" s="1">
        <v>2.7367957106394498E-6</v>
      </c>
      <c r="BH1882">
        <v>0</v>
      </c>
      <c r="BI1882">
        <v>0</v>
      </c>
      <c r="BJ1882">
        <v>8.5070758823274596E-4</v>
      </c>
      <c r="BK1882" s="1">
        <v>2.4601138795266E-6</v>
      </c>
      <c r="BL1882">
        <v>0</v>
      </c>
      <c r="BM1882">
        <v>0</v>
      </c>
      <c r="BN1882">
        <v>0</v>
      </c>
      <c r="BO1882" s="1">
        <v>4.4866462185072498E-7</v>
      </c>
      <c r="BP1882" s="1">
        <v>-3.90870322379555E-7</v>
      </c>
      <c r="BQ1882" s="1">
        <v>-5.77942995683145E-8</v>
      </c>
      <c r="BR1882">
        <v>0</v>
      </c>
      <c r="BS1882">
        <v>0</v>
      </c>
      <c r="BT1882">
        <v>0</v>
      </c>
      <c r="BU1882" s="1">
        <v>9.6232884641556105E-7</v>
      </c>
      <c r="BV1882">
        <v>0</v>
      </c>
      <c r="BW1882" s="1">
        <v>-9.6232884638780505E-7</v>
      </c>
      <c r="BX1882" s="1">
        <v>5.7794299471169999E-8</v>
      </c>
      <c r="BY1882" s="1">
        <v>1.58045258944473E-5</v>
      </c>
      <c r="BZ1882" s="1">
        <v>-1.58623201939045E-5</v>
      </c>
      <c r="CA1882">
        <v>0</v>
      </c>
      <c r="CB1882">
        <v>0</v>
      </c>
      <c r="CC1882">
        <v>0</v>
      </c>
    </row>
    <row r="1883" spans="1:81">
      <c r="A1883">
        <v>2</v>
      </c>
      <c r="B1883" t="s">
        <v>115</v>
      </c>
      <c r="C1883">
        <v>2049</v>
      </c>
      <c r="D1883" t="s">
        <v>147</v>
      </c>
      <c r="E1883" t="s">
        <v>112</v>
      </c>
      <c r="F1883" t="s">
        <v>148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0.98308044315992305</v>
      </c>
      <c r="BK1883">
        <v>1.69195568400771E-2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1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</row>
    <row r="1884" spans="1:81">
      <c r="A1884">
        <v>2</v>
      </c>
      <c r="B1884" t="s">
        <v>115</v>
      </c>
      <c r="C1884">
        <v>2049</v>
      </c>
      <c r="D1884" t="s">
        <v>147</v>
      </c>
      <c r="E1884" t="s">
        <v>112</v>
      </c>
      <c r="F1884" t="s">
        <v>113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0.98308044315992305</v>
      </c>
      <c r="BK1884">
        <v>1.69195568400771E-2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1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1</v>
      </c>
      <c r="BX1884">
        <v>0</v>
      </c>
      <c r="BY1884">
        <v>1</v>
      </c>
      <c r="BZ1884">
        <v>0</v>
      </c>
      <c r="CA1884">
        <v>0</v>
      </c>
      <c r="CB1884">
        <v>0</v>
      </c>
      <c r="CC1884">
        <v>0</v>
      </c>
    </row>
    <row r="1885" spans="1:81">
      <c r="A1885">
        <v>2</v>
      </c>
      <c r="B1885" t="s">
        <v>115</v>
      </c>
      <c r="C1885">
        <v>2049</v>
      </c>
      <c r="D1885" t="s">
        <v>147</v>
      </c>
      <c r="E1885" t="s">
        <v>112</v>
      </c>
      <c r="F1885" t="s">
        <v>149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 s="1">
        <v>-6.0719497752326199E-5</v>
      </c>
      <c r="BK1885" s="1">
        <v>6.07194977523609E-5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</row>
    <row r="1886" spans="1:81">
      <c r="A1886">
        <v>2</v>
      </c>
      <c r="B1886" t="s">
        <v>115</v>
      </c>
      <c r="C1886">
        <v>2049</v>
      </c>
      <c r="D1886" t="s">
        <v>147</v>
      </c>
      <c r="E1886" t="s">
        <v>112</v>
      </c>
      <c r="F1886" t="s">
        <v>150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 s="1">
        <v>-6.0719497752326199E-5</v>
      </c>
      <c r="BK1886" s="1">
        <v>6.07194977523609E-5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</row>
    <row r="1887" spans="1:81">
      <c r="A1887">
        <v>2</v>
      </c>
      <c r="B1887" t="s">
        <v>115</v>
      </c>
      <c r="C1887">
        <v>2049</v>
      </c>
      <c r="D1887" t="s">
        <v>151</v>
      </c>
      <c r="E1887" t="s">
        <v>112</v>
      </c>
      <c r="F1887" t="s">
        <v>148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0.467229362744709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1.23930573505975E-2</v>
      </c>
      <c r="BF1887">
        <v>0</v>
      </c>
      <c r="BG1887">
        <v>0</v>
      </c>
      <c r="BH1887">
        <v>0</v>
      </c>
      <c r="BI1887">
        <v>0</v>
      </c>
      <c r="BJ1887">
        <v>0.515580523156701</v>
      </c>
      <c r="BK1887">
        <v>4.79705674799198E-3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1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0.71478524250905895</v>
      </c>
      <c r="BX1887">
        <v>0</v>
      </c>
      <c r="BY1887">
        <v>1</v>
      </c>
      <c r="BZ1887">
        <v>0</v>
      </c>
      <c r="CA1887">
        <v>0</v>
      </c>
      <c r="CB1887">
        <v>0</v>
      </c>
      <c r="CC1887">
        <v>0</v>
      </c>
    </row>
    <row r="1888" spans="1:81">
      <c r="A1888">
        <v>2</v>
      </c>
      <c r="B1888" t="s">
        <v>115</v>
      </c>
      <c r="C1888">
        <v>2049</v>
      </c>
      <c r="D1888" t="s">
        <v>151</v>
      </c>
      <c r="E1888" t="s">
        <v>112</v>
      </c>
      <c r="F1888" t="s">
        <v>113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0.467229362744709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1.23930573505975E-2</v>
      </c>
      <c r="BF1888">
        <v>0</v>
      </c>
      <c r="BG1888">
        <v>0</v>
      </c>
      <c r="BH1888">
        <v>0</v>
      </c>
      <c r="BI1888">
        <v>0</v>
      </c>
      <c r="BJ1888">
        <v>0.515580523156701</v>
      </c>
      <c r="BK1888">
        <v>4.79705674799198E-3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1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1</v>
      </c>
      <c r="BX1888">
        <v>0</v>
      </c>
      <c r="BY1888">
        <v>1</v>
      </c>
      <c r="BZ1888">
        <v>0</v>
      </c>
      <c r="CA1888">
        <v>0</v>
      </c>
      <c r="CB1888">
        <v>0</v>
      </c>
      <c r="CC1888">
        <v>0</v>
      </c>
    </row>
    <row r="1889" spans="1:81">
      <c r="A1889">
        <v>2</v>
      </c>
      <c r="B1889" t="s">
        <v>115</v>
      </c>
      <c r="C1889">
        <v>2049</v>
      </c>
      <c r="D1889" t="s">
        <v>151</v>
      </c>
      <c r="E1889" t="s">
        <v>112</v>
      </c>
      <c r="F1889" t="s">
        <v>149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 s="1">
        <v>-1.16337823525825E-5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5.9061836488565696E-4</v>
      </c>
      <c r="BF1889">
        <v>0</v>
      </c>
      <c r="BG1889">
        <v>0</v>
      </c>
      <c r="BH1889">
        <v>0</v>
      </c>
      <c r="BI1889">
        <v>0</v>
      </c>
      <c r="BJ1889">
        <v>-6.1066287542743702E-4</v>
      </c>
      <c r="BK1889" s="1">
        <v>3.1678292894368702E-5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 s="1">
        <v>2.26149128190745E-6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</row>
    <row r="1890" spans="1:81">
      <c r="A1890">
        <v>2</v>
      </c>
      <c r="B1890" t="s">
        <v>115</v>
      </c>
      <c r="C1890">
        <v>2049</v>
      </c>
      <c r="D1890" t="s">
        <v>151</v>
      </c>
      <c r="E1890" t="s">
        <v>112</v>
      </c>
      <c r="F1890" t="s">
        <v>150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 s="1">
        <v>-1.16337823525825E-5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5.9061836488565696E-4</v>
      </c>
      <c r="BF1890">
        <v>0</v>
      </c>
      <c r="BG1890">
        <v>0</v>
      </c>
      <c r="BH1890">
        <v>0</v>
      </c>
      <c r="BI1890">
        <v>0</v>
      </c>
      <c r="BJ1890">
        <v>-6.1066287542743702E-4</v>
      </c>
      <c r="BK1890" s="1">
        <v>3.1678292894368702E-5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</row>
    <row r="1891" spans="1:81">
      <c r="A1891">
        <v>2</v>
      </c>
      <c r="B1891" t="s">
        <v>115</v>
      </c>
      <c r="C1891">
        <v>2049</v>
      </c>
      <c r="D1891" t="s">
        <v>152</v>
      </c>
      <c r="E1891" t="s">
        <v>112</v>
      </c>
      <c r="F1891" t="s">
        <v>148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1.29443028517659E-2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1.8559411394769298E-2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0.26824378318824699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2.10986225843212E-2</v>
      </c>
      <c r="BF1891">
        <v>0</v>
      </c>
      <c r="BG1891">
        <v>0.15437174619236499</v>
      </c>
      <c r="BH1891">
        <v>0</v>
      </c>
      <c r="BI1891">
        <v>0</v>
      </c>
      <c r="BJ1891">
        <v>0.50718261042258705</v>
      </c>
      <c r="BK1891">
        <v>2.3181532321746901E-2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0.99263770610403701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0.59232656998434896</v>
      </c>
      <c r="BX1891">
        <v>0</v>
      </c>
      <c r="BY1891">
        <v>0.46395218528203203</v>
      </c>
      <c r="BZ1891">
        <v>0</v>
      </c>
      <c r="CA1891">
        <v>0</v>
      </c>
      <c r="CB1891">
        <v>0</v>
      </c>
      <c r="CC1891">
        <v>0</v>
      </c>
    </row>
    <row r="1892" spans="1:81">
      <c r="A1892">
        <v>2</v>
      </c>
      <c r="B1892" t="s">
        <v>115</v>
      </c>
      <c r="C1892">
        <v>2049</v>
      </c>
      <c r="D1892" t="s">
        <v>152</v>
      </c>
      <c r="E1892" t="s">
        <v>112</v>
      </c>
      <c r="F1892" t="s">
        <v>113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1.8559411394769298E-2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1.8559411394769298E-2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1.8559411394769298E-2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0.26824378318824699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2.10986225843212E-2</v>
      </c>
      <c r="BF1892">
        <v>0</v>
      </c>
      <c r="BG1892">
        <v>0.15437174619236499</v>
      </c>
      <c r="BH1892">
        <v>0</v>
      </c>
      <c r="BI1892">
        <v>0</v>
      </c>
      <c r="BJ1892">
        <v>0.50718261042258705</v>
      </c>
      <c r="BK1892">
        <v>3.05438262177102E-2</v>
      </c>
      <c r="BL1892">
        <v>0</v>
      </c>
      <c r="BM1892">
        <v>0</v>
      </c>
      <c r="BN1892">
        <v>0</v>
      </c>
      <c r="BO1892">
        <v>0</v>
      </c>
      <c r="BP1892">
        <v>7.3622938959632704E-3</v>
      </c>
      <c r="BQ1892">
        <v>0.99263770610403701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1</v>
      </c>
      <c r="BX1892">
        <v>7.3622938959632704E-3</v>
      </c>
      <c r="BY1892">
        <v>0.58496427608838497</v>
      </c>
      <c r="BZ1892">
        <v>0.40767343001565098</v>
      </c>
      <c r="CA1892">
        <v>0</v>
      </c>
      <c r="CB1892">
        <v>0</v>
      </c>
      <c r="CC1892">
        <v>0</v>
      </c>
    </row>
    <row r="1893" spans="1:81">
      <c r="A1893">
        <v>2</v>
      </c>
      <c r="B1893" t="s">
        <v>115</v>
      </c>
      <c r="C1893">
        <v>2049</v>
      </c>
      <c r="D1893" t="s">
        <v>152</v>
      </c>
      <c r="E1893" t="s">
        <v>112</v>
      </c>
      <c r="F1893" t="s">
        <v>149</v>
      </c>
      <c r="G1893">
        <v>0</v>
      </c>
      <c r="H1893">
        <v>0</v>
      </c>
      <c r="I1893">
        <v>0</v>
      </c>
      <c r="J1893">
        <v>0</v>
      </c>
      <c r="K1893">
        <v>0</v>
      </c>
      <c r="L1893" s="1">
        <v>6.2018888306252003E-5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 s="1">
        <v>5.7529526897248702E-5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-1.34756870236226E-4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 s="1">
        <v>1.14150608471753E-5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-5.3103716640223004E-4</v>
      </c>
      <c r="BF1893">
        <v>0</v>
      </c>
      <c r="BG1893" s="1">
        <v>1.12975701952456E-5</v>
      </c>
      <c r="BH1893">
        <v>0</v>
      </c>
      <c r="BI1893">
        <v>0</v>
      </c>
      <c r="BJ1893">
        <v>4.6604431133945301E-4</v>
      </c>
      <c r="BK1893" s="1">
        <v>-1.5562603829479701E-5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 s="1">
        <v>-3.1330095262571699E-7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 s="1">
        <v>1.33855612971523E-5</v>
      </c>
      <c r="BX1893">
        <v>0</v>
      </c>
      <c r="BY1893" s="1">
        <v>1.50150817408989E-5</v>
      </c>
      <c r="BZ1893">
        <v>0</v>
      </c>
      <c r="CA1893">
        <v>0</v>
      </c>
      <c r="CB1893">
        <v>0</v>
      </c>
      <c r="CC1893">
        <v>0</v>
      </c>
    </row>
    <row r="1894" spans="1:81">
      <c r="A1894">
        <v>2</v>
      </c>
      <c r="B1894" t="s">
        <v>115</v>
      </c>
      <c r="C1894">
        <v>2049</v>
      </c>
      <c r="D1894" t="s">
        <v>152</v>
      </c>
      <c r="E1894" t="s">
        <v>112</v>
      </c>
      <c r="F1894" t="s">
        <v>150</v>
      </c>
      <c r="G1894">
        <v>0</v>
      </c>
      <c r="H1894">
        <v>0</v>
      </c>
      <c r="I1894">
        <v>0</v>
      </c>
      <c r="J1894">
        <v>0</v>
      </c>
      <c r="K1894">
        <v>0</v>
      </c>
      <c r="L1894" s="1">
        <v>5.7529526897248702E-5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 s="1">
        <v>5.7529526897248702E-5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1.9228639713347501E-4</v>
      </c>
      <c r="AQ1894">
        <v>-1.34756870236226E-4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 s="1">
        <v>1.14150608471753E-5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-5.3103716640223004E-4</v>
      </c>
      <c r="BF1894">
        <v>0</v>
      </c>
      <c r="BG1894" s="1">
        <v>1.12975701952456E-5</v>
      </c>
      <c r="BH1894">
        <v>0</v>
      </c>
      <c r="BI1894">
        <v>0</v>
      </c>
      <c r="BJ1894">
        <v>4.6604431133945301E-4</v>
      </c>
      <c r="BK1894" s="1">
        <v>-1.5249302876899101E-5</v>
      </c>
      <c r="BL1894">
        <v>0</v>
      </c>
      <c r="BM1894">
        <v>0</v>
      </c>
      <c r="BN1894">
        <v>0</v>
      </c>
      <c r="BO1894">
        <v>0</v>
      </c>
      <c r="BP1894" s="1">
        <v>3.1330095258234901E-7</v>
      </c>
      <c r="BQ1894" s="1">
        <v>-3.1330095262571699E-7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BX1894" s="1">
        <v>3.1330095258234901E-7</v>
      </c>
      <c r="BY1894" s="1">
        <v>1.30722603445266E-5</v>
      </c>
      <c r="BZ1894" s="1">
        <v>-1.33855612971523E-5</v>
      </c>
      <c r="CA1894">
        <v>0</v>
      </c>
      <c r="CB1894">
        <v>0</v>
      </c>
      <c r="CC1894">
        <v>0</v>
      </c>
    </row>
    <row r="1895" spans="1:81">
      <c r="A1895">
        <v>2</v>
      </c>
      <c r="B1895" t="s">
        <v>115</v>
      </c>
      <c r="C1895">
        <v>2049</v>
      </c>
      <c r="D1895" t="s">
        <v>153</v>
      </c>
      <c r="E1895" t="s">
        <v>112</v>
      </c>
      <c r="F1895" t="s">
        <v>148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2.81663083490362E-2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0.24614867403642701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0.24614867403642701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0.19759074947241101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0.28889253013681998</v>
      </c>
      <c r="BF1895">
        <v>0</v>
      </c>
      <c r="BG1895" s="1">
        <v>3.9551486147091998E-5</v>
      </c>
      <c r="BH1895">
        <v>0</v>
      </c>
      <c r="BI1895">
        <v>0</v>
      </c>
      <c r="BJ1895">
        <v>0.249759159700426</v>
      </c>
      <c r="BK1895">
        <v>1.7569335167768901E-2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0.26732849486819499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1</v>
      </c>
      <c r="BX1895">
        <v>0</v>
      </c>
      <c r="BY1895">
        <v>0.73267150513180501</v>
      </c>
      <c r="BZ1895">
        <v>0</v>
      </c>
      <c r="CA1895">
        <v>0</v>
      </c>
      <c r="CB1895">
        <v>0</v>
      </c>
      <c r="CC1895">
        <v>0</v>
      </c>
    </row>
    <row r="1896" spans="1:81">
      <c r="A1896">
        <v>2</v>
      </c>
      <c r="B1896" t="s">
        <v>115</v>
      </c>
      <c r="C1896">
        <v>2049</v>
      </c>
      <c r="D1896" t="s">
        <v>153</v>
      </c>
      <c r="E1896" t="s">
        <v>112</v>
      </c>
      <c r="F1896" t="s">
        <v>113</v>
      </c>
      <c r="G1896">
        <v>0.21798236568739099</v>
      </c>
      <c r="H1896">
        <v>0</v>
      </c>
      <c r="I1896">
        <v>0</v>
      </c>
      <c r="J1896">
        <v>0</v>
      </c>
      <c r="K1896">
        <v>0</v>
      </c>
      <c r="L1896">
        <v>2.81663083490362E-2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0.24614867403642701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0.24614867403642701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0.19759074947241101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0.28889253013681998</v>
      </c>
      <c r="BF1896">
        <v>0</v>
      </c>
      <c r="BG1896" s="1">
        <v>3.9551486147091998E-5</v>
      </c>
      <c r="BH1896">
        <v>0</v>
      </c>
      <c r="BI1896">
        <v>0</v>
      </c>
      <c r="BJ1896">
        <v>0.249759159700426</v>
      </c>
      <c r="BK1896">
        <v>1.7569335167768901E-2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1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1</v>
      </c>
      <c r="BX1896">
        <v>0</v>
      </c>
      <c r="BY1896">
        <v>1</v>
      </c>
      <c r="BZ1896">
        <v>0</v>
      </c>
      <c r="CA1896">
        <v>0</v>
      </c>
      <c r="CB1896">
        <v>0</v>
      </c>
      <c r="CC1896">
        <v>0</v>
      </c>
    </row>
    <row r="1897" spans="1:81">
      <c r="A1897">
        <v>2</v>
      </c>
      <c r="B1897" t="s">
        <v>115</v>
      </c>
      <c r="C1897">
        <v>2049</v>
      </c>
      <c r="D1897" t="s">
        <v>153</v>
      </c>
      <c r="E1897" t="s">
        <v>112</v>
      </c>
      <c r="F1897" t="s">
        <v>149</v>
      </c>
      <c r="G1897">
        <v>0</v>
      </c>
      <c r="H1897">
        <v>0</v>
      </c>
      <c r="I1897">
        <v>0</v>
      </c>
      <c r="J1897">
        <v>0</v>
      </c>
      <c r="K1897">
        <v>0</v>
      </c>
      <c r="L1897" s="1">
        <v>5.9711467794570895E-7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 s="1">
        <v>-5.3459838589287003E-6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s="1">
        <v>-5.3459838589287003E-6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 s="1">
        <v>1.32072581240927E-6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 s="1">
        <v>-1.7203406341259602E-5</v>
      </c>
      <c r="BF1897">
        <v>0</v>
      </c>
      <c r="BG1897" s="1">
        <v>-3.1288876171993299E-9</v>
      </c>
      <c r="BH1897">
        <v>0</v>
      </c>
      <c r="BI1897">
        <v>0</v>
      </c>
      <c r="BJ1897" s="1">
        <v>3.67483380800393E-5</v>
      </c>
      <c r="BK1897" s="1">
        <v>-1.5516544804635601E-5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 s="1">
        <v>2.1231793275400301E-5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 s="1">
        <v>-2.1231793275400301E-5</v>
      </c>
      <c r="BZ1897">
        <v>0</v>
      </c>
      <c r="CA1897">
        <v>0</v>
      </c>
      <c r="CB1897">
        <v>0</v>
      </c>
      <c r="CC1897">
        <v>0</v>
      </c>
    </row>
    <row r="1898" spans="1:81">
      <c r="A1898">
        <v>2</v>
      </c>
      <c r="B1898" t="s">
        <v>115</v>
      </c>
      <c r="C1898">
        <v>2049</v>
      </c>
      <c r="D1898" t="s">
        <v>153</v>
      </c>
      <c r="E1898" t="s">
        <v>112</v>
      </c>
      <c r="F1898" t="s">
        <v>150</v>
      </c>
      <c r="G1898" s="1">
        <v>-5.9430985368813502E-6</v>
      </c>
      <c r="H1898">
        <v>0</v>
      </c>
      <c r="I1898">
        <v>0</v>
      </c>
      <c r="J1898">
        <v>0</v>
      </c>
      <c r="K1898">
        <v>0</v>
      </c>
      <c r="L1898" s="1">
        <v>5.9711467794570895E-7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 s="1">
        <v>-5.3459838589287003E-6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s="1">
        <v>-5.3459838589287003E-6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 s="1">
        <v>1.32072581240927E-6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 s="1">
        <v>-1.7203406341259602E-5</v>
      </c>
      <c r="BF1898">
        <v>0</v>
      </c>
      <c r="BG1898" s="1">
        <v>-3.1288876171993299E-9</v>
      </c>
      <c r="BH1898">
        <v>0</v>
      </c>
      <c r="BI1898">
        <v>0</v>
      </c>
      <c r="BJ1898" s="1">
        <v>3.67483380800393E-5</v>
      </c>
      <c r="BK1898" s="1">
        <v>-1.5516544804635601E-5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</row>
    <row r="1899" spans="1:81">
      <c r="A1899">
        <v>2</v>
      </c>
      <c r="B1899" t="s">
        <v>115</v>
      </c>
      <c r="C1899">
        <v>2049</v>
      </c>
      <c r="D1899" t="s">
        <v>154</v>
      </c>
      <c r="E1899" t="s">
        <v>112</v>
      </c>
      <c r="F1899" t="s">
        <v>148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0.99043380396971603</v>
      </c>
      <c r="BK1899">
        <v>9.5661960302844302E-3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1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0.31476365868631101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</row>
    <row r="1900" spans="1:81">
      <c r="A1900">
        <v>2</v>
      </c>
      <c r="B1900" t="s">
        <v>115</v>
      </c>
      <c r="C1900">
        <v>2049</v>
      </c>
      <c r="D1900" t="s">
        <v>154</v>
      </c>
      <c r="E1900" t="s">
        <v>112</v>
      </c>
      <c r="F1900" t="s">
        <v>113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0.99043380396971603</v>
      </c>
      <c r="BK1900">
        <v>9.5661960302844302E-3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1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1</v>
      </c>
      <c r="BX1900">
        <v>0</v>
      </c>
      <c r="BY1900">
        <v>1</v>
      </c>
      <c r="BZ1900">
        <v>0</v>
      </c>
      <c r="CA1900">
        <v>0</v>
      </c>
      <c r="CB1900">
        <v>0</v>
      </c>
      <c r="CC1900">
        <v>0</v>
      </c>
    </row>
    <row r="1901" spans="1:81">
      <c r="A1901">
        <v>2</v>
      </c>
      <c r="B1901" t="s">
        <v>115</v>
      </c>
      <c r="C1901">
        <v>2049</v>
      </c>
      <c r="D1901" t="s">
        <v>154</v>
      </c>
      <c r="E1901" t="s">
        <v>112</v>
      </c>
      <c r="F1901" t="s">
        <v>149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7.0535943046682297E-3</v>
      </c>
      <c r="BK1901">
        <v>-7.0535943046682696E-3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5.7291463108177798E-4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</row>
    <row r="1902" spans="1:81">
      <c r="A1902">
        <v>2</v>
      </c>
      <c r="B1902" t="s">
        <v>115</v>
      </c>
      <c r="C1902">
        <v>2049</v>
      </c>
      <c r="D1902" t="s">
        <v>154</v>
      </c>
      <c r="E1902" t="s">
        <v>112</v>
      </c>
      <c r="F1902" t="s">
        <v>150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7.0535943046682297E-3</v>
      </c>
      <c r="BK1902">
        <v>-7.0535943046682696E-3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</row>
    <row r="1903" spans="1:81">
      <c r="A1903">
        <v>2</v>
      </c>
      <c r="B1903" t="s">
        <v>115</v>
      </c>
      <c r="C1903">
        <v>2049</v>
      </c>
      <c r="D1903" t="s">
        <v>155</v>
      </c>
      <c r="E1903" t="s">
        <v>112</v>
      </c>
      <c r="F1903" t="s">
        <v>148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</row>
    <row r="1904" spans="1:81">
      <c r="A1904">
        <v>2</v>
      </c>
      <c r="B1904" t="s">
        <v>115</v>
      </c>
      <c r="C1904">
        <v>2049</v>
      </c>
      <c r="D1904" t="s">
        <v>155</v>
      </c>
      <c r="E1904" t="s">
        <v>112</v>
      </c>
      <c r="F1904" t="s">
        <v>113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1</v>
      </c>
      <c r="BL1904">
        <v>0</v>
      </c>
      <c r="BM1904">
        <v>0</v>
      </c>
      <c r="BN1904">
        <v>0</v>
      </c>
      <c r="BO1904">
        <v>0.541877171976754</v>
      </c>
      <c r="BP1904">
        <v>0.458122828023246</v>
      </c>
      <c r="BQ1904">
        <v>0</v>
      </c>
      <c r="BR1904">
        <v>0</v>
      </c>
      <c r="BS1904">
        <v>0</v>
      </c>
      <c r="BT1904">
        <v>0</v>
      </c>
      <c r="BU1904">
        <v>1</v>
      </c>
      <c r="BV1904">
        <v>0</v>
      </c>
      <c r="BW1904">
        <v>0</v>
      </c>
      <c r="BX1904">
        <v>1</v>
      </c>
      <c r="BY1904">
        <v>0</v>
      </c>
      <c r="BZ1904">
        <v>0</v>
      </c>
      <c r="CA1904">
        <v>0</v>
      </c>
      <c r="CB1904">
        <v>0</v>
      </c>
      <c r="CC1904">
        <v>0</v>
      </c>
    </row>
    <row r="1905" spans="1:81">
      <c r="A1905">
        <v>2</v>
      </c>
      <c r="B1905" t="s">
        <v>115</v>
      </c>
      <c r="C1905">
        <v>2049</v>
      </c>
      <c r="D1905" t="s">
        <v>155</v>
      </c>
      <c r="E1905" t="s">
        <v>112</v>
      </c>
      <c r="F1905" t="s">
        <v>149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</row>
    <row r="1906" spans="1:81">
      <c r="A1906">
        <v>2</v>
      </c>
      <c r="B1906" t="s">
        <v>115</v>
      </c>
      <c r="C1906">
        <v>2049</v>
      </c>
      <c r="D1906" t="s">
        <v>155</v>
      </c>
      <c r="E1906" t="s">
        <v>112</v>
      </c>
      <c r="F1906" t="s">
        <v>150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 s="1">
        <v>4.2437192814270796E-6</v>
      </c>
      <c r="BP1906" s="1">
        <v>-4.2437192815381104E-6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</row>
    <row r="1907" spans="1:81">
      <c r="A1907">
        <v>2</v>
      </c>
      <c r="B1907" t="s">
        <v>115</v>
      </c>
      <c r="C1907">
        <v>2049</v>
      </c>
      <c r="D1907" t="s">
        <v>111</v>
      </c>
      <c r="E1907" t="s">
        <v>112</v>
      </c>
      <c r="F1907" t="s">
        <v>148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1.34254965347529E-2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8.2560067036211895E-2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7.5736489969341694E-2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0.26186194121640499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9.9362582284950804E-2</v>
      </c>
      <c r="BF1907">
        <v>0</v>
      </c>
      <c r="BG1907">
        <v>5.6768684214414999E-2</v>
      </c>
      <c r="BH1907">
        <v>0</v>
      </c>
      <c r="BI1907">
        <v>0</v>
      </c>
      <c r="BJ1907">
        <v>0.421577106855478</v>
      </c>
      <c r="BK1907">
        <v>1.5631641578793199E-2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0.71232929105207399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0.68753145582103303</v>
      </c>
      <c r="BX1907">
        <v>0</v>
      </c>
      <c r="BY1907">
        <v>0.61526673232367601</v>
      </c>
      <c r="BZ1907">
        <v>0</v>
      </c>
      <c r="CA1907">
        <v>0</v>
      </c>
      <c r="CB1907">
        <v>0</v>
      </c>
      <c r="CC1907">
        <v>0</v>
      </c>
    </row>
    <row r="1908" spans="1:81">
      <c r="A1908">
        <v>2</v>
      </c>
      <c r="B1908" t="s">
        <v>115</v>
      </c>
      <c r="C1908">
        <v>2049</v>
      </c>
      <c r="D1908" t="s">
        <v>111</v>
      </c>
      <c r="E1908" t="s">
        <v>112</v>
      </c>
      <c r="F1908" t="s">
        <v>113</v>
      </c>
      <c r="G1908">
        <v>6.7070112471673493E-2</v>
      </c>
      <c r="H1908">
        <v>0</v>
      </c>
      <c r="I1908">
        <v>0</v>
      </c>
      <c r="J1908">
        <v>0</v>
      </c>
      <c r="K1908">
        <v>0</v>
      </c>
      <c r="L1908">
        <v>1.5489954564538401E-2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8.2560067036211895E-2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6.8235770668701899E-3</v>
      </c>
      <c r="AQ1908">
        <v>7.5736489969341694E-2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0.26186194121640499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9.9362582284950804E-2</v>
      </c>
      <c r="BF1908">
        <v>0</v>
      </c>
      <c r="BG1908">
        <v>5.6768684214414999E-2</v>
      </c>
      <c r="BH1908">
        <v>0</v>
      </c>
      <c r="BI1908">
        <v>0</v>
      </c>
      <c r="BJ1908">
        <v>0.421577106855478</v>
      </c>
      <c r="BK1908">
        <v>7.78696183925391E-2</v>
      </c>
      <c r="BL1908">
        <v>0</v>
      </c>
      <c r="BM1908">
        <v>0</v>
      </c>
      <c r="BN1908">
        <v>0</v>
      </c>
      <c r="BO1908">
        <v>3.2258569239314597E-2</v>
      </c>
      <c r="BP1908">
        <v>2.9979407574431301E-2</v>
      </c>
      <c r="BQ1908">
        <v>0.93776202318625401</v>
      </c>
      <c r="BR1908">
        <v>0</v>
      </c>
      <c r="BS1908">
        <v>0</v>
      </c>
      <c r="BT1908">
        <v>0</v>
      </c>
      <c r="BU1908">
        <v>5.9531146369639701E-2</v>
      </c>
      <c r="BV1908">
        <v>0</v>
      </c>
      <c r="BW1908">
        <v>0.94046885363036004</v>
      </c>
      <c r="BX1908">
        <v>6.2237976813745897E-2</v>
      </c>
      <c r="BY1908">
        <v>0.78787628550541799</v>
      </c>
      <c r="BZ1908">
        <v>0.14988573768083599</v>
      </c>
      <c r="CA1908">
        <v>0</v>
      </c>
      <c r="CB1908">
        <v>0</v>
      </c>
      <c r="CC1908">
        <v>0</v>
      </c>
    </row>
    <row r="1909" spans="1:81">
      <c r="A1909">
        <v>2</v>
      </c>
      <c r="B1909" t="s">
        <v>115</v>
      </c>
      <c r="C1909">
        <v>2049</v>
      </c>
      <c r="D1909" t="s">
        <v>111</v>
      </c>
      <c r="E1909" t="s">
        <v>112</v>
      </c>
      <c r="F1909" t="s">
        <v>149</v>
      </c>
      <c r="G1909">
        <v>0</v>
      </c>
      <c r="H1909">
        <v>0</v>
      </c>
      <c r="I1909">
        <v>0</v>
      </c>
      <c r="J1909">
        <v>0</v>
      </c>
      <c r="K1909">
        <v>0</v>
      </c>
      <c r="L1909" s="1">
        <v>2.3364780445289698E-5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 s="1">
        <v>2.4562426567023599E-5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s="1">
        <v>-4.57936259552899E-5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 s="1">
        <v>1.4283923258084899E-6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 s="1">
        <v>-6.5102009572687303E-5</v>
      </c>
      <c r="BF1909">
        <v>0</v>
      </c>
      <c r="BG1909" s="1">
        <v>1.2943877961066301E-6</v>
      </c>
      <c r="BH1909">
        <v>0</v>
      </c>
      <c r="BI1909">
        <v>0</v>
      </c>
      <c r="BJ1909">
        <v>1.5577505666508601E-4</v>
      </c>
      <c r="BK1909">
        <v>-1.2181761068120699E-4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 s="1">
        <v>-1.3396015364430801E-5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 s="1">
        <v>2.4175833132855702E-5</v>
      </c>
      <c r="BX1909">
        <v>0</v>
      </c>
      <c r="BY1909" s="1">
        <v>6.48688160009847E-6</v>
      </c>
      <c r="BZ1909">
        <v>0</v>
      </c>
      <c r="CA1909">
        <v>0</v>
      </c>
      <c r="CB1909">
        <v>0</v>
      </c>
      <c r="CC1909">
        <v>0</v>
      </c>
    </row>
    <row r="1910" spans="1:81">
      <c r="A1910">
        <v>2</v>
      </c>
      <c r="B1910" t="s">
        <v>115</v>
      </c>
      <c r="C1910">
        <v>2049</v>
      </c>
      <c r="D1910" t="s">
        <v>111</v>
      </c>
      <c r="E1910" t="s">
        <v>112</v>
      </c>
      <c r="F1910" t="s">
        <v>150</v>
      </c>
      <c r="G1910" s="1">
        <v>2.9523015086380098E-6</v>
      </c>
      <c r="H1910">
        <v>0</v>
      </c>
      <c r="I1910">
        <v>0</v>
      </c>
      <c r="J1910">
        <v>0</v>
      </c>
      <c r="K1910">
        <v>0</v>
      </c>
      <c r="L1910" s="1">
        <v>2.1610125058387299E-5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 s="1">
        <v>2.4562426567023599E-5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 s="1">
        <v>7.0356052522308295E-5</v>
      </c>
      <c r="AQ1910" s="1">
        <v>-4.57936259552899E-5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 s="1">
        <v>1.4283923258084899E-6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 s="1">
        <v>-6.5102009572687303E-5</v>
      </c>
      <c r="BF1910">
        <v>0</v>
      </c>
      <c r="BG1910" s="1">
        <v>1.2943877961066301E-6</v>
      </c>
      <c r="BH1910">
        <v>0</v>
      </c>
      <c r="BI1910">
        <v>0</v>
      </c>
      <c r="BJ1910">
        <v>1.5577505666508601E-4</v>
      </c>
      <c r="BK1910">
        <v>-1.17958253781275E-4</v>
      </c>
      <c r="BL1910">
        <v>0</v>
      </c>
      <c r="BM1910">
        <v>0</v>
      </c>
      <c r="BN1910">
        <v>0</v>
      </c>
      <c r="BO1910" s="1">
        <v>2.3553893440525502E-6</v>
      </c>
      <c r="BP1910" s="1">
        <v>1.50396755587909E-6</v>
      </c>
      <c r="BQ1910" s="1">
        <v>-3.8593568999489796E-6</v>
      </c>
      <c r="BR1910">
        <v>0</v>
      </c>
      <c r="BS1910">
        <v>0</v>
      </c>
      <c r="BT1910">
        <v>0</v>
      </c>
      <c r="BU1910" s="1">
        <v>3.8805331669042303E-6</v>
      </c>
      <c r="BV1910">
        <v>0</v>
      </c>
      <c r="BW1910" s="1">
        <v>-3.88053316691117E-6</v>
      </c>
      <c r="BX1910" s="1">
        <v>3.8593568999281697E-6</v>
      </c>
      <c r="BY1910" s="1">
        <v>8.6135195073166992E-6</v>
      </c>
      <c r="BZ1910" s="1">
        <v>-1.24728764072102E-5</v>
      </c>
      <c r="CA1910">
        <v>0</v>
      </c>
      <c r="CB1910">
        <v>0</v>
      </c>
      <c r="CC1910">
        <v>0</v>
      </c>
    </row>
    <row r="1911" spans="1:81">
      <c r="A1911">
        <v>3</v>
      </c>
      <c r="B1911" t="s">
        <v>116</v>
      </c>
      <c r="C1911">
        <v>2049</v>
      </c>
      <c r="D1911" t="s">
        <v>147</v>
      </c>
      <c r="E1911" t="s">
        <v>112</v>
      </c>
      <c r="F1911" t="s">
        <v>148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0.98307228915662603</v>
      </c>
      <c r="BK1911">
        <v>1.6927710843373502E-2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1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</row>
    <row r="1912" spans="1:81">
      <c r="A1912">
        <v>3</v>
      </c>
      <c r="B1912" t="s">
        <v>116</v>
      </c>
      <c r="C1912">
        <v>2049</v>
      </c>
      <c r="D1912" t="s">
        <v>147</v>
      </c>
      <c r="E1912" t="s">
        <v>112</v>
      </c>
      <c r="F1912" t="s">
        <v>113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0.98307228915662603</v>
      </c>
      <c r="BK1912">
        <v>1.6927710843373502E-2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1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1</v>
      </c>
      <c r="BX1912">
        <v>0</v>
      </c>
      <c r="BY1912">
        <v>1</v>
      </c>
      <c r="BZ1912">
        <v>0</v>
      </c>
      <c r="CA1912">
        <v>0</v>
      </c>
      <c r="CB1912">
        <v>0</v>
      </c>
      <c r="CC1912">
        <v>0</v>
      </c>
    </row>
    <row r="1913" spans="1:81">
      <c r="A1913">
        <v>3</v>
      </c>
      <c r="B1913" t="s">
        <v>116</v>
      </c>
      <c r="C1913">
        <v>2049</v>
      </c>
      <c r="D1913" t="s">
        <v>147</v>
      </c>
      <c r="E1913" t="s">
        <v>112</v>
      </c>
      <c r="F1913" t="s">
        <v>149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 s="1">
        <v>-6.8873501048782897E-5</v>
      </c>
      <c r="BK1913" s="1">
        <v>6.8873501048782897E-5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</row>
    <row r="1914" spans="1:81">
      <c r="A1914">
        <v>3</v>
      </c>
      <c r="B1914" t="s">
        <v>116</v>
      </c>
      <c r="C1914">
        <v>2049</v>
      </c>
      <c r="D1914" t="s">
        <v>147</v>
      </c>
      <c r="E1914" t="s">
        <v>112</v>
      </c>
      <c r="F1914" t="s">
        <v>150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 s="1">
        <v>-6.8873501048782897E-5</v>
      </c>
      <c r="BK1914" s="1">
        <v>6.8873501048782897E-5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</row>
    <row r="1915" spans="1:81">
      <c r="A1915">
        <v>3</v>
      </c>
      <c r="B1915" t="s">
        <v>116</v>
      </c>
      <c r="C1915">
        <v>2049</v>
      </c>
      <c r="D1915" t="s">
        <v>151</v>
      </c>
      <c r="E1915" t="s">
        <v>112</v>
      </c>
      <c r="F1915" t="s">
        <v>148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0.467210774282587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1.08662891226066E-2</v>
      </c>
      <c r="BF1915">
        <v>0</v>
      </c>
      <c r="BG1915">
        <v>0</v>
      </c>
      <c r="BH1915">
        <v>0</v>
      </c>
      <c r="BI1915">
        <v>0</v>
      </c>
      <c r="BJ1915">
        <v>0.51712431986548002</v>
      </c>
      <c r="BK1915">
        <v>4.7986167293262898E-3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1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0.71483129491267305</v>
      </c>
      <c r="BX1915">
        <v>0</v>
      </c>
      <c r="BY1915">
        <v>1</v>
      </c>
      <c r="BZ1915">
        <v>0</v>
      </c>
      <c r="CA1915">
        <v>0</v>
      </c>
      <c r="CB1915">
        <v>0</v>
      </c>
      <c r="CC1915">
        <v>0</v>
      </c>
    </row>
    <row r="1916" spans="1:81">
      <c r="A1916">
        <v>3</v>
      </c>
      <c r="B1916" t="s">
        <v>116</v>
      </c>
      <c r="C1916">
        <v>2049</v>
      </c>
      <c r="D1916" t="s">
        <v>151</v>
      </c>
      <c r="E1916" t="s">
        <v>112</v>
      </c>
      <c r="F1916" t="s">
        <v>113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0.467210774282587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1.08662891226066E-2</v>
      </c>
      <c r="BF1916">
        <v>0</v>
      </c>
      <c r="BG1916">
        <v>0</v>
      </c>
      <c r="BH1916">
        <v>0</v>
      </c>
      <c r="BI1916">
        <v>0</v>
      </c>
      <c r="BJ1916">
        <v>0.51712431986548002</v>
      </c>
      <c r="BK1916">
        <v>4.7986167293262898E-3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1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1</v>
      </c>
      <c r="BX1916">
        <v>0</v>
      </c>
      <c r="BY1916">
        <v>1</v>
      </c>
      <c r="BZ1916">
        <v>0</v>
      </c>
      <c r="CA1916">
        <v>0</v>
      </c>
      <c r="CB1916">
        <v>0</v>
      </c>
      <c r="CC1916">
        <v>0</v>
      </c>
    </row>
    <row r="1917" spans="1:81">
      <c r="A1917">
        <v>3</v>
      </c>
      <c r="B1917" t="s">
        <v>116</v>
      </c>
      <c r="C1917">
        <v>2049</v>
      </c>
      <c r="D1917" t="s">
        <v>151</v>
      </c>
      <c r="E1917" t="s">
        <v>112</v>
      </c>
      <c r="F1917" t="s">
        <v>149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 s="1">
        <v>-3.0222244475020001E-5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-9.3614986310515402E-4</v>
      </c>
      <c r="BF1917">
        <v>0</v>
      </c>
      <c r="BG1917">
        <v>0</v>
      </c>
      <c r="BH1917">
        <v>0</v>
      </c>
      <c r="BI1917">
        <v>0</v>
      </c>
      <c r="BJ1917">
        <v>9.3313383335147403E-4</v>
      </c>
      <c r="BK1917" s="1">
        <v>3.3238274228682801E-5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 s="1">
        <v>4.8313894896012697E-5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</row>
    <row r="1918" spans="1:81">
      <c r="A1918">
        <v>3</v>
      </c>
      <c r="B1918" t="s">
        <v>116</v>
      </c>
      <c r="C1918">
        <v>2049</v>
      </c>
      <c r="D1918" t="s">
        <v>151</v>
      </c>
      <c r="E1918" t="s">
        <v>112</v>
      </c>
      <c r="F1918" t="s">
        <v>150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 s="1">
        <v>-3.0222244475020001E-5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-9.3614986310515402E-4</v>
      </c>
      <c r="BF1918">
        <v>0</v>
      </c>
      <c r="BG1918">
        <v>0</v>
      </c>
      <c r="BH1918">
        <v>0</v>
      </c>
      <c r="BI1918">
        <v>0</v>
      </c>
      <c r="BJ1918">
        <v>9.3313383335147403E-4</v>
      </c>
      <c r="BK1918" s="1">
        <v>3.3238274228682801E-5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</row>
    <row r="1919" spans="1:81">
      <c r="A1919">
        <v>3</v>
      </c>
      <c r="B1919" t="s">
        <v>116</v>
      </c>
      <c r="C1919">
        <v>2049</v>
      </c>
      <c r="D1919" t="s">
        <v>152</v>
      </c>
      <c r="E1919" t="s">
        <v>112</v>
      </c>
      <c r="F1919" t="s">
        <v>148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1.1780120189863101E-2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1.73922914828856E-2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0.268241921713403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2.2995002731587801E-2</v>
      </c>
      <c r="BF1919">
        <v>0</v>
      </c>
      <c r="BG1919">
        <v>0.15438082827418001</v>
      </c>
      <c r="BH1919">
        <v>0</v>
      </c>
      <c r="BI1919">
        <v>0</v>
      </c>
      <c r="BJ1919">
        <v>0.50643637765442895</v>
      </c>
      <c r="BK1919">
        <v>2.3196028673394299E-2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0.99264245052988098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0.59231465999418198</v>
      </c>
      <c r="BX1919">
        <v>0</v>
      </c>
      <c r="BY1919">
        <v>0.46391820845680698</v>
      </c>
      <c r="BZ1919">
        <v>0</v>
      </c>
      <c r="CA1919">
        <v>0</v>
      </c>
      <c r="CB1919">
        <v>0</v>
      </c>
      <c r="CC1919">
        <v>0</v>
      </c>
    </row>
    <row r="1920" spans="1:81">
      <c r="A1920">
        <v>3</v>
      </c>
      <c r="B1920" t="s">
        <v>116</v>
      </c>
      <c r="C1920">
        <v>2049</v>
      </c>
      <c r="D1920" t="s">
        <v>152</v>
      </c>
      <c r="E1920" t="s">
        <v>112</v>
      </c>
      <c r="F1920" t="s">
        <v>113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1.73922914828856E-2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1.73922914828856E-2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1.73922914828856E-2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0.268241921713403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2.2995002731587801E-2</v>
      </c>
      <c r="BF1920">
        <v>0</v>
      </c>
      <c r="BG1920">
        <v>0.15438082827418001</v>
      </c>
      <c r="BH1920">
        <v>0</v>
      </c>
      <c r="BI1920">
        <v>0</v>
      </c>
      <c r="BJ1920">
        <v>0.50643637765442895</v>
      </c>
      <c r="BK1920">
        <v>3.0553578143513602E-2</v>
      </c>
      <c r="BL1920">
        <v>0</v>
      </c>
      <c r="BM1920">
        <v>0</v>
      </c>
      <c r="BN1920">
        <v>0</v>
      </c>
      <c r="BO1920">
        <v>0</v>
      </c>
      <c r="BP1920">
        <v>7.3575494701192696E-3</v>
      </c>
      <c r="BQ1920">
        <v>0.99264245052988098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1</v>
      </c>
      <c r="BX1920">
        <v>7.3575494701192696E-3</v>
      </c>
      <c r="BY1920">
        <v>0.58495711052406296</v>
      </c>
      <c r="BZ1920">
        <v>0.40768534000581802</v>
      </c>
      <c r="CA1920">
        <v>0</v>
      </c>
      <c r="CB1920">
        <v>0</v>
      </c>
      <c r="CC1920">
        <v>0</v>
      </c>
    </row>
    <row r="1921" spans="1:81">
      <c r="A1921">
        <v>3</v>
      </c>
      <c r="B1921" t="s">
        <v>116</v>
      </c>
      <c r="C1921">
        <v>2049</v>
      </c>
      <c r="D1921" t="s">
        <v>152</v>
      </c>
      <c r="E1921" t="s">
        <v>112</v>
      </c>
      <c r="F1921" t="s">
        <v>149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-1.1021637735965199E-3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-1.1095903849864699E-3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-1.34756870236226E-4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 s="1">
        <v>9.5535860035744802E-6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1.3653429808643701E-3</v>
      </c>
      <c r="BF1921">
        <v>0</v>
      </c>
      <c r="BG1921" s="1">
        <v>2.03796520103494E-5</v>
      </c>
      <c r="BH1921">
        <v>0</v>
      </c>
      <c r="BI1921">
        <v>0</v>
      </c>
      <c r="BJ1921">
        <v>-2.8018845681843102E-4</v>
      </c>
      <c r="BK1921" s="1">
        <v>-1.0662521820470301E-6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 s="1">
        <v>4.4311248914574702E-6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 s="1">
        <v>1.4755711306157999E-6</v>
      </c>
      <c r="BX1921">
        <v>0</v>
      </c>
      <c r="BY1921" s="1">
        <v>-1.8961743484591201E-5</v>
      </c>
      <c r="BZ1921">
        <v>0</v>
      </c>
      <c r="CA1921">
        <v>0</v>
      </c>
      <c r="CB1921">
        <v>0</v>
      </c>
      <c r="CC1921">
        <v>0</v>
      </c>
    </row>
    <row r="1922" spans="1:81">
      <c r="A1922">
        <v>3</v>
      </c>
      <c r="B1922" t="s">
        <v>116</v>
      </c>
      <c r="C1922">
        <v>2049</v>
      </c>
      <c r="D1922" t="s">
        <v>152</v>
      </c>
      <c r="E1922" t="s">
        <v>112</v>
      </c>
      <c r="F1922" t="s">
        <v>150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-1.1095903849864699E-3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-1.1095903849864699E-3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-9.7483351475024702E-4</v>
      </c>
      <c r="AQ1922">
        <v>-1.34756870236226E-4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 s="1">
        <v>9.5535860035744802E-6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1.3653429808643701E-3</v>
      </c>
      <c r="BF1922">
        <v>0</v>
      </c>
      <c r="BG1922" s="1">
        <v>2.03796520103494E-5</v>
      </c>
      <c r="BH1922">
        <v>0</v>
      </c>
      <c r="BI1922">
        <v>0</v>
      </c>
      <c r="BJ1922">
        <v>-2.8018845681843102E-4</v>
      </c>
      <c r="BK1922" s="1">
        <v>-5.4973770734663402E-6</v>
      </c>
      <c r="BL1922">
        <v>0</v>
      </c>
      <c r="BM1922">
        <v>0</v>
      </c>
      <c r="BN1922">
        <v>0</v>
      </c>
      <c r="BO1922">
        <v>0</v>
      </c>
      <c r="BP1922" s="1">
        <v>-4.4311248914184398E-6</v>
      </c>
      <c r="BQ1922" s="1">
        <v>4.4311248914574702E-6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 s="1">
        <v>-4.4311248914184398E-6</v>
      </c>
      <c r="BY1922" s="1">
        <v>5.9066960220732801E-6</v>
      </c>
      <c r="BZ1922" s="1">
        <v>-1.4755711306157999E-6</v>
      </c>
      <c r="CA1922">
        <v>0</v>
      </c>
      <c r="CB1922">
        <v>0</v>
      </c>
      <c r="CC1922">
        <v>0</v>
      </c>
    </row>
    <row r="1923" spans="1:81">
      <c r="A1923">
        <v>3</v>
      </c>
      <c r="B1923" t="s">
        <v>116</v>
      </c>
      <c r="C1923">
        <v>2049</v>
      </c>
      <c r="D1923" t="s">
        <v>153</v>
      </c>
      <c r="E1923" t="s">
        <v>112</v>
      </c>
      <c r="F1923" t="s">
        <v>148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3.2783086188429298E-4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0.17166750037446199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0.17166750037446199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0.19761983489759499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0.31672135224578302</v>
      </c>
      <c r="BF1923">
        <v>0</v>
      </c>
      <c r="BG1923">
        <v>4.6693288793554201E-2</v>
      </c>
      <c r="BH1923">
        <v>0</v>
      </c>
      <c r="BI1923">
        <v>0</v>
      </c>
      <c r="BJ1923">
        <v>0.25132192142798598</v>
      </c>
      <c r="BK1923">
        <v>1.59761022606199E-2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0.267298023688606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1</v>
      </c>
      <c r="BX1923">
        <v>0</v>
      </c>
      <c r="BY1923">
        <v>0.732701976311394</v>
      </c>
      <c r="BZ1923">
        <v>0</v>
      </c>
      <c r="CA1923">
        <v>0</v>
      </c>
      <c r="CB1923">
        <v>0</v>
      </c>
      <c r="CC1923">
        <v>0</v>
      </c>
    </row>
    <row r="1924" spans="1:81">
      <c r="A1924">
        <v>3</v>
      </c>
      <c r="B1924" t="s">
        <v>116</v>
      </c>
      <c r="C1924">
        <v>2049</v>
      </c>
      <c r="D1924" t="s">
        <v>153</v>
      </c>
      <c r="E1924" t="s">
        <v>112</v>
      </c>
      <c r="F1924" t="s">
        <v>113</v>
      </c>
      <c r="G1924">
        <v>0.17133966951257801</v>
      </c>
      <c r="H1924">
        <v>0</v>
      </c>
      <c r="I1924">
        <v>0</v>
      </c>
      <c r="J1924">
        <v>0</v>
      </c>
      <c r="K1924">
        <v>0</v>
      </c>
      <c r="L1924">
        <v>3.2783086188429298E-4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0.17166750037446199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0.17166750037446199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0.19761983489759499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0.31672135224578302</v>
      </c>
      <c r="BF1924">
        <v>0</v>
      </c>
      <c r="BG1924">
        <v>4.6693288793554201E-2</v>
      </c>
      <c r="BH1924">
        <v>0</v>
      </c>
      <c r="BI1924">
        <v>0</v>
      </c>
      <c r="BJ1924">
        <v>0.25132192142798598</v>
      </c>
      <c r="BK1924">
        <v>1.59761022606199E-2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1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1</v>
      </c>
      <c r="BX1924">
        <v>0</v>
      </c>
      <c r="BY1924">
        <v>1</v>
      </c>
      <c r="BZ1924">
        <v>0</v>
      </c>
      <c r="CA1924">
        <v>0</v>
      </c>
      <c r="CB1924">
        <v>0</v>
      </c>
      <c r="CC1924">
        <v>0</v>
      </c>
    </row>
    <row r="1925" spans="1:81">
      <c r="A1925">
        <v>3</v>
      </c>
      <c r="B1925" t="s">
        <v>116</v>
      </c>
      <c r="C1925">
        <v>2049</v>
      </c>
      <c r="D1925" t="s">
        <v>153</v>
      </c>
      <c r="E1925" t="s">
        <v>112</v>
      </c>
      <c r="F1925" t="s">
        <v>149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-2.7837880372473998E-2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-7.4486519645823895E-2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-7.4486519645823895E-2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 s="1">
        <v>3.0406150996226099E-5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2.78116187026216E-2</v>
      </c>
      <c r="BF1925">
        <v>0</v>
      </c>
      <c r="BG1925">
        <v>4.66537341785195E-2</v>
      </c>
      <c r="BH1925">
        <v>0</v>
      </c>
      <c r="BI1925">
        <v>0</v>
      </c>
      <c r="BJ1925">
        <v>1.59951006564032E-3</v>
      </c>
      <c r="BK1925">
        <v>-1.60874945195368E-3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 s="1">
        <v>-9.2393863133644095E-6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 s="1">
        <v>9.2393863133644095E-6</v>
      </c>
      <c r="BZ1925">
        <v>0</v>
      </c>
      <c r="CA1925">
        <v>0</v>
      </c>
      <c r="CB1925">
        <v>0</v>
      </c>
      <c r="CC1925">
        <v>0</v>
      </c>
    </row>
    <row r="1926" spans="1:81">
      <c r="A1926">
        <v>3</v>
      </c>
      <c r="B1926" t="s">
        <v>116</v>
      </c>
      <c r="C1926">
        <v>2049</v>
      </c>
      <c r="D1926" t="s">
        <v>153</v>
      </c>
      <c r="E1926" t="s">
        <v>112</v>
      </c>
      <c r="F1926" t="s">
        <v>150</v>
      </c>
      <c r="G1926">
        <v>-4.6648639273349897E-2</v>
      </c>
      <c r="H1926">
        <v>0</v>
      </c>
      <c r="I1926">
        <v>0</v>
      </c>
      <c r="J1926">
        <v>0</v>
      </c>
      <c r="K1926">
        <v>0</v>
      </c>
      <c r="L1926">
        <v>-2.7837880372473998E-2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-7.4486519645823895E-2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-7.4486519645823895E-2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 s="1">
        <v>3.0406150996226099E-5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2.78116187026216E-2</v>
      </c>
      <c r="BF1926">
        <v>0</v>
      </c>
      <c r="BG1926">
        <v>4.66537341785195E-2</v>
      </c>
      <c r="BH1926">
        <v>0</v>
      </c>
      <c r="BI1926">
        <v>0</v>
      </c>
      <c r="BJ1926">
        <v>1.59951006564032E-3</v>
      </c>
      <c r="BK1926">
        <v>-1.60874945195368E-3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</row>
    <row r="1927" spans="1:81">
      <c r="A1927">
        <v>3</v>
      </c>
      <c r="B1927" t="s">
        <v>116</v>
      </c>
      <c r="C1927">
        <v>2049</v>
      </c>
      <c r="D1927" t="s">
        <v>154</v>
      </c>
      <c r="E1927" t="s">
        <v>112</v>
      </c>
      <c r="F1927" t="s">
        <v>148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0.99043037715572402</v>
      </c>
      <c r="BK1927">
        <v>9.5696228442761402E-3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1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0.31502993705542198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</row>
    <row r="1928" spans="1:81">
      <c r="A1928">
        <v>3</v>
      </c>
      <c r="B1928" t="s">
        <v>116</v>
      </c>
      <c r="C1928">
        <v>2049</v>
      </c>
      <c r="D1928" t="s">
        <v>154</v>
      </c>
      <c r="E1928" t="s">
        <v>112</v>
      </c>
      <c r="F1928" t="s">
        <v>113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0.99043037715572402</v>
      </c>
      <c r="BK1928">
        <v>9.5696228442761402E-3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1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1</v>
      </c>
      <c r="BX1928">
        <v>0</v>
      </c>
      <c r="BY1928">
        <v>1</v>
      </c>
      <c r="BZ1928">
        <v>0</v>
      </c>
      <c r="CA1928">
        <v>0</v>
      </c>
      <c r="CB1928">
        <v>0</v>
      </c>
      <c r="CC1928">
        <v>0</v>
      </c>
    </row>
    <row r="1929" spans="1:81">
      <c r="A1929">
        <v>3</v>
      </c>
      <c r="B1929" t="s">
        <v>116</v>
      </c>
      <c r="C1929">
        <v>2049</v>
      </c>
      <c r="D1929" t="s">
        <v>154</v>
      </c>
      <c r="E1929" t="s">
        <v>112</v>
      </c>
      <c r="F1929" t="s">
        <v>149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7.0501674906765502E-3</v>
      </c>
      <c r="BK1929">
        <v>-7.0501674906765597E-3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8.3919300019308395E-4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</row>
    <row r="1930" spans="1:81">
      <c r="A1930">
        <v>3</v>
      </c>
      <c r="B1930" t="s">
        <v>116</v>
      </c>
      <c r="C1930">
        <v>2049</v>
      </c>
      <c r="D1930" t="s">
        <v>154</v>
      </c>
      <c r="E1930" t="s">
        <v>112</v>
      </c>
      <c r="F1930" t="s">
        <v>150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7.0501674906765502E-3</v>
      </c>
      <c r="BK1930">
        <v>-7.0501674906765597E-3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</row>
    <row r="1931" spans="1:81">
      <c r="A1931">
        <v>3</v>
      </c>
      <c r="B1931" t="s">
        <v>116</v>
      </c>
      <c r="C1931">
        <v>2049</v>
      </c>
      <c r="D1931" t="s">
        <v>155</v>
      </c>
      <c r="E1931" t="s">
        <v>112</v>
      </c>
      <c r="F1931" t="s">
        <v>148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</row>
    <row r="1932" spans="1:81">
      <c r="A1932">
        <v>3</v>
      </c>
      <c r="B1932" t="s">
        <v>116</v>
      </c>
      <c r="C1932">
        <v>2049</v>
      </c>
      <c r="D1932" t="s">
        <v>155</v>
      </c>
      <c r="E1932" t="s">
        <v>112</v>
      </c>
      <c r="F1932" t="s">
        <v>113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1</v>
      </c>
      <c r="BL1932">
        <v>0</v>
      </c>
      <c r="BM1932">
        <v>0</v>
      </c>
      <c r="BN1932">
        <v>0</v>
      </c>
      <c r="BO1932">
        <v>0.54185536888239605</v>
      </c>
      <c r="BP1932">
        <v>0.45814463111760401</v>
      </c>
      <c r="BQ1932">
        <v>0</v>
      </c>
      <c r="BR1932">
        <v>0</v>
      </c>
      <c r="BS1932">
        <v>0</v>
      </c>
      <c r="BT1932">
        <v>0</v>
      </c>
      <c r="BU1932">
        <v>1</v>
      </c>
      <c r="BV1932">
        <v>0</v>
      </c>
      <c r="BW1932">
        <v>0</v>
      </c>
      <c r="BX1932">
        <v>1</v>
      </c>
      <c r="BY1932">
        <v>0</v>
      </c>
      <c r="BZ1932">
        <v>0</v>
      </c>
      <c r="CA1932">
        <v>0</v>
      </c>
      <c r="CB1932">
        <v>0</v>
      </c>
      <c r="CC1932">
        <v>0</v>
      </c>
    </row>
    <row r="1933" spans="1:81">
      <c r="A1933">
        <v>3</v>
      </c>
      <c r="B1933" t="s">
        <v>116</v>
      </c>
      <c r="C1933">
        <v>2049</v>
      </c>
      <c r="D1933" t="s">
        <v>155</v>
      </c>
      <c r="E1933" t="s">
        <v>112</v>
      </c>
      <c r="F1933" t="s">
        <v>149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</row>
    <row r="1934" spans="1:81">
      <c r="A1934">
        <v>3</v>
      </c>
      <c r="B1934" t="s">
        <v>116</v>
      </c>
      <c r="C1934">
        <v>2049</v>
      </c>
      <c r="D1934" t="s">
        <v>155</v>
      </c>
      <c r="E1934" t="s">
        <v>112</v>
      </c>
      <c r="F1934" t="s">
        <v>150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 s="1">
        <v>-1.7559375076969801E-5</v>
      </c>
      <c r="BP1934" s="1">
        <v>1.7559375076969801E-5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</row>
    <row r="1935" spans="1:81">
      <c r="A1935">
        <v>3</v>
      </c>
      <c r="B1935" t="s">
        <v>116</v>
      </c>
      <c r="C1935">
        <v>2049</v>
      </c>
      <c r="D1935" t="s">
        <v>111</v>
      </c>
      <c r="E1935" t="s">
        <v>112</v>
      </c>
      <c r="F1935" t="s">
        <v>148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4.4321006870321304E-3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5.9213804293668203E-2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5.2819127336157103E-2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0.26187132560418602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0.10828690656415201</v>
      </c>
      <c r="BF1935">
        <v>0</v>
      </c>
      <c r="BG1935">
        <v>7.1128390052686105E-2</v>
      </c>
      <c r="BH1935">
        <v>0</v>
      </c>
      <c r="BI1935">
        <v>0</v>
      </c>
      <c r="BJ1935">
        <v>0.42212606922146501</v>
      </c>
      <c r="BK1935">
        <v>1.5147575822660299E-2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0.712334317954747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0.68754951005157305</v>
      </c>
      <c r="BX1935">
        <v>0</v>
      </c>
      <c r="BY1935">
        <v>0.61527244332484898</v>
      </c>
      <c r="BZ1935">
        <v>0</v>
      </c>
      <c r="CA1935">
        <v>0</v>
      </c>
      <c r="CB1935">
        <v>0</v>
      </c>
      <c r="CC1935">
        <v>0</v>
      </c>
    </row>
    <row r="1936" spans="1:81">
      <c r="A1936">
        <v>3</v>
      </c>
      <c r="B1936" t="s">
        <v>116</v>
      </c>
      <c r="C1936">
        <v>2049</v>
      </c>
      <c r="D1936" t="s">
        <v>111</v>
      </c>
      <c r="E1936" t="s">
        <v>112</v>
      </c>
      <c r="F1936" t="s">
        <v>113</v>
      </c>
      <c r="G1936">
        <v>5.27182594374528E-2</v>
      </c>
      <c r="H1936">
        <v>0</v>
      </c>
      <c r="I1936">
        <v>0</v>
      </c>
      <c r="J1936">
        <v>0</v>
      </c>
      <c r="K1936">
        <v>0</v>
      </c>
      <c r="L1936">
        <v>6.4955448562154204E-3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5.9213804293668203E-2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6.39467695751114E-3</v>
      </c>
      <c r="AQ1936">
        <v>5.2819127336157103E-2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0.26187132560418602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0.10828690656415201</v>
      </c>
      <c r="BF1936">
        <v>0</v>
      </c>
      <c r="BG1936">
        <v>7.1128390052686105E-2</v>
      </c>
      <c r="BH1936">
        <v>0</v>
      </c>
      <c r="BI1936">
        <v>0</v>
      </c>
      <c r="BJ1936">
        <v>0.42212606922146501</v>
      </c>
      <c r="BK1936">
        <v>7.7373504263842596E-2</v>
      </c>
      <c r="BL1936">
        <v>0</v>
      </c>
      <c r="BM1936">
        <v>0</v>
      </c>
      <c r="BN1936">
        <v>0</v>
      </c>
      <c r="BO1936">
        <v>3.2251641059843399E-2</v>
      </c>
      <c r="BP1936">
        <v>2.99742873813389E-2</v>
      </c>
      <c r="BQ1936">
        <v>0.93777407155881798</v>
      </c>
      <c r="BR1936">
        <v>0</v>
      </c>
      <c r="BS1936">
        <v>0</v>
      </c>
      <c r="BT1936">
        <v>0</v>
      </c>
      <c r="BU1936">
        <v>5.9520755744035501E-2</v>
      </c>
      <c r="BV1936">
        <v>0</v>
      </c>
      <c r="BW1936">
        <v>0.94047924425596496</v>
      </c>
      <c r="BX1936">
        <v>6.2225928441182299E-2</v>
      </c>
      <c r="BY1936">
        <v>0.78787915677914899</v>
      </c>
      <c r="BZ1936">
        <v>0.14989491477966899</v>
      </c>
      <c r="CA1936">
        <v>0</v>
      </c>
      <c r="CB1936">
        <v>0</v>
      </c>
      <c r="CC1936">
        <v>0</v>
      </c>
    </row>
    <row r="1937" spans="1:81">
      <c r="A1937">
        <v>3</v>
      </c>
      <c r="B1937" t="s">
        <v>116</v>
      </c>
      <c r="C1937">
        <v>2049</v>
      </c>
      <c r="D1937" t="s">
        <v>111</v>
      </c>
      <c r="E1937" t="s">
        <v>112</v>
      </c>
      <c r="F1937" t="s">
        <v>149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-8.9700310672754507E-3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-2.33217003159767E-2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-2.2963156259139899E-2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 s="1">
        <v>1.0812780106728101E-5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8.8592222696288903E-3</v>
      </c>
      <c r="BF1937">
        <v>0</v>
      </c>
      <c r="BG1937">
        <v>1.43610002260671E-2</v>
      </c>
      <c r="BH1937">
        <v>0</v>
      </c>
      <c r="BI1937">
        <v>0</v>
      </c>
      <c r="BJ1937">
        <v>7.0473742265175798E-4</v>
      </c>
      <c r="BK1937">
        <v>-6.0588336681407704E-4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 s="1">
        <v>-8.3691126914198205E-6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 s="1">
        <v>4.2230063673098797E-5</v>
      </c>
      <c r="BX1937">
        <v>0</v>
      </c>
      <c r="BY1937" s="1">
        <v>1.21978827738456E-5</v>
      </c>
      <c r="BZ1937">
        <v>0</v>
      </c>
      <c r="CA1937">
        <v>0</v>
      </c>
      <c r="CB1937">
        <v>0</v>
      </c>
      <c r="CC1937">
        <v>0</v>
      </c>
    </row>
    <row r="1938" spans="1:81">
      <c r="A1938">
        <v>3</v>
      </c>
      <c r="B1938" t="s">
        <v>116</v>
      </c>
      <c r="C1938">
        <v>2049</v>
      </c>
      <c r="D1938" t="s">
        <v>111</v>
      </c>
      <c r="E1938" t="s">
        <v>112</v>
      </c>
      <c r="F1938" t="s">
        <v>150</v>
      </c>
      <c r="G1938">
        <v>-1.4348900732712101E-2</v>
      </c>
      <c r="H1938">
        <v>0</v>
      </c>
      <c r="I1938">
        <v>0</v>
      </c>
      <c r="J1938">
        <v>0</v>
      </c>
      <c r="K1938">
        <v>0</v>
      </c>
      <c r="L1938">
        <v>-8.9727995832646294E-3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-2.33217003159767E-2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-3.5854405683674199E-4</v>
      </c>
      <c r="AQ1938">
        <v>-2.2963156259139899E-2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 s="1">
        <v>1.0812780106728101E-5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8.8592222696288903E-3</v>
      </c>
      <c r="BF1938">
        <v>0</v>
      </c>
      <c r="BG1938">
        <v>1.43610002260671E-2</v>
      </c>
      <c r="BH1938">
        <v>0</v>
      </c>
      <c r="BI1938">
        <v>0</v>
      </c>
      <c r="BJ1938">
        <v>7.0473742265175798E-4</v>
      </c>
      <c r="BK1938">
        <v>-6.1407238247776497E-4</v>
      </c>
      <c r="BL1938">
        <v>0</v>
      </c>
      <c r="BM1938">
        <v>0</v>
      </c>
      <c r="BN1938">
        <v>0</v>
      </c>
      <c r="BO1938" s="1">
        <v>-4.5727901271733198E-6</v>
      </c>
      <c r="BP1938" s="1">
        <v>-3.6162255365214399E-6</v>
      </c>
      <c r="BQ1938" s="1">
        <v>8.1890156636843497E-6</v>
      </c>
      <c r="BR1938">
        <v>0</v>
      </c>
      <c r="BS1938">
        <v>0</v>
      </c>
      <c r="BT1938">
        <v>0</v>
      </c>
      <c r="BU1938" s="1">
        <v>-6.5100924372466002E-6</v>
      </c>
      <c r="BV1938">
        <v>0</v>
      </c>
      <c r="BW1938" s="1">
        <v>6.5100924373506802E-6</v>
      </c>
      <c r="BX1938" s="1">
        <v>-8.1890156636912903E-6</v>
      </c>
      <c r="BY1938" s="1">
        <v>1.14847932377593E-5</v>
      </c>
      <c r="BZ1938" s="1">
        <v>-3.2957775740194399E-6</v>
      </c>
      <c r="CA1938">
        <v>0</v>
      </c>
      <c r="CB1938">
        <v>0</v>
      </c>
      <c r="CC1938">
        <v>0</v>
      </c>
    </row>
    <row r="1939" spans="1:81">
      <c r="A1939">
        <v>4</v>
      </c>
      <c r="B1939" t="s">
        <v>117</v>
      </c>
      <c r="C1939">
        <v>2049</v>
      </c>
      <c r="D1939" t="s">
        <v>147</v>
      </c>
      <c r="E1939" t="s">
        <v>112</v>
      </c>
      <c r="F1939" t="s">
        <v>148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0.98303910345243095</v>
      </c>
      <c r="BK1939">
        <v>1.6960896547568799E-2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1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</row>
    <row r="1940" spans="1:81">
      <c r="A1940">
        <v>4</v>
      </c>
      <c r="B1940" t="s">
        <v>117</v>
      </c>
      <c r="C1940">
        <v>2049</v>
      </c>
      <c r="D1940" t="s">
        <v>147</v>
      </c>
      <c r="E1940" t="s">
        <v>112</v>
      </c>
      <c r="F1940" t="s">
        <v>113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0.98303910345243095</v>
      </c>
      <c r="BK1940">
        <v>1.6960896547568799E-2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1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1</v>
      </c>
      <c r="BX1940">
        <v>0</v>
      </c>
      <c r="BY1940">
        <v>1</v>
      </c>
      <c r="BZ1940">
        <v>0</v>
      </c>
      <c r="CA1940">
        <v>0</v>
      </c>
      <c r="CB1940">
        <v>0</v>
      </c>
      <c r="CC1940">
        <v>0</v>
      </c>
    </row>
    <row r="1941" spans="1:81">
      <c r="A1941">
        <v>4</v>
      </c>
      <c r="B1941" t="s">
        <v>117</v>
      </c>
      <c r="C1941">
        <v>2049</v>
      </c>
      <c r="D1941" t="s">
        <v>147</v>
      </c>
      <c r="E1941" t="s">
        <v>112</v>
      </c>
      <c r="F1941" t="s">
        <v>149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-1.02059205244087E-4</v>
      </c>
      <c r="BK1941">
        <v>1.0205920524412501E-4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</row>
    <row r="1942" spans="1:81">
      <c r="A1942">
        <v>4</v>
      </c>
      <c r="B1942" t="s">
        <v>117</v>
      </c>
      <c r="C1942">
        <v>2049</v>
      </c>
      <c r="D1942" t="s">
        <v>147</v>
      </c>
      <c r="E1942" t="s">
        <v>112</v>
      </c>
      <c r="F1942" t="s">
        <v>150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-1.02059205244087E-4</v>
      </c>
      <c r="BK1942">
        <v>1.0205920524412501E-4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</row>
    <row r="1943" spans="1:81">
      <c r="A1943">
        <v>4</v>
      </c>
      <c r="B1943" t="s">
        <v>117</v>
      </c>
      <c r="C1943">
        <v>2049</v>
      </c>
      <c r="D1943" t="s">
        <v>151</v>
      </c>
      <c r="E1943" t="s">
        <v>112</v>
      </c>
      <c r="F1943" t="s">
        <v>148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0.461674589129693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1.7938625379921101E-2</v>
      </c>
      <c r="BF1943">
        <v>0</v>
      </c>
      <c r="BG1943">
        <v>0</v>
      </c>
      <c r="BH1943">
        <v>0</v>
      </c>
      <c r="BI1943">
        <v>0</v>
      </c>
      <c r="BJ1943">
        <v>0.51558569353955497</v>
      </c>
      <c r="BK1943">
        <v>4.8010919508304703E-3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1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0.71483497734360701</v>
      </c>
      <c r="BX1943">
        <v>0</v>
      </c>
      <c r="BY1943">
        <v>1</v>
      </c>
      <c r="BZ1943">
        <v>0</v>
      </c>
      <c r="CA1943">
        <v>0</v>
      </c>
      <c r="CB1943">
        <v>0</v>
      </c>
      <c r="CC1943">
        <v>0</v>
      </c>
    </row>
    <row r="1944" spans="1:81">
      <c r="A1944">
        <v>4</v>
      </c>
      <c r="B1944" t="s">
        <v>117</v>
      </c>
      <c r="C1944">
        <v>2049</v>
      </c>
      <c r="D1944" t="s">
        <v>151</v>
      </c>
      <c r="E1944" t="s">
        <v>112</v>
      </c>
      <c r="F1944" t="s">
        <v>113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0.461674589129693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1.7938625379921101E-2</v>
      </c>
      <c r="BF1944">
        <v>0</v>
      </c>
      <c r="BG1944">
        <v>0</v>
      </c>
      <c r="BH1944">
        <v>0</v>
      </c>
      <c r="BI1944">
        <v>0</v>
      </c>
      <c r="BJ1944">
        <v>0.51558569353955497</v>
      </c>
      <c r="BK1944">
        <v>4.8010919508304703E-3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1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1</v>
      </c>
      <c r="BX1944">
        <v>0</v>
      </c>
      <c r="BY1944">
        <v>1</v>
      </c>
      <c r="BZ1944">
        <v>0</v>
      </c>
      <c r="CA1944">
        <v>0</v>
      </c>
      <c r="CB1944">
        <v>0</v>
      </c>
      <c r="CC1944">
        <v>0</v>
      </c>
    </row>
    <row r="1945" spans="1:81">
      <c r="A1945">
        <v>4</v>
      </c>
      <c r="B1945" t="s">
        <v>117</v>
      </c>
      <c r="C1945">
        <v>2049</v>
      </c>
      <c r="D1945" t="s">
        <v>151</v>
      </c>
      <c r="E1945" t="s">
        <v>112</v>
      </c>
      <c r="F1945" t="s">
        <v>149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-5.5664073973690203E-3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6.1361863942093198E-3</v>
      </c>
      <c r="BF1945">
        <v>0</v>
      </c>
      <c r="BG1945">
        <v>0</v>
      </c>
      <c r="BH1945">
        <v>0</v>
      </c>
      <c r="BI1945">
        <v>0</v>
      </c>
      <c r="BJ1945">
        <v>-6.0549249257324501E-4</v>
      </c>
      <c r="BK1945" s="1">
        <v>3.5713495732863303E-5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 s="1">
        <v>5.1996325830416801E-5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</row>
    <row r="1946" spans="1:81">
      <c r="A1946">
        <v>4</v>
      </c>
      <c r="B1946" t="s">
        <v>117</v>
      </c>
      <c r="C1946">
        <v>2049</v>
      </c>
      <c r="D1946" t="s">
        <v>151</v>
      </c>
      <c r="E1946" t="s">
        <v>112</v>
      </c>
      <c r="F1946" t="s">
        <v>150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-5.5664073973690203E-3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6.1361863942093198E-3</v>
      </c>
      <c r="BF1946">
        <v>0</v>
      </c>
      <c r="BG1946">
        <v>0</v>
      </c>
      <c r="BH1946">
        <v>0</v>
      </c>
      <c r="BI1946">
        <v>0</v>
      </c>
      <c r="BJ1946">
        <v>-6.0549249257324501E-4</v>
      </c>
      <c r="BK1946" s="1">
        <v>3.5713495732863303E-5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</row>
    <row r="1947" spans="1:81">
      <c r="A1947">
        <v>4</v>
      </c>
      <c r="B1947" t="s">
        <v>117</v>
      </c>
      <c r="C1947">
        <v>2049</v>
      </c>
      <c r="D1947" t="s">
        <v>152</v>
      </c>
      <c r="E1947" t="s">
        <v>112</v>
      </c>
      <c r="F1947" t="s">
        <v>148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1.1646726990497101E-2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1.7368341347063901E-2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1.2470185136107201E-3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0.26779426797410399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0.18251192594555701</v>
      </c>
      <c r="BF1947">
        <v>0</v>
      </c>
      <c r="BG1947">
        <v>0</v>
      </c>
      <c r="BH1947">
        <v>0</v>
      </c>
      <c r="BI1947">
        <v>0</v>
      </c>
      <c r="BJ1947">
        <v>0.50592984515200801</v>
      </c>
      <c r="BK1947">
        <v>1.9041286487714401E-2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0.99264566690644795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0.59226043993488098</v>
      </c>
      <c r="BX1947">
        <v>0</v>
      </c>
      <c r="BY1947">
        <v>0.46388378828607102</v>
      </c>
      <c r="BZ1947">
        <v>0</v>
      </c>
      <c r="CA1947">
        <v>0</v>
      </c>
      <c r="CB1947">
        <v>0</v>
      </c>
      <c r="CC1947">
        <v>0</v>
      </c>
    </row>
    <row r="1948" spans="1:81">
      <c r="A1948">
        <v>4</v>
      </c>
      <c r="B1948" t="s">
        <v>117</v>
      </c>
      <c r="C1948">
        <v>2049</v>
      </c>
      <c r="D1948" t="s">
        <v>152</v>
      </c>
      <c r="E1948" t="s">
        <v>112</v>
      </c>
      <c r="F1948" t="s">
        <v>113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1.7368341347063901E-2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1.7368341347063901E-2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1.6121322833453199E-2</v>
      </c>
      <c r="AQ1948">
        <v>1.2470185136107201E-3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0.26779426797410399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0.18251192594555701</v>
      </c>
      <c r="BF1948">
        <v>0</v>
      </c>
      <c r="BG1948">
        <v>0</v>
      </c>
      <c r="BH1948">
        <v>0</v>
      </c>
      <c r="BI1948">
        <v>0</v>
      </c>
      <c r="BJ1948">
        <v>0.50592984515200801</v>
      </c>
      <c r="BK1948">
        <v>2.6395619581266801E-2</v>
      </c>
      <c r="BL1948">
        <v>0</v>
      </c>
      <c r="BM1948">
        <v>0</v>
      </c>
      <c r="BN1948">
        <v>0</v>
      </c>
      <c r="BO1948">
        <v>0</v>
      </c>
      <c r="BP1948">
        <v>7.3543330935524204E-3</v>
      </c>
      <c r="BQ1948">
        <v>0.99264566690644795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1</v>
      </c>
      <c r="BX1948">
        <v>7.3543330935524204E-3</v>
      </c>
      <c r="BY1948">
        <v>0.58490610684132804</v>
      </c>
      <c r="BZ1948">
        <v>0.40773956006511902</v>
      </c>
      <c r="CA1948">
        <v>0</v>
      </c>
      <c r="CB1948">
        <v>0</v>
      </c>
      <c r="CC1948">
        <v>0</v>
      </c>
    </row>
    <row r="1949" spans="1:81">
      <c r="A1949">
        <v>4</v>
      </c>
      <c r="B1949" t="s">
        <v>117</v>
      </c>
      <c r="C1949">
        <v>2049</v>
      </c>
      <c r="D1949" t="s">
        <v>152</v>
      </c>
      <c r="E1949" t="s">
        <v>112</v>
      </c>
      <c r="F1949" t="s">
        <v>149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-1.2355569729625101E-3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-1.1335405208081201E-3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1.1122616433745E-3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-4.38100153295984E-4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0.16088226619483401</v>
      </c>
      <c r="BF1949">
        <v>0</v>
      </c>
      <c r="BG1949">
        <v>-0.15436044862216999</v>
      </c>
      <c r="BH1949">
        <v>0</v>
      </c>
      <c r="BI1949">
        <v>0</v>
      </c>
      <c r="BJ1949">
        <v>-7.86720959239262E-4</v>
      </c>
      <c r="BK1949">
        <v>-4.1558084378619997E-3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 s="1">
        <v>7.64750145831883E-6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 s="1">
        <v>-5.27444881709416E-5</v>
      </c>
      <c r="BX1949">
        <v>0</v>
      </c>
      <c r="BY1949" s="1">
        <v>-5.3381914219996503E-5</v>
      </c>
      <c r="BZ1949">
        <v>0</v>
      </c>
      <c r="CA1949">
        <v>0</v>
      </c>
      <c r="CB1949">
        <v>0</v>
      </c>
      <c r="CC1949">
        <v>0</v>
      </c>
    </row>
    <row r="1950" spans="1:81">
      <c r="A1950">
        <v>4</v>
      </c>
      <c r="B1950" t="s">
        <v>117</v>
      </c>
      <c r="C1950">
        <v>2049</v>
      </c>
      <c r="D1950" t="s">
        <v>152</v>
      </c>
      <c r="E1950" t="s">
        <v>112</v>
      </c>
      <c r="F1950" t="s">
        <v>150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-1.1335405208081201E-3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-1.1335405208081201E-3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-2.2458021641826201E-3</v>
      </c>
      <c r="AQ1950">
        <v>1.1122616433745E-3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-4.38100153295984E-4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0.16088226619483401</v>
      </c>
      <c r="BF1950">
        <v>0</v>
      </c>
      <c r="BG1950">
        <v>-0.15436044862216999</v>
      </c>
      <c r="BH1950">
        <v>0</v>
      </c>
      <c r="BI1950">
        <v>0</v>
      </c>
      <c r="BJ1950">
        <v>-7.86720959239262E-4</v>
      </c>
      <c r="BK1950">
        <v>-4.1634559393202699E-3</v>
      </c>
      <c r="BL1950">
        <v>0</v>
      </c>
      <c r="BM1950">
        <v>0</v>
      </c>
      <c r="BN1950">
        <v>0</v>
      </c>
      <c r="BO1950">
        <v>0</v>
      </c>
      <c r="BP1950" s="1">
        <v>-7.6475014582685197E-6</v>
      </c>
      <c r="BQ1950" s="1">
        <v>7.64750145831883E-6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 s="1">
        <v>-7.6475014582685197E-6</v>
      </c>
      <c r="BY1950" s="1">
        <v>-4.5096986712622697E-5</v>
      </c>
      <c r="BZ1950" s="1">
        <v>5.27444881709416E-5</v>
      </c>
      <c r="CA1950">
        <v>0</v>
      </c>
      <c r="CB1950">
        <v>0</v>
      </c>
      <c r="CC1950">
        <v>0</v>
      </c>
    </row>
    <row r="1951" spans="1:81">
      <c r="A1951">
        <v>4</v>
      </c>
      <c r="B1951" t="s">
        <v>117</v>
      </c>
      <c r="C1951">
        <v>2049</v>
      </c>
      <c r="D1951" t="s">
        <v>153</v>
      </c>
      <c r="E1951" t="s">
        <v>112</v>
      </c>
      <c r="F1951" t="s">
        <v>148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9.3089280311277903E-2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9.6963287420222307E-3</v>
      </c>
      <c r="AG1951">
        <v>0</v>
      </c>
      <c r="AH1951">
        <v>0</v>
      </c>
      <c r="AI1951">
        <v>0</v>
      </c>
      <c r="AJ1951">
        <v>8.3392951569255594E-2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9.3083624826447303E-2</v>
      </c>
      <c r="AR1951" s="1">
        <v>5.6554848305758102E-6</v>
      </c>
      <c r="AS1951">
        <v>0</v>
      </c>
      <c r="AT1951">
        <v>0</v>
      </c>
      <c r="AU1951">
        <v>0</v>
      </c>
      <c r="AV1951">
        <v>0</v>
      </c>
      <c r="AW1951">
        <v>0.19479751950435301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0.44497354646970499</v>
      </c>
      <c r="BF1951">
        <v>0</v>
      </c>
      <c r="BG1951">
        <v>0</v>
      </c>
      <c r="BH1951">
        <v>0</v>
      </c>
      <c r="BI1951">
        <v>0</v>
      </c>
      <c r="BJ1951">
        <v>0.25206778664117901</v>
      </c>
      <c r="BK1951">
        <v>1.5071867073484501E-2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0.26729517954750498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1</v>
      </c>
      <c r="BX1951">
        <v>0</v>
      </c>
      <c r="BY1951">
        <v>0.73270482045249496</v>
      </c>
      <c r="BZ1951">
        <v>0</v>
      </c>
      <c r="CA1951">
        <v>0</v>
      </c>
      <c r="CB1951">
        <v>0</v>
      </c>
      <c r="CC1951">
        <v>0</v>
      </c>
    </row>
    <row r="1952" spans="1:81">
      <c r="A1952">
        <v>4</v>
      </c>
      <c r="B1952" t="s">
        <v>117</v>
      </c>
      <c r="C1952">
        <v>2049</v>
      </c>
      <c r="D1952" t="s">
        <v>153</v>
      </c>
      <c r="E1952" t="s">
        <v>112</v>
      </c>
      <c r="F1952" t="s">
        <v>113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9.3089280311277903E-2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9.6963287420222307E-3</v>
      </c>
      <c r="AG1952">
        <v>0</v>
      </c>
      <c r="AH1952">
        <v>0</v>
      </c>
      <c r="AI1952">
        <v>0</v>
      </c>
      <c r="AJ1952">
        <v>8.3392951569255594E-2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9.3083624826447303E-2</v>
      </c>
      <c r="AR1952" s="1">
        <v>5.6554848305758102E-6</v>
      </c>
      <c r="AS1952">
        <v>0</v>
      </c>
      <c r="AT1952">
        <v>0</v>
      </c>
      <c r="AU1952">
        <v>0</v>
      </c>
      <c r="AV1952">
        <v>0</v>
      </c>
      <c r="AW1952">
        <v>0.19479751950435301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0.44497354646970499</v>
      </c>
      <c r="BF1952">
        <v>0</v>
      </c>
      <c r="BG1952">
        <v>0</v>
      </c>
      <c r="BH1952">
        <v>0</v>
      </c>
      <c r="BI1952">
        <v>0</v>
      </c>
      <c r="BJ1952">
        <v>0.25206778664117901</v>
      </c>
      <c r="BK1952">
        <v>1.5071867073484501E-2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1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1</v>
      </c>
      <c r="BX1952">
        <v>0</v>
      </c>
      <c r="BY1952">
        <v>1</v>
      </c>
      <c r="BZ1952">
        <v>0</v>
      </c>
      <c r="CA1952">
        <v>0</v>
      </c>
      <c r="CB1952">
        <v>0</v>
      </c>
      <c r="CC1952">
        <v>0</v>
      </c>
    </row>
    <row r="1953" spans="1:81">
      <c r="A1953">
        <v>4</v>
      </c>
      <c r="B1953" t="s">
        <v>117</v>
      </c>
      <c r="C1953">
        <v>2049</v>
      </c>
      <c r="D1953" t="s">
        <v>153</v>
      </c>
      <c r="E1953" t="s">
        <v>112</v>
      </c>
      <c r="F1953" t="s">
        <v>149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6.4923569076919596E-2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-0.23645769127826399</v>
      </c>
      <c r="AG1953">
        <v>0</v>
      </c>
      <c r="AH1953">
        <v>0</v>
      </c>
      <c r="AI1953">
        <v>0</v>
      </c>
      <c r="AJ1953">
        <v>8.3392951569255594E-2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-0.153070395193839</v>
      </c>
      <c r="AR1953" s="1">
        <v>5.6554848305758102E-6</v>
      </c>
      <c r="AS1953">
        <v>0</v>
      </c>
      <c r="AT1953">
        <v>0</v>
      </c>
      <c r="AU1953">
        <v>0</v>
      </c>
      <c r="AV1953">
        <v>0</v>
      </c>
      <c r="AW1953">
        <v>-2.7919092422457E-3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0.156063812926544</v>
      </c>
      <c r="BF1953">
        <v>0</v>
      </c>
      <c r="BG1953" s="1">
        <v>-3.9554615034709198E-5</v>
      </c>
      <c r="BH1953">
        <v>0</v>
      </c>
      <c r="BI1953">
        <v>0</v>
      </c>
      <c r="BJ1953">
        <v>2.3453752788335802E-3</v>
      </c>
      <c r="BK1953">
        <v>-2.5129846390890202E-3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 s="1">
        <v>-1.20835274146081E-5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 s="1">
        <v>1.2083527414552499E-5</v>
      </c>
      <c r="BZ1953">
        <v>0</v>
      </c>
      <c r="CA1953">
        <v>0</v>
      </c>
      <c r="CB1953">
        <v>0</v>
      </c>
      <c r="CC1953">
        <v>0</v>
      </c>
    </row>
    <row r="1954" spans="1:81">
      <c r="A1954">
        <v>4</v>
      </c>
      <c r="B1954" t="s">
        <v>117</v>
      </c>
      <c r="C1954">
        <v>2049</v>
      </c>
      <c r="D1954" t="s">
        <v>153</v>
      </c>
      <c r="E1954" t="s">
        <v>112</v>
      </c>
      <c r="F1954" t="s">
        <v>150</v>
      </c>
      <c r="G1954">
        <v>-0.21798830878592801</v>
      </c>
      <c r="H1954">
        <v>0</v>
      </c>
      <c r="I1954">
        <v>0</v>
      </c>
      <c r="J1954">
        <v>0</v>
      </c>
      <c r="K1954">
        <v>0</v>
      </c>
      <c r="L1954">
        <v>6.4923569076919596E-2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-0.23645769127826399</v>
      </c>
      <c r="AG1954">
        <v>0</v>
      </c>
      <c r="AH1954">
        <v>0</v>
      </c>
      <c r="AI1954">
        <v>0</v>
      </c>
      <c r="AJ1954">
        <v>8.3392951569255594E-2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-0.153070395193839</v>
      </c>
      <c r="AR1954" s="1">
        <v>5.6554848305758102E-6</v>
      </c>
      <c r="AS1954">
        <v>0</v>
      </c>
      <c r="AT1954">
        <v>0</v>
      </c>
      <c r="AU1954">
        <v>0</v>
      </c>
      <c r="AV1954">
        <v>0</v>
      </c>
      <c r="AW1954">
        <v>-2.7919092422457E-3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0.156063812926544</v>
      </c>
      <c r="BF1954">
        <v>0</v>
      </c>
      <c r="BG1954" s="1">
        <v>-3.9554615034709198E-5</v>
      </c>
      <c r="BH1954">
        <v>0</v>
      </c>
      <c r="BI1954">
        <v>0</v>
      </c>
      <c r="BJ1954">
        <v>2.3453752788335802E-3</v>
      </c>
      <c r="BK1954">
        <v>-2.5129846390890202E-3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</row>
    <row r="1955" spans="1:81">
      <c r="A1955">
        <v>4</v>
      </c>
      <c r="B1955" t="s">
        <v>117</v>
      </c>
      <c r="C1955">
        <v>2049</v>
      </c>
      <c r="D1955" t="s">
        <v>154</v>
      </c>
      <c r="E1955" t="s">
        <v>112</v>
      </c>
      <c r="F1955" t="s">
        <v>148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0.99042155406443699</v>
      </c>
      <c r="BK1955">
        <v>9.5784459355631804E-3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1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0.315013061517185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</row>
    <row r="1956" spans="1:81">
      <c r="A1956">
        <v>4</v>
      </c>
      <c r="B1956" t="s">
        <v>117</v>
      </c>
      <c r="C1956">
        <v>2049</v>
      </c>
      <c r="D1956" t="s">
        <v>154</v>
      </c>
      <c r="E1956" t="s">
        <v>112</v>
      </c>
      <c r="F1956" t="s">
        <v>113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0.99042155406443699</v>
      </c>
      <c r="BK1956">
        <v>9.5784459355631804E-3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1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1</v>
      </c>
      <c r="BX1956">
        <v>0</v>
      </c>
      <c r="BY1956">
        <v>1</v>
      </c>
      <c r="BZ1956">
        <v>0</v>
      </c>
      <c r="CA1956">
        <v>0</v>
      </c>
      <c r="CB1956">
        <v>0</v>
      </c>
      <c r="CC1956">
        <v>0</v>
      </c>
    </row>
    <row r="1957" spans="1:81">
      <c r="A1957">
        <v>4</v>
      </c>
      <c r="B1957" t="s">
        <v>117</v>
      </c>
      <c r="C1957">
        <v>2049</v>
      </c>
      <c r="D1957" t="s">
        <v>154</v>
      </c>
      <c r="E1957" t="s">
        <v>112</v>
      </c>
      <c r="F1957" t="s">
        <v>149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7.0413443993894197E-3</v>
      </c>
      <c r="BK1957">
        <v>-7.0413443993895099E-3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8.2231746195598999E-4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</row>
    <row r="1958" spans="1:81">
      <c r="A1958">
        <v>4</v>
      </c>
      <c r="B1958" t="s">
        <v>117</v>
      </c>
      <c r="C1958">
        <v>2049</v>
      </c>
      <c r="D1958" t="s">
        <v>154</v>
      </c>
      <c r="E1958" t="s">
        <v>112</v>
      </c>
      <c r="F1958" t="s">
        <v>150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7.0413443993894197E-3</v>
      </c>
      <c r="BK1958">
        <v>-7.0413443993895099E-3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</row>
    <row r="1959" spans="1:81">
      <c r="A1959">
        <v>4</v>
      </c>
      <c r="B1959" t="s">
        <v>117</v>
      </c>
      <c r="C1959">
        <v>2049</v>
      </c>
      <c r="D1959" t="s">
        <v>155</v>
      </c>
      <c r="E1959" t="s">
        <v>112</v>
      </c>
      <c r="F1959" t="s">
        <v>148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</row>
    <row r="1960" spans="1:81">
      <c r="A1960">
        <v>4</v>
      </c>
      <c r="B1960" t="s">
        <v>117</v>
      </c>
      <c r="C1960">
        <v>2049</v>
      </c>
      <c r="D1960" t="s">
        <v>155</v>
      </c>
      <c r="E1960" t="s">
        <v>112</v>
      </c>
      <c r="F1960" t="s">
        <v>113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1</v>
      </c>
      <c r="BL1960">
        <v>0</v>
      </c>
      <c r="BM1960">
        <v>0</v>
      </c>
      <c r="BN1960">
        <v>0</v>
      </c>
      <c r="BO1960">
        <v>0.54184023971351303</v>
      </c>
      <c r="BP1960">
        <v>0.45815976028648697</v>
      </c>
      <c r="BQ1960">
        <v>0</v>
      </c>
      <c r="BR1960">
        <v>0</v>
      </c>
      <c r="BS1960">
        <v>0</v>
      </c>
      <c r="BT1960">
        <v>0</v>
      </c>
      <c r="BU1960">
        <v>1</v>
      </c>
      <c r="BV1960">
        <v>0</v>
      </c>
      <c r="BW1960">
        <v>0</v>
      </c>
      <c r="BX1960">
        <v>1</v>
      </c>
      <c r="BY1960">
        <v>0</v>
      </c>
      <c r="BZ1960">
        <v>0</v>
      </c>
      <c r="CA1960">
        <v>0</v>
      </c>
      <c r="CB1960">
        <v>0</v>
      </c>
      <c r="CC1960">
        <v>0</v>
      </c>
    </row>
    <row r="1961" spans="1:81">
      <c r="A1961">
        <v>4</v>
      </c>
      <c r="B1961" t="s">
        <v>117</v>
      </c>
      <c r="C1961">
        <v>2049</v>
      </c>
      <c r="D1961" t="s">
        <v>155</v>
      </c>
      <c r="E1961" t="s">
        <v>112</v>
      </c>
      <c r="F1961" t="s">
        <v>149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</row>
    <row r="1962" spans="1:81">
      <c r="A1962">
        <v>4</v>
      </c>
      <c r="B1962" t="s">
        <v>117</v>
      </c>
      <c r="C1962">
        <v>2049</v>
      </c>
      <c r="D1962" t="s">
        <v>155</v>
      </c>
      <c r="E1962" t="s">
        <v>112</v>
      </c>
      <c r="F1962" t="s">
        <v>150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 s="1">
        <v>-3.2688543959769097E-5</v>
      </c>
      <c r="BP1962" s="1">
        <v>3.2688543959713498E-5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</row>
    <row r="1963" spans="1:81">
      <c r="A1963">
        <v>4</v>
      </c>
      <c r="B1963" t="s">
        <v>117</v>
      </c>
      <c r="C1963">
        <v>2049</v>
      </c>
      <c r="D1963" t="s">
        <v>111</v>
      </c>
      <c r="E1963" t="s">
        <v>112</v>
      </c>
      <c r="F1963" t="s">
        <v>148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3.2923121093087301E-2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9.3691953662982195E-3</v>
      </c>
      <c r="AG1963">
        <v>0</v>
      </c>
      <c r="AH1963">
        <v>0</v>
      </c>
      <c r="AI1963">
        <v>0</v>
      </c>
      <c r="AJ1963">
        <v>2.56576228570434E-2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2.90976635737621E-2</v>
      </c>
      <c r="AR1963" s="1">
        <v>1.74003071154206E-6</v>
      </c>
      <c r="AS1963">
        <v>0</v>
      </c>
      <c r="AT1963">
        <v>0</v>
      </c>
      <c r="AU1963">
        <v>0</v>
      </c>
      <c r="AV1963">
        <v>0</v>
      </c>
      <c r="AW1963">
        <v>0.25962476237705601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0.207944110213545</v>
      </c>
      <c r="BF1963">
        <v>0</v>
      </c>
      <c r="BG1963">
        <v>0</v>
      </c>
      <c r="BH1963">
        <v>0</v>
      </c>
      <c r="BI1963">
        <v>0</v>
      </c>
      <c r="BJ1963">
        <v>0.421834775383785</v>
      </c>
      <c r="BK1963">
        <v>1.33434255114603E-2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0.71234160282929004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0.68752093474449805</v>
      </c>
      <c r="BX1963">
        <v>0</v>
      </c>
      <c r="BY1963">
        <v>0.61525745929415698</v>
      </c>
      <c r="BZ1963">
        <v>0</v>
      </c>
      <c r="CA1963">
        <v>0</v>
      </c>
      <c r="CB1963">
        <v>0</v>
      </c>
      <c r="CC1963">
        <v>0</v>
      </c>
    </row>
    <row r="1964" spans="1:81">
      <c r="A1964">
        <v>4</v>
      </c>
      <c r="B1964" t="s">
        <v>117</v>
      </c>
      <c r="C1964">
        <v>2049</v>
      </c>
      <c r="D1964" t="s">
        <v>111</v>
      </c>
      <c r="E1964" t="s">
        <v>112</v>
      </c>
      <c r="F1964" t="s">
        <v>113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3.5026818223341603E-2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9.3691953662982195E-3</v>
      </c>
      <c r="AG1964">
        <v>0</v>
      </c>
      <c r="AH1964">
        <v>0</v>
      </c>
      <c r="AI1964">
        <v>0</v>
      </c>
      <c r="AJ1964">
        <v>2.56576228570434E-2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5.92741461886802E-3</v>
      </c>
      <c r="AQ1964">
        <v>2.90976635737621E-2</v>
      </c>
      <c r="AR1964" s="1">
        <v>1.74003071154206E-6</v>
      </c>
      <c r="AS1964">
        <v>0</v>
      </c>
      <c r="AT1964">
        <v>0</v>
      </c>
      <c r="AU1964">
        <v>0</v>
      </c>
      <c r="AV1964">
        <v>0</v>
      </c>
      <c r="AW1964">
        <v>0.25962476237705601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0.207944110213545</v>
      </c>
      <c r="BF1964">
        <v>0</v>
      </c>
      <c r="BG1964">
        <v>0</v>
      </c>
      <c r="BH1964">
        <v>0</v>
      </c>
      <c r="BI1964">
        <v>0</v>
      </c>
      <c r="BJ1964">
        <v>0.421834775383785</v>
      </c>
      <c r="BK1964">
        <v>7.5569533802271605E-2</v>
      </c>
      <c r="BL1964">
        <v>0</v>
      </c>
      <c r="BM1964">
        <v>0</v>
      </c>
      <c r="BN1964">
        <v>0</v>
      </c>
      <c r="BO1964">
        <v>3.2251469238432098E-2</v>
      </c>
      <c r="BP1964">
        <v>2.99746390523793E-2</v>
      </c>
      <c r="BQ1964">
        <v>0.93777389170918901</v>
      </c>
      <c r="BR1964">
        <v>0</v>
      </c>
      <c r="BS1964">
        <v>0</v>
      </c>
      <c r="BT1964">
        <v>0</v>
      </c>
      <c r="BU1964">
        <v>5.9522100565075002E-2</v>
      </c>
      <c r="BV1964">
        <v>0</v>
      </c>
      <c r="BW1964">
        <v>0.94047789943492499</v>
      </c>
      <c r="BX1964">
        <v>6.2226108290811301E-2</v>
      </c>
      <c r="BY1964">
        <v>0.78785806569485906</v>
      </c>
      <c r="BZ1964">
        <v>0.14991582601432901</v>
      </c>
      <c r="CA1964">
        <v>0</v>
      </c>
      <c r="CB1964">
        <v>0</v>
      </c>
      <c r="CC1964">
        <v>0</v>
      </c>
    </row>
    <row r="1965" spans="1:81">
      <c r="A1965">
        <v>4</v>
      </c>
      <c r="B1965" t="s">
        <v>117</v>
      </c>
      <c r="C1965">
        <v>2049</v>
      </c>
      <c r="D1965" t="s">
        <v>111</v>
      </c>
      <c r="E1965" t="s">
        <v>112</v>
      </c>
      <c r="F1965" t="s">
        <v>149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1.9520989338779701E-2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-7.3166309243346703E-2</v>
      </c>
      <c r="AG1965">
        <v>0</v>
      </c>
      <c r="AH1965">
        <v>0</v>
      </c>
      <c r="AI1965">
        <v>0</v>
      </c>
      <c r="AJ1965">
        <v>2.56576228570434E-2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-4.6684620021534902E-2</v>
      </c>
      <c r="AR1965" s="1">
        <v>1.74003071154206E-6</v>
      </c>
      <c r="AS1965">
        <v>0</v>
      </c>
      <c r="AT1965">
        <v>0</v>
      </c>
      <c r="AU1965">
        <v>0</v>
      </c>
      <c r="AV1965">
        <v>0</v>
      </c>
      <c r="AW1965">
        <v>-2.2357504470230101E-3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0.108516425919022</v>
      </c>
      <c r="BF1965">
        <v>0</v>
      </c>
      <c r="BG1965">
        <v>-5.67673898266189E-2</v>
      </c>
      <c r="BH1965">
        <v>0</v>
      </c>
      <c r="BI1965">
        <v>0</v>
      </c>
      <c r="BJ1965">
        <v>4.1344358497219502E-4</v>
      </c>
      <c r="BK1965">
        <v>-2.4100336780141199E-3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 s="1">
        <v>-1.0842381483744401E-6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 s="1">
        <v>1.3654756598313601E-5</v>
      </c>
      <c r="BX1965">
        <v>0</v>
      </c>
      <c r="BY1965" s="1">
        <v>-2.7861479190427499E-6</v>
      </c>
      <c r="BZ1965">
        <v>0</v>
      </c>
      <c r="CA1965">
        <v>0</v>
      </c>
      <c r="CB1965">
        <v>0</v>
      </c>
      <c r="CC1965">
        <v>0</v>
      </c>
    </row>
    <row r="1966" spans="1:81">
      <c r="A1966">
        <v>4</v>
      </c>
      <c r="B1966" t="s">
        <v>117</v>
      </c>
      <c r="C1966">
        <v>2049</v>
      </c>
      <c r="D1966" t="s">
        <v>111</v>
      </c>
      <c r="E1966" t="s">
        <v>112</v>
      </c>
      <c r="F1966" t="s">
        <v>150</v>
      </c>
      <c r="G1966">
        <v>-6.70671601701648E-2</v>
      </c>
      <c r="H1966">
        <v>0</v>
      </c>
      <c r="I1966">
        <v>0</v>
      </c>
      <c r="J1966">
        <v>0</v>
      </c>
      <c r="K1966">
        <v>0</v>
      </c>
      <c r="L1966">
        <v>1.95584737838616E-2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-7.3166309243346703E-2</v>
      </c>
      <c r="AG1966">
        <v>0</v>
      </c>
      <c r="AH1966">
        <v>0</v>
      </c>
      <c r="AI1966">
        <v>0</v>
      </c>
      <c r="AJ1966">
        <v>2.56576228570434E-2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-8.2580639547985503E-4</v>
      </c>
      <c r="AQ1966">
        <v>-4.6684620021534902E-2</v>
      </c>
      <c r="AR1966" s="1">
        <v>1.74003071154206E-6</v>
      </c>
      <c r="AS1966">
        <v>0</v>
      </c>
      <c r="AT1966">
        <v>0</v>
      </c>
      <c r="AU1966">
        <v>0</v>
      </c>
      <c r="AV1966">
        <v>0</v>
      </c>
      <c r="AW1966">
        <v>-2.2357504470230101E-3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0.108516425919022</v>
      </c>
      <c r="BF1966">
        <v>0</v>
      </c>
      <c r="BG1966">
        <v>-5.67673898266189E-2</v>
      </c>
      <c r="BH1966">
        <v>0</v>
      </c>
      <c r="BI1966">
        <v>0</v>
      </c>
      <c r="BJ1966">
        <v>4.1344358497219502E-4</v>
      </c>
      <c r="BK1966">
        <v>-2.4180428440487602E-3</v>
      </c>
      <c r="BL1966">
        <v>0</v>
      </c>
      <c r="BM1966">
        <v>0</v>
      </c>
      <c r="BN1966">
        <v>0</v>
      </c>
      <c r="BO1966" s="1">
        <v>-4.7446115384736104E-6</v>
      </c>
      <c r="BP1966" s="1">
        <v>-3.2645544961636101E-6</v>
      </c>
      <c r="BQ1966" s="1">
        <v>8.0091660346060001E-6</v>
      </c>
      <c r="BR1966">
        <v>0</v>
      </c>
      <c r="BS1966">
        <v>0</v>
      </c>
      <c r="BT1966">
        <v>0</v>
      </c>
      <c r="BU1966" s="1">
        <v>-5.1652713978084199E-6</v>
      </c>
      <c r="BV1966">
        <v>0</v>
      </c>
      <c r="BW1966" s="1">
        <v>5.1652713978223002E-6</v>
      </c>
      <c r="BX1966" s="1">
        <v>-8.0091660346337506E-6</v>
      </c>
      <c r="BY1966" s="1">
        <v>-9.6062910516225807E-6</v>
      </c>
      <c r="BZ1966" s="1">
        <v>1.7615457086284099E-5</v>
      </c>
      <c r="CA1966">
        <v>0</v>
      </c>
      <c r="CB1966">
        <v>0</v>
      </c>
      <c r="CC1966">
        <v>0</v>
      </c>
    </row>
    <row r="1967" spans="1:81">
      <c r="A1967">
        <v>0</v>
      </c>
      <c r="B1967" t="s">
        <v>110</v>
      </c>
      <c r="C1967">
        <v>2050</v>
      </c>
      <c r="D1967" t="s">
        <v>147</v>
      </c>
      <c r="E1967" t="s">
        <v>112</v>
      </c>
      <c r="F1967" t="s">
        <v>148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0.98318321912684403</v>
      </c>
      <c r="BK1967">
        <v>1.6816780873155999E-2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1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</row>
    <row r="1968" spans="1:81">
      <c r="A1968">
        <v>0</v>
      </c>
      <c r="B1968" t="s">
        <v>110</v>
      </c>
      <c r="C1968">
        <v>2050</v>
      </c>
      <c r="D1968" t="s">
        <v>147</v>
      </c>
      <c r="E1968" t="s">
        <v>112</v>
      </c>
      <c r="F1968" t="s">
        <v>113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0.98318321912684403</v>
      </c>
      <c r="BK1968">
        <v>1.6816780873155999E-2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1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1</v>
      </c>
      <c r="BX1968">
        <v>0</v>
      </c>
      <c r="BY1968">
        <v>1</v>
      </c>
      <c r="BZ1968">
        <v>0</v>
      </c>
      <c r="CA1968">
        <v>0</v>
      </c>
      <c r="CB1968">
        <v>0</v>
      </c>
      <c r="CC1968">
        <v>0</v>
      </c>
    </row>
    <row r="1969" spans="1:81">
      <c r="A1969">
        <v>0</v>
      </c>
      <c r="B1969" t="s">
        <v>110</v>
      </c>
      <c r="C1969">
        <v>2050</v>
      </c>
      <c r="D1969" t="s">
        <v>147</v>
      </c>
      <c r="E1969" t="s">
        <v>112</v>
      </c>
      <c r="F1969" t="s">
        <v>149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</row>
    <row r="1970" spans="1:81">
      <c r="A1970">
        <v>0</v>
      </c>
      <c r="B1970" t="s">
        <v>110</v>
      </c>
      <c r="C1970">
        <v>2050</v>
      </c>
      <c r="D1970" t="s">
        <v>147</v>
      </c>
      <c r="E1970" t="s">
        <v>112</v>
      </c>
      <c r="F1970" t="s">
        <v>150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</row>
    <row r="1971" spans="1:81">
      <c r="A1971">
        <v>0</v>
      </c>
      <c r="B1971" t="s">
        <v>110</v>
      </c>
      <c r="C1971">
        <v>2050</v>
      </c>
      <c r="D1971" t="s">
        <v>151</v>
      </c>
      <c r="E1971" t="s">
        <v>112</v>
      </c>
      <c r="F1971" t="s">
        <v>148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0.46725241819507102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1.17846378124938E-2</v>
      </c>
      <c r="BF1971">
        <v>0</v>
      </c>
      <c r="BG1971">
        <v>0</v>
      </c>
      <c r="BH1971">
        <v>0</v>
      </c>
      <c r="BI1971">
        <v>0</v>
      </c>
      <c r="BJ1971">
        <v>0.516203384488091</v>
      </c>
      <c r="BK1971">
        <v>4.7595595043438896E-3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1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0.71478103268257098</v>
      </c>
      <c r="BX1971">
        <v>0</v>
      </c>
      <c r="BY1971">
        <v>1</v>
      </c>
      <c r="BZ1971">
        <v>0</v>
      </c>
      <c r="CA1971">
        <v>0</v>
      </c>
      <c r="CB1971">
        <v>0</v>
      </c>
      <c r="CC1971">
        <v>0</v>
      </c>
    </row>
    <row r="1972" spans="1:81">
      <c r="A1972">
        <v>0</v>
      </c>
      <c r="B1972" t="s">
        <v>110</v>
      </c>
      <c r="C1972">
        <v>2050</v>
      </c>
      <c r="D1972" t="s">
        <v>151</v>
      </c>
      <c r="E1972" t="s">
        <v>112</v>
      </c>
      <c r="F1972" t="s">
        <v>113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0.46725241819507102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1.17846378124938E-2</v>
      </c>
      <c r="BF1972">
        <v>0</v>
      </c>
      <c r="BG1972">
        <v>0</v>
      </c>
      <c r="BH1972">
        <v>0</v>
      </c>
      <c r="BI1972">
        <v>0</v>
      </c>
      <c r="BJ1972">
        <v>0.516203384488091</v>
      </c>
      <c r="BK1972">
        <v>4.7595595043438896E-3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1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1</v>
      </c>
      <c r="BX1972">
        <v>0</v>
      </c>
      <c r="BY1972">
        <v>1</v>
      </c>
      <c r="BZ1972">
        <v>0</v>
      </c>
      <c r="CA1972">
        <v>0</v>
      </c>
      <c r="CB1972">
        <v>0</v>
      </c>
      <c r="CC1972">
        <v>0</v>
      </c>
    </row>
    <row r="1973" spans="1:81">
      <c r="A1973">
        <v>0</v>
      </c>
      <c r="B1973" t="s">
        <v>110</v>
      </c>
      <c r="C1973">
        <v>2050</v>
      </c>
      <c r="D1973" t="s">
        <v>151</v>
      </c>
      <c r="E1973" t="s">
        <v>112</v>
      </c>
      <c r="F1973" t="s">
        <v>149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</row>
    <row r="1974" spans="1:81">
      <c r="A1974">
        <v>0</v>
      </c>
      <c r="B1974" t="s">
        <v>110</v>
      </c>
      <c r="C1974">
        <v>2050</v>
      </c>
      <c r="D1974" t="s">
        <v>151</v>
      </c>
      <c r="E1974" t="s">
        <v>112</v>
      </c>
      <c r="F1974" t="s">
        <v>150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</row>
    <row r="1975" spans="1:81">
      <c r="A1975">
        <v>0</v>
      </c>
      <c r="B1975" t="s">
        <v>110</v>
      </c>
      <c r="C1975">
        <v>2050</v>
      </c>
      <c r="D1975" t="s">
        <v>152</v>
      </c>
      <c r="E1975" t="s">
        <v>112</v>
      </c>
      <c r="F1975" t="s">
        <v>148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3.4775334888824698E-4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3.4775334888824698E-4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1.3393203301777099E-4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0.26824001560190702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2.1619449750815901E-2</v>
      </c>
      <c r="BF1975">
        <v>0</v>
      </c>
      <c r="BG1975">
        <v>0.154355493210586</v>
      </c>
      <c r="BH1975">
        <v>0</v>
      </c>
      <c r="BI1975">
        <v>0</v>
      </c>
      <c r="BJ1975">
        <v>0.52485614054874496</v>
      </c>
      <c r="BK1975">
        <v>2.3219585092659801E-2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0.99263843755360204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0.59230149275474697</v>
      </c>
      <c r="BX1975">
        <v>0</v>
      </c>
      <c r="BY1975">
        <v>0.46391706552565998</v>
      </c>
      <c r="BZ1975">
        <v>0</v>
      </c>
      <c r="CA1975">
        <v>0</v>
      </c>
      <c r="CB1975">
        <v>0</v>
      </c>
      <c r="CC1975">
        <v>0</v>
      </c>
    </row>
    <row r="1976" spans="1:81">
      <c r="A1976">
        <v>0</v>
      </c>
      <c r="B1976" t="s">
        <v>110</v>
      </c>
      <c r="C1976">
        <v>2050</v>
      </c>
      <c r="D1976" t="s">
        <v>152</v>
      </c>
      <c r="E1976" t="s">
        <v>112</v>
      </c>
      <c r="F1976" t="s">
        <v>113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3.4775334888824698E-4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3.4775334888824698E-4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2.1382131587047599E-4</v>
      </c>
      <c r="AQ1976">
        <v>1.3393203301777099E-4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0.26824001560190702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2.1619449750815901E-2</v>
      </c>
      <c r="BF1976">
        <v>0</v>
      </c>
      <c r="BG1976">
        <v>0.154355493210586</v>
      </c>
      <c r="BH1976">
        <v>0</v>
      </c>
      <c r="BI1976">
        <v>0</v>
      </c>
      <c r="BJ1976">
        <v>0.52485614054874496</v>
      </c>
      <c r="BK1976">
        <v>3.05811475390576E-2</v>
      </c>
      <c r="BL1976">
        <v>0</v>
      </c>
      <c r="BM1976">
        <v>0</v>
      </c>
      <c r="BN1976">
        <v>0</v>
      </c>
      <c r="BO1976">
        <v>0</v>
      </c>
      <c r="BP1976">
        <v>7.3615624463978201E-3</v>
      </c>
      <c r="BQ1976">
        <v>0.99263843755360204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1</v>
      </c>
      <c r="BX1976">
        <v>7.3615624463978201E-3</v>
      </c>
      <c r="BY1976">
        <v>0.58493993030834901</v>
      </c>
      <c r="BZ1976">
        <v>0.40769850724525297</v>
      </c>
      <c r="CA1976">
        <v>0</v>
      </c>
      <c r="CB1976">
        <v>0</v>
      </c>
      <c r="CC1976">
        <v>0</v>
      </c>
    </row>
    <row r="1977" spans="1:81">
      <c r="A1977">
        <v>0</v>
      </c>
      <c r="B1977" t="s">
        <v>110</v>
      </c>
      <c r="C1977">
        <v>2050</v>
      </c>
      <c r="D1977" t="s">
        <v>152</v>
      </c>
      <c r="E1977" t="s">
        <v>112</v>
      </c>
      <c r="F1977" t="s">
        <v>149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</row>
    <row r="1978" spans="1:81">
      <c r="A1978">
        <v>0</v>
      </c>
      <c r="B1978" t="s">
        <v>110</v>
      </c>
      <c r="C1978">
        <v>2050</v>
      </c>
      <c r="D1978" t="s">
        <v>152</v>
      </c>
      <c r="E1978" t="s">
        <v>112</v>
      </c>
      <c r="F1978" t="s">
        <v>150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</row>
    <row r="1979" spans="1:81">
      <c r="A1979">
        <v>0</v>
      </c>
      <c r="B1979" t="s">
        <v>110</v>
      </c>
      <c r="C1979">
        <v>2050</v>
      </c>
      <c r="D1979" t="s">
        <v>153</v>
      </c>
      <c r="E1979" t="s">
        <v>112</v>
      </c>
      <c r="F1979" t="s">
        <v>148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2.8160036839134799E-2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0.24616235613222801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0.24616235613222801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0.197586362781242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0.28891765386375701</v>
      </c>
      <c r="BF1979">
        <v>0</v>
      </c>
      <c r="BG1979" s="1">
        <v>3.9310052422762801E-5</v>
      </c>
      <c r="BH1979">
        <v>0</v>
      </c>
      <c r="BI1979">
        <v>0</v>
      </c>
      <c r="BJ1979">
        <v>0.249722723737375</v>
      </c>
      <c r="BK1979">
        <v>1.7571593432975E-2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0.26729431717035002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1</v>
      </c>
      <c r="BX1979">
        <v>0</v>
      </c>
      <c r="BY1979">
        <v>0.73270568282964998</v>
      </c>
      <c r="BZ1979">
        <v>0</v>
      </c>
      <c r="CA1979">
        <v>0</v>
      </c>
      <c r="CB1979">
        <v>0</v>
      </c>
      <c r="CC1979">
        <v>0</v>
      </c>
    </row>
    <row r="1980" spans="1:81">
      <c r="A1980">
        <v>0</v>
      </c>
      <c r="B1980" t="s">
        <v>110</v>
      </c>
      <c r="C1980">
        <v>2050</v>
      </c>
      <c r="D1980" t="s">
        <v>153</v>
      </c>
      <c r="E1980" t="s">
        <v>112</v>
      </c>
      <c r="F1980" t="s">
        <v>113</v>
      </c>
      <c r="G1980">
        <v>0.21800231929309299</v>
      </c>
      <c r="H1980">
        <v>0</v>
      </c>
      <c r="I1980">
        <v>0</v>
      </c>
      <c r="J1980">
        <v>0</v>
      </c>
      <c r="K1980">
        <v>0</v>
      </c>
      <c r="L1980">
        <v>2.8160036839134799E-2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0.24616235613222801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0.24616235613222801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0.197586362781242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0.28891765386375701</v>
      </c>
      <c r="BF1980">
        <v>0</v>
      </c>
      <c r="BG1980" s="1">
        <v>3.9310052422762801E-5</v>
      </c>
      <c r="BH1980">
        <v>0</v>
      </c>
      <c r="BI1980">
        <v>0</v>
      </c>
      <c r="BJ1980">
        <v>0.249722723737375</v>
      </c>
      <c r="BK1980">
        <v>1.7571593432975E-2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1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1</v>
      </c>
      <c r="BX1980">
        <v>0</v>
      </c>
      <c r="BY1980">
        <v>1</v>
      </c>
      <c r="BZ1980">
        <v>0</v>
      </c>
      <c r="CA1980">
        <v>0</v>
      </c>
      <c r="CB1980">
        <v>0</v>
      </c>
      <c r="CC1980">
        <v>0</v>
      </c>
    </row>
    <row r="1981" spans="1:81">
      <c r="A1981">
        <v>0</v>
      </c>
      <c r="B1981" t="s">
        <v>110</v>
      </c>
      <c r="C1981">
        <v>2050</v>
      </c>
      <c r="D1981" t="s">
        <v>153</v>
      </c>
      <c r="E1981" t="s">
        <v>112</v>
      </c>
      <c r="F1981" t="s">
        <v>149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</row>
    <row r="1982" spans="1:81">
      <c r="A1982">
        <v>0</v>
      </c>
      <c r="B1982" t="s">
        <v>110</v>
      </c>
      <c r="C1982">
        <v>2050</v>
      </c>
      <c r="D1982" t="s">
        <v>153</v>
      </c>
      <c r="E1982" t="s">
        <v>112</v>
      </c>
      <c r="F1982" t="s">
        <v>150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</row>
    <row r="1983" spans="1:81">
      <c r="A1983">
        <v>0</v>
      </c>
      <c r="B1983" t="s">
        <v>110</v>
      </c>
      <c r="C1983">
        <v>2050</v>
      </c>
      <c r="D1983" t="s">
        <v>154</v>
      </c>
      <c r="E1983" t="s">
        <v>112</v>
      </c>
      <c r="F1983" t="s">
        <v>148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0.98337907898749599</v>
      </c>
      <c r="BK1983">
        <v>1.66209210125038E-2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1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0.31412015858493397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</row>
    <row r="1984" spans="1:81">
      <c r="A1984">
        <v>0</v>
      </c>
      <c r="B1984" t="s">
        <v>110</v>
      </c>
      <c r="C1984">
        <v>2050</v>
      </c>
      <c r="D1984" t="s">
        <v>154</v>
      </c>
      <c r="E1984" t="s">
        <v>112</v>
      </c>
      <c r="F1984" t="s">
        <v>113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0.98337907898749599</v>
      </c>
      <c r="BK1984">
        <v>1.66209210125038E-2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1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1</v>
      </c>
      <c r="BX1984">
        <v>0</v>
      </c>
      <c r="BY1984">
        <v>1</v>
      </c>
      <c r="BZ1984">
        <v>0</v>
      </c>
      <c r="CA1984">
        <v>0</v>
      </c>
      <c r="CB1984">
        <v>0</v>
      </c>
      <c r="CC1984">
        <v>0</v>
      </c>
    </row>
    <row r="1985" spans="1:81">
      <c r="A1985">
        <v>0</v>
      </c>
      <c r="B1985" t="s">
        <v>110</v>
      </c>
      <c r="C1985">
        <v>2050</v>
      </c>
      <c r="D1985" t="s">
        <v>154</v>
      </c>
      <c r="E1985" t="s">
        <v>112</v>
      </c>
      <c r="F1985" t="s">
        <v>149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</row>
    <row r="1986" spans="1:81">
      <c r="A1986">
        <v>0</v>
      </c>
      <c r="B1986" t="s">
        <v>110</v>
      </c>
      <c r="C1986">
        <v>2050</v>
      </c>
      <c r="D1986" t="s">
        <v>154</v>
      </c>
      <c r="E1986" t="s">
        <v>112</v>
      </c>
      <c r="F1986" t="s">
        <v>150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</row>
    <row r="1987" spans="1:81">
      <c r="A1987">
        <v>0</v>
      </c>
      <c r="B1987" t="s">
        <v>110</v>
      </c>
      <c r="C1987">
        <v>2050</v>
      </c>
      <c r="D1987" t="s">
        <v>155</v>
      </c>
      <c r="E1987" t="s">
        <v>112</v>
      </c>
      <c r="F1987" t="s">
        <v>148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</row>
    <row r="1988" spans="1:81">
      <c r="A1988">
        <v>0</v>
      </c>
      <c r="B1988" t="s">
        <v>110</v>
      </c>
      <c r="C1988">
        <v>2050</v>
      </c>
      <c r="D1988" t="s">
        <v>155</v>
      </c>
      <c r="E1988" t="s">
        <v>112</v>
      </c>
      <c r="F1988" t="s">
        <v>113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1</v>
      </c>
      <c r="BL1988">
        <v>0</v>
      </c>
      <c r="BM1988">
        <v>0</v>
      </c>
      <c r="BN1988">
        <v>0</v>
      </c>
      <c r="BO1988">
        <v>0.54187406579692099</v>
      </c>
      <c r="BP1988">
        <v>0.45812593420307901</v>
      </c>
      <c r="BQ1988">
        <v>0</v>
      </c>
      <c r="BR1988">
        <v>0</v>
      </c>
      <c r="BS1988">
        <v>0</v>
      </c>
      <c r="BT1988">
        <v>0</v>
      </c>
      <c r="BU1988">
        <v>1</v>
      </c>
      <c r="BV1988">
        <v>0</v>
      </c>
      <c r="BW1988">
        <v>0</v>
      </c>
      <c r="BX1988">
        <v>1</v>
      </c>
      <c r="BY1988">
        <v>0</v>
      </c>
      <c r="BZ1988">
        <v>0</v>
      </c>
      <c r="CA1988">
        <v>0</v>
      </c>
      <c r="CB1988">
        <v>0</v>
      </c>
      <c r="CC1988">
        <v>0</v>
      </c>
    </row>
    <row r="1989" spans="1:81">
      <c r="A1989">
        <v>0</v>
      </c>
      <c r="B1989" t="s">
        <v>110</v>
      </c>
      <c r="C1989">
        <v>2050</v>
      </c>
      <c r="D1989" t="s">
        <v>155</v>
      </c>
      <c r="E1989" t="s">
        <v>112</v>
      </c>
      <c r="F1989" t="s">
        <v>149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</row>
    <row r="1990" spans="1:81">
      <c r="A1990">
        <v>0</v>
      </c>
      <c r="B1990" t="s">
        <v>110</v>
      </c>
      <c r="C1990">
        <v>2050</v>
      </c>
      <c r="D1990" t="s">
        <v>155</v>
      </c>
      <c r="E1990" t="s">
        <v>112</v>
      </c>
      <c r="F1990" t="s">
        <v>150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</row>
    <row r="1991" spans="1:81">
      <c r="A1991">
        <v>0</v>
      </c>
      <c r="B1991" t="s">
        <v>110</v>
      </c>
      <c r="C1991">
        <v>2050</v>
      </c>
      <c r="D1991" t="s">
        <v>111</v>
      </c>
      <c r="E1991" t="s">
        <v>112</v>
      </c>
      <c r="F1991" t="s">
        <v>148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8.7919283929094403E-3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7.5865262423123497E-2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7.5786647361341594E-2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0.26186590689384998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9.9424727806147306E-2</v>
      </c>
      <c r="BF1991">
        <v>0</v>
      </c>
      <c r="BG1991">
        <v>5.6763530213668797E-2</v>
      </c>
      <c r="BH1991">
        <v>0</v>
      </c>
      <c r="BI1991">
        <v>0</v>
      </c>
      <c r="BJ1991">
        <v>0.42808838406308602</v>
      </c>
      <c r="BK1991">
        <v>1.5754976722166601E-2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0.71232934700256301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0.68750599331858397</v>
      </c>
      <c r="BX1991">
        <v>0</v>
      </c>
      <c r="BY1991">
        <v>0.61526307104987399</v>
      </c>
      <c r="BZ1991">
        <v>0</v>
      </c>
      <c r="CA1991">
        <v>0</v>
      </c>
      <c r="CB1991">
        <v>0</v>
      </c>
      <c r="CC1991">
        <v>0</v>
      </c>
    </row>
    <row r="1992" spans="1:81">
      <c r="A1992">
        <v>0</v>
      </c>
      <c r="B1992" t="s">
        <v>110</v>
      </c>
      <c r="C1992">
        <v>2050</v>
      </c>
      <c r="D1992" t="s">
        <v>111</v>
      </c>
      <c r="E1992" t="s">
        <v>112</v>
      </c>
      <c r="F1992" t="s">
        <v>113</v>
      </c>
      <c r="G1992">
        <v>6.7073334030214093E-2</v>
      </c>
      <c r="H1992">
        <v>0</v>
      </c>
      <c r="I1992">
        <v>0</v>
      </c>
      <c r="J1992">
        <v>0</v>
      </c>
      <c r="K1992">
        <v>0</v>
      </c>
      <c r="L1992">
        <v>8.7919283929094403E-3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7.5865262423123497E-2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 s="1">
        <v>7.8615061781935598E-5</v>
      </c>
      <c r="AQ1992">
        <v>7.5786647361341594E-2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0.26186590689384998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9.9424727806147306E-2</v>
      </c>
      <c r="BF1992">
        <v>0</v>
      </c>
      <c r="BG1992">
        <v>5.6763530213668797E-2</v>
      </c>
      <c r="BH1992">
        <v>0</v>
      </c>
      <c r="BI1992">
        <v>0</v>
      </c>
      <c r="BJ1992">
        <v>0.42808838406308602</v>
      </c>
      <c r="BK1992">
        <v>7.7992188600124898E-2</v>
      </c>
      <c r="BL1992">
        <v>0</v>
      </c>
      <c r="BM1992">
        <v>0</v>
      </c>
      <c r="BN1992">
        <v>0</v>
      </c>
      <c r="BO1992">
        <v>3.2258092383928301E-2</v>
      </c>
      <c r="BP1992">
        <v>2.9979119494029999E-2</v>
      </c>
      <c r="BQ1992">
        <v>0.93776278812204195</v>
      </c>
      <c r="BR1992">
        <v>0</v>
      </c>
      <c r="BS1992">
        <v>0</v>
      </c>
      <c r="BT1992">
        <v>0</v>
      </c>
      <c r="BU1992">
        <v>5.9530607608037397E-2</v>
      </c>
      <c r="BV1992">
        <v>0</v>
      </c>
      <c r="BW1992">
        <v>0.94046939239196303</v>
      </c>
      <c r="BX1992">
        <v>6.2237211877958297E-2</v>
      </c>
      <c r="BY1992">
        <v>0.78786546284833603</v>
      </c>
      <c r="BZ1992">
        <v>0.149897325273706</v>
      </c>
      <c r="CA1992">
        <v>0</v>
      </c>
      <c r="CB1992">
        <v>0</v>
      </c>
      <c r="CC1992">
        <v>0</v>
      </c>
    </row>
    <row r="1993" spans="1:81">
      <c r="A1993">
        <v>0</v>
      </c>
      <c r="B1993" t="s">
        <v>110</v>
      </c>
      <c r="C1993">
        <v>2050</v>
      </c>
      <c r="D1993" t="s">
        <v>111</v>
      </c>
      <c r="E1993" t="s">
        <v>112</v>
      </c>
      <c r="F1993" t="s">
        <v>149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</row>
    <row r="1994" spans="1:81">
      <c r="A1994">
        <v>0</v>
      </c>
      <c r="B1994" t="s">
        <v>110</v>
      </c>
      <c r="C1994">
        <v>2050</v>
      </c>
      <c r="D1994" t="s">
        <v>111</v>
      </c>
      <c r="E1994" t="s">
        <v>112</v>
      </c>
      <c r="F1994" t="s">
        <v>150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</row>
    <row r="1995" spans="1:81">
      <c r="A1995">
        <v>1</v>
      </c>
      <c r="B1995" t="s">
        <v>114</v>
      </c>
      <c r="C1995">
        <v>2050</v>
      </c>
      <c r="D1995" t="s">
        <v>147</v>
      </c>
      <c r="E1995" t="s">
        <v>112</v>
      </c>
      <c r="F1995" t="s">
        <v>148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0.98312488779845597</v>
      </c>
      <c r="BK1995">
        <v>1.6875112201543901E-2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1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</row>
    <row r="1996" spans="1:81">
      <c r="A1996">
        <v>1</v>
      </c>
      <c r="B1996" t="s">
        <v>114</v>
      </c>
      <c r="C1996">
        <v>2050</v>
      </c>
      <c r="D1996" t="s">
        <v>147</v>
      </c>
      <c r="E1996" t="s">
        <v>112</v>
      </c>
      <c r="F1996" t="s">
        <v>113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0.98312488779845597</v>
      </c>
      <c r="BK1996">
        <v>1.6875112201543901E-2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1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1</v>
      </c>
      <c r="BX1996">
        <v>0</v>
      </c>
      <c r="BY1996">
        <v>1</v>
      </c>
      <c r="BZ1996">
        <v>0</v>
      </c>
      <c r="CA1996">
        <v>0</v>
      </c>
      <c r="CB1996">
        <v>0</v>
      </c>
      <c r="CC1996">
        <v>0</v>
      </c>
    </row>
    <row r="1997" spans="1:81">
      <c r="A1997">
        <v>1</v>
      </c>
      <c r="B1997" t="s">
        <v>114</v>
      </c>
      <c r="C1997">
        <v>2050</v>
      </c>
      <c r="D1997" t="s">
        <v>147</v>
      </c>
      <c r="E1997" t="s">
        <v>112</v>
      </c>
      <c r="F1997" t="s">
        <v>149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 s="1">
        <v>-5.83313283879505E-5</v>
      </c>
      <c r="BK1997" s="1">
        <v>5.8331328387905398E-5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</row>
    <row r="1998" spans="1:81">
      <c r="A1998">
        <v>1</v>
      </c>
      <c r="B1998" t="s">
        <v>114</v>
      </c>
      <c r="C1998">
        <v>2050</v>
      </c>
      <c r="D1998" t="s">
        <v>147</v>
      </c>
      <c r="E1998" t="s">
        <v>112</v>
      </c>
      <c r="F1998" t="s">
        <v>150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 s="1">
        <v>-5.83313283879505E-5</v>
      </c>
      <c r="BK1998" s="1">
        <v>5.8331328387905398E-5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</row>
    <row r="1999" spans="1:81">
      <c r="A1999">
        <v>1</v>
      </c>
      <c r="B1999" t="s">
        <v>114</v>
      </c>
      <c r="C1999">
        <v>2050</v>
      </c>
      <c r="D1999" t="s">
        <v>151</v>
      </c>
      <c r="E1999" t="s">
        <v>112</v>
      </c>
      <c r="F1999" t="s">
        <v>148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0.467244245876967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1.08266553199537E-2</v>
      </c>
      <c r="BF1999">
        <v>0</v>
      </c>
      <c r="BG1999">
        <v>0</v>
      </c>
      <c r="BH1999">
        <v>0</v>
      </c>
      <c r="BI1999">
        <v>0</v>
      </c>
      <c r="BJ1999">
        <v>0.517138264425691</v>
      </c>
      <c r="BK1999">
        <v>4.7908343773885196E-3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1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0.71477988164747996</v>
      </c>
      <c r="BX1999">
        <v>0</v>
      </c>
      <c r="BY1999">
        <v>1</v>
      </c>
      <c r="BZ1999">
        <v>0</v>
      </c>
      <c r="CA1999">
        <v>0</v>
      </c>
      <c r="CB1999">
        <v>0</v>
      </c>
      <c r="CC1999">
        <v>0</v>
      </c>
    </row>
    <row r="2000" spans="1:81">
      <c r="A2000">
        <v>1</v>
      </c>
      <c r="B2000" t="s">
        <v>114</v>
      </c>
      <c r="C2000">
        <v>2050</v>
      </c>
      <c r="D2000" t="s">
        <v>151</v>
      </c>
      <c r="E2000" t="s">
        <v>112</v>
      </c>
      <c r="F2000" t="s">
        <v>113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0.467244245876967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1.08266553199537E-2</v>
      </c>
      <c r="BF2000">
        <v>0</v>
      </c>
      <c r="BG2000">
        <v>0</v>
      </c>
      <c r="BH2000">
        <v>0</v>
      </c>
      <c r="BI2000">
        <v>0</v>
      </c>
      <c r="BJ2000">
        <v>0.517138264425691</v>
      </c>
      <c r="BK2000">
        <v>4.7908343773885196E-3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1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1</v>
      </c>
      <c r="BX2000">
        <v>0</v>
      </c>
      <c r="BY2000">
        <v>1</v>
      </c>
      <c r="BZ2000">
        <v>0</v>
      </c>
      <c r="CA2000">
        <v>0</v>
      </c>
      <c r="CB2000">
        <v>0</v>
      </c>
      <c r="CC2000">
        <v>0</v>
      </c>
    </row>
    <row r="2001" spans="1:81">
      <c r="A2001">
        <v>1</v>
      </c>
      <c r="B2001" t="s">
        <v>114</v>
      </c>
      <c r="C2001">
        <v>2050</v>
      </c>
      <c r="D2001" t="s">
        <v>151</v>
      </c>
      <c r="E2001" t="s">
        <v>112</v>
      </c>
      <c r="F2001" t="s">
        <v>149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 s="1">
        <v>-8.1723181040715998E-6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-9.5798249254017696E-4</v>
      </c>
      <c r="BF2001">
        <v>0</v>
      </c>
      <c r="BG2001">
        <v>0</v>
      </c>
      <c r="BH2001">
        <v>0</v>
      </c>
      <c r="BI2001">
        <v>0</v>
      </c>
      <c r="BJ2001">
        <v>9.3487993759966404E-4</v>
      </c>
      <c r="BK2001" s="1">
        <v>3.1274873044636103E-5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 s="1">
        <v>-1.1510350915733299E-6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</row>
    <row r="2002" spans="1:81">
      <c r="A2002">
        <v>1</v>
      </c>
      <c r="B2002" t="s">
        <v>114</v>
      </c>
      <c r="C2002">
        <v>2050</v>
      </c>
      <c r="D2002" t="s">
        <v>151</v>
      </c>
      <c r="E2002" t="s">
        <v>112</v>
      </c>
      <c r="F2002" t="s">
        <v>150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 s="1">
        <v>-8.1723181040715998E-6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-9.5798249254017696E-4</v>
      </c>
      <c r="BF2002">
        <v>0</v>
      </c>
      <c r="BG2002">
        <v>0</v>
      </c>
      <c r="BH2002">
        <v>0</v>
      </c>
      <c r="BI2002">
        <v>0</v>
      </c>
      <c r="BJ2002">
        <v>9.3487993759966404E-4</v>
      </c>
      <c r="BK2002" s="1">
        <v>3.1274873044636103E-5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</row>
    <row r="2003" spans="1:81">
      <c r="A2003">
        <v>1</v>
      </c>
      <c r="B2003" t="s">
        <v>114</v>
      </c>
      <c r="C2003">
        <v>2050</v>
      </c>
      <c r="D2003" t="s">
        <v>152</v>
      </c>
      <c r="E2003" t="s">
        <v>112</v>
      </c>
      <c r="F2003" t="s">
        <v>148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0.26825279334531699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2.1091960100102201E-2</v>
      </c>
      <c r="BF2003">
        <v>0</v>
      </c>
      <c r="BG2003">
        <v>0.15436889781819499</v>
      </c>
      <c r="BH2003">
        <v>0</v>
      </c>
      <c r="BI2003">
        <v>0</v>
      </c>
      <c r="BJ2003">
        <v>0.52571522564120599</v>
      </c>
      <c r="BK2003">
        <v>2.32114953062399E-2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0.99264037221106105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0.59231844724072702</v>
      </c>
      <c r="BX2003">
        <v>0</v>
      </c>
      <c r="BY2003">
        <v>0.463936178962086</v>
      </c>
      <c r="BZ2003">
        <v>0</v>
      </c>
      <c r="CA2003">
        <v>0</v>
      </c>
      <c r="CB2003">
        <v>0</v>
      </c>
      <c r="CC2003">
        <v>0</v>
      </c>
    </row>
    <row r="2004" spans="1:81">
      <c r="A2004">
        <v>1</v>
      </c>
      <c r="B2004" t="s">
        <v>114</v>
      </c>
      <c r="C2004">
        <v>2050</v>
      </c>
      <c r="D2004" t="s">
        <v>152</v>
      </c>
      <c r="E2004" t="s">
        <v>112</v>
      </c>
      <c r="F2004" t="s">
        <v>113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0.26825279334531699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2.1091960100102201E-2</v>
      </c>
      <c r="BF2004">
        <v>0</v>
      </c>
      <c r="BG2004">
        <v>0.15436889781819499</v>
      </c>
      <c r="BH2004">
        <v>0</v>
      </c>
      <c r="BI2004">
        <v>0</v>
      </c>
      <c r="BJ2004">
        <v>0.52571522564120599</v>
      </c>
      <c r="BK2004">
        <v>3.0571123095179301E-2</v>
      </c>
      <c r="BL2004">
        <v>0</v>
      </c>
      <c r="BM2004">
        <v>0</v>
      </c>
      <c r="BN2004">
        <v>0</v>
      </c>
      <c r="BO2004">
        <v>0</v>
      </c>
      <c r="BP2004">
        <v>7.35962778893941E-3</v>
      </c>
      <c r="BQ2004">
        <v>0.99264037221106105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1</v>
      </c>
      <c r="BX2004">
        <v>7.35962778893941E-3</v>
      </c>
      <c r="BY2004">
        <v>0.58495881945178796</v>
      </c>
      <c r="BZ2004">
        <v>0.40768155275927298</v>
      </c>
      <c r="CA2004">
        <v>0</v>
      </c>
      <c r="CB2004">
        <v>0</v>
      </c>
      <c r="CC2004">
        <v>0</v>
      </c>
    </row>
    <row r="2005" spans="1:81">
      <c r="A2005">
        <v>1</v>
      </c>
      <c r="B2005" t="s">
        <v>114</v>
      </c>
      <c r="C2005">
        <v>2050</v>
      </c>
      <c r="D2005" t="s">
        <v>152</v>
      </c>
      <c r="E2005" t="s">
        <v>112</v>
      </c>
      <c r="F2005" t="s">
        <v>149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-3.4775334888824698E-4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-3.4775334888824698E-4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-1.3393203301777099E-4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 s="1">
        <v>1.27777434103526E-5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-5.2748965071371101E-4</v>
      </c>
      <c r="BF2005">
        <v>0</v>
      </c>
      <c r="BG2005" s="1">
        <v>1.3404607608819E-5</v>
      </c>
      <c r="BH2005">
        <v>0</v>
      </c>
      <c r="BI2005">
        <v>0</v>
      </c>
      <c r="BJ2005">
        <v>8.5908509246101995E-4</v>
      </c>
      <c r="BK2005" s="1">
        <v>-8.0897864198799207E-6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 s="1">
        <v>1.9346574584577802E-6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 s="1">
        <v>1.6954485980047499E-5</v>
      </c>
      <c r="BX2005">
        <v>0</v>
      </c>
      <c r="BY2005" s="1">
        <v>1.9113436425965999E-5</v>
      </c>
      <c r="BZ2005">
        <v>0</v>
      </c>
      <c r="CA2005">
        <v>0</v>
      </c>
      <c r="CB2005">
        <v>0</v>
      </c>
      <c r="CC2005">
        <v>0</v>
      </c>
    </row>
    <row r="2006" spans="1:81">
      <c r="A2006">
        <v>1</v>
      </c>
      <c r="B2006" t="s">
        <v>114</v>
      </c>
      <c r="C2006">
        <v>2050</v>
      </c>
      <c r="D2006" t="s">
        <v>152</v>
      </c>
      <c r="E2006" t="s">
        <v>112</v>
      </c>
      <c r="F2006" t="s">
        <v>150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-3.4775334888824698E-4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-3.4775334888824698E-4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-2.1382131587047599E-4</v>
      </c>
      <c r="AQ2006">
        <v>-1.3393203301777099E-4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 s="1">
        <v>1.27777434103526E-5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-5.2748965071371101E-4</v>
      </c>
      <c r="BF2006">
        <v>0</v>
      </c>
      <c r="BG2006" s="1">
        <v>1.3404607608819E-5</v>
      </c>
      <c r="BH2006">
        <v>0</v>
      </c>
      <c r="BI2006">
        <v>0</v>
      </c>
      <c r="BJ2006">
        <v>8.5908509246101995E-4</v>
      </c>
      <c r="BK2006" s="1">
        <v>-1.0024443878285699E-5</v>
      </c>
      <c r="BL2006">
        <v>0</v>
      </c>
      <c r="BM2006">
        <v>0</v>
      </c>
      <c r="BN2006">
        <v>0</v>
      </c>
      <c r="BO2006">
        <v>0</v>
      </c>
      <c r="BP2006" s="1">
        <v>-1.9346574584057401E-6</v>
      </c>
      <c r="BQ2006" s="1">
        <v>1.9346574584577802E-6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 s="1">
        <v>-1.9346574584057401E-6</v>
      </c>
      <c r="BY2006" s="1">
        <v>1.8889143438505199E-5</v>
      </c>
      <c r="BZ2006" s="1">
        <v>-1.6954485980047499E-5</v>
      </c>
      <c r="CA2006">
        <v>0</v>
      </c>
      <c r="CB2006">
        <v>0</v>
      </c>
      <c r="CC2006">
        <v>0</v>
      </c>
    </row>
    <row r="2007" spans="1:81">
      <c r="A2007">
        <v>1</v>
      </c>
      <c r="B2007" t="s">
        <v>114</v>
      </c>
      <c r="C2007">
        <v>2050</v>
      </c>
      <c r="D2007" t="s">
        <v>153</v>
      </c>
      <c r="E2007" t="s">
        <v>112</v>
      </c>
      <c r="F2007" t="s">
        <v>148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2.8161184173583001E-2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0.246161880482025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0.246161880482025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0.19758594355409301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0.28890623420671402</v>
      </c>
      <c r="BF2007">
        <v>0</v>
      </c>
      <c r="BG2007" s="1">
        <v>3.9307734639098803E-5</v>
      </c>
      <c r="BH2007">
        <v>0</v>
      </c>
      <c r="BI2007">
        <v>0</v>
      </c>
      <c r="BJ2007">
        <v>0.24974169202951399</v>
      </c>
      <c r="BK2007">
        <v>1.7564941993014501E-2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0.26730663402252902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1</v>
      </c>
      <c r="BX2007">
        <v>0</v>
      </c>
      <c r="BY2007">
        <v>0.73269336597747103</v>
      </c>
      <c r="BZ2007">
        <v>0</v>
      </c>
      <c r="CA2007">
        <v>0</v>
      </c>
      <c r="CB2007">
        <v>0</v>
      </c>
      <c r="CC2007">
        <v>0</v>
      </c>
    </row>
    <row r="2008" spans="1:81">
      <c r="A2008">
        <v>1</v>
      </c>
      <c r="B2008" t="s">
        <v>114</v>
      </c>
      <c r="C2008">
        <v>2050</v>
      </c>
      <c r="D2008" t="s">
        <v>153</v>
      </c>
      <c r="E2008" t="s">
        <v>112</v>
      </c>
      <c r="F2008" t="s">
        <v>113</v>
      </c>
      <c r="G2008">
        <v>0.21800069630844199</v>
      </c>
      <c r="H2008">
        <v>0</v>
      </c>
      <c r="I2008">
        <v>0</v>
      </c>
      <c r="J2008">
        <v>0</v>
      </c>
      <c r="K2008">
        <v>0</v>
      </c>
      <c r="L2008">
        <v>2.8161184173583001E-2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0.246161880482025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0.246161880482025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0.19758594355409301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0.28890623420671402</v>
      </c>
      <c r="BF2008">
        <v>0</v>
      </c>
      <c r="BG2008" s="1">
        <v>3.9307734639098803E-5</v>
      </c>
      <c r="BH2008">
        <v>0</v>
      </c>
      <c r="BI2008">
        <v>0</v>
      </c>
      <c r="BJ2008">
        <v>0.24974169202951399</v>
      </c>
      <c r="BK2008">
        <v>1.7564941993014501E-2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1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1</v>
      </c>
      <c r="BX2008">
        <v>0</v>
      </c>
      <c r="BY2008">
        <v>1</v>
      </c>
      <c r="BZ2008">
        <v>0</v>
      </c>
      <c r="CA2008">
        <v>0</v>
      </c>
      <c r="CB2008">
        <v>0</v>
      </c>
      <c r="CC2008">
        <v>0</v>
      </c>
    </row>
    <row r="2009" spans="1:81">
      <c r="A2009">
        <v>1</v>
      </c>
      <c r="B2009" t="s">
        <v>114</v>
      </c>
      <c r="C2009">
        <v>2050</v>
      </c>
      <c r="D2009" t="s">
        <v>153</v>
      </c>
      <c r="E2009" t="s">
        <v>112</v>
      </c>
      <c r="F2009" t="s">
        <v>149</v>
      </c>
      <c r="G2009">
        <v>0</v>
      </c>
      <c r="H2009">
        <v>0</v>
      </c>
      <c r="I2009">
        <v>0</v>
      </c>
      <c r="J2009">
        <v>0</v>
      </c>
      <c r="K2009">
        <v>0</v>
      </c>
      <c r="L2009" s="1">
        <v>1.14733444811499E-6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 s="1">
        <v>-4.7565020264150902E-7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s="1">
        <v>-4.7565020264150902E-7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 s="1">
        <v>-4.1922714930087098E-7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 s="1">
        <v>-1.1419657043210101E-5</v>
      </c>
      <c r="BF2009">
        <v>0</v>
      </c>
      <c r="BG2009" s="1">
        <v>-2.31778366392368E-9</v>
      </c>
      <c r="BH2009">
        <v>0</v>
      </c>
      <c r="BI2009">
        <v>0</v>
      </c>
      <c r="BJ2009" s="1">
        <v>1.89682921393208E-5</v>
      </c>
      <c r="BK2009" s="1">
        <v>-6.6514399605054098E-6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 s="1">
        <v>1.23168521788397E-5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 s="1">
        <v>-1.23168521788397E-5</v>
      </c>
      <c r="BZ2009">
        <v>0</v>
      </c>
      <c r="CA2009">
        <v>0</v>
      </c>
      <c r="CB2009">
        <v>0</v>
      </c>
      <c r="CC2009">
        <v>0</v>
      </c>
    </row>
    <row r="2010" spans="1:81">
      <c r="A2010">
        <v>1</v>
      </c>
      <c r="B2010" t="s">
        <v>114</v>
      </c>
      <c r="C2010">
        <v>2050</v>
      </c>
      <c r="D2010" t="s">
        <v>153</v>
      </c>
      <c r="E2010" t="s">
        <v>112</v>
      </c>
      <c r="F2010" t="s">
        <v>150</v>
      </c>
      <c r="G2010" s="1">
        <v>-1.6229846507564999E-6</v>
      </c>
      <c r="H2010">
        <v>0</v>
      </c>
      <c r="I2010">
        <v>0</v>
      </c>
      <c r="J2010">
        <v>0</v>
      </c>
      <c r="K2010">
        <v>0</v>
      </c>
      <c r="L2010" s="1">
        <v>1.14733444811499E-6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 s="1">
        <v>-4.7565020264150902E-7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s="1">
        <v>-4.7565020264150902E-7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 s="1">
        <v>-4.1922714930087098E-7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 s="1">
        <v>-1.1419657043210101E-5</v>
      </c>
      <c r="BF2010">
        <v>0</v>
      </c>
      <c r="BG2010" s="1">
        <v>-2.31778366392368E-9</v>
      </c>
      <c r="BH2010">
        <v>0</v>
      </c>
      <c r="BI2010">
        <v>0</v>
      </c>
      <c r="BJ2010" s="1">
        <v>1.89682921393208E-5</v>
      </c>
      <c r="BK2010" s="1">
        <v>-6.6514399605054098E-6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</row>
    <row r="2011" spans="1:81">
      <c r="A2011">
        <v>1</v>
      </c>
      <c r="B2011" t="s">
        <v>114</v>
      </c>
      <c r="C2011">
        <v>2050</v>
      </c>
      <c r="D2011" t="s">
        <v>154</v>
      </c>
      <c r="E2011" t="s">
        <v>112</v>
      </c>
      <c r="F2011" t="s">
        <v>148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0.98312064670293398</v>
      </c>
      <c r="BK2011">
        <v>1.68793532970665E-2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1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0.314149168742692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</row>
    <row r="2012" spans="1:81">
      <c r="A2012">
        <v>1</v>
      </c>
      <c r="B2012" t="s">
        <v>114</v>
      </c>
      <c r="C2012">
        <v>2050</v>
      </c>
      <c r="D2012" t="s">
        <v>154</v>
      </c>
      <c r="E2012" t="s">
        <v>112</v>
      </c>
      <c r="F2012" t="s">
        <v>113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0.98312064670293398</v>
      </c>
      <c r="BK2012">
        <v>1.68793532970665E-2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1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1</v>
      </c>
      <c r="BX2012">
        <v>0</v>
      </c>
      <c r="BY2012">
        <v>1</v>
      </c>
      <c r="BZ2012">
        <v>0</v>
      </c>
      <c r="CA2012">
        <v>0</v>
      </c>
      <c r="CB2012">
        <v>0</v>
      </c>
      <c r="CC2012">
        <v>0</v>
      </c>
    </row>
    <row r="2013" spans="1:81">
      <c r="A2013">
        <v>1</v>
      </c>
      <c r="B2013" t="s">
        <v>114</v>
      </c>
      <c r="C2013">
        <v>2050</v>
      </c>
      <c r="D2013" t="s">
        <v>154</v>
      </c>
      <c r="E2013" t="s">
        <v>112</v>
      </c>
      <c r="F2013" t="s">
        <v>149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-2.5843228456268202E-4</v>
      </c>
      <c r="BK2013">
        <v>2.5843228456264001E-4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 s="1">
        <v>2.9010157757136701E-5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</row>
    <row r="2014" spans="1:81">
      <c r="A2014">
        <v>1</v>
      </c>
      <c r="B2014" t="s">
        <v>114</v>
      </c>
      <c r="C2014">
        <v>2050</v>
      </c>
      <c r="D2014" t="s">
        <v>154</v>
      </c>
      <c r="E2014" t="s">
        <v>112</v>
      </c>
      <c r="F2014" t="s">
        <v>150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-2.5843228456268202E-4</v>
      </c>
      <c r="BK2014">
        <v>2.5843228456264001E-4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</row>
    <row r="2015" spans="1:81">
      <c r="A2015">
        <v>1</v>
      </c>
      <c r="B2015" t="s">
        <v>114</v>
      </c>
      <c r="C2015">
        <v>2050</v>
      </c>
      <c r="D2015" t="s">
        <v>155</v>
      </c>
      <c r="E2015" t="s">
        <v>112</v>
      </c>
      <c r="F2015" t="s">
        <v>148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</row>
    <row r="2016" spans="1:81">
      <c r="A2016">
        <v>1</v>
      </c>
      <c r="B2016" t="s">
        <v>114</v>
      </c>
      <c r="C2016">
        <v>2050</v>
      </c>
      <c r="D2016" t="s">
        <v>155</v>
      </c>
      <c r="E2016" t="s">
        <v>112</v>
      </c>
      <c r="F2016" t="s">
        <v>113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1</v>
      </c>
      <c r="BL2016">
        <v>0</v>
      </c>
      <c r="BM2016">
        <v>0</v>
      </c>
      <c r="BN2016">
        <v>0</v>
      </c>
      <c r="BO2016">
        <v>0.54187285048831102</v>
      </c>
      <c r="BP2016">
        <v>0.45812714951168898</v>
      </c>
      <c r="BQ2016">
        <v>0</v>
      </c>
      <c r="BR2016">
        <v>0</v>
      </c>
      <c r="BS2016">
        <v>0</v>
      </c>
      <c r="BT2016">
        <v>0</v>
      </c>
      <c r="BU2016">
        <v>1</v>
      </c>
      <c r="BV2016">
        <v>0</v>
      </c>
      <c r="BW2016">
        <v>0</v>
      </c>
      <c r="BX2016">
        <v>1</v>
      </c>
      <c r="BY2016">
        <v>0</v>
      </c>
      <c r="BZ2016">
        <v>0</v>
      </c>
      <c r="CA2016">
        <v>0</v>
      </c>
      <c r="CB2016">
        <v>0</v>
      </c>
      <c r="CC2016">
        <v>0</v>
      </c>
    </row>
    <row r="2017" spans="1:81">
      <c r="A2017">
        <v>1</v>
      </c>
      <c r="B2017" t="s">
        <v>114</v>
      </c>
      <c r="C2017">
        <v>2050</v>
      </c>
      <c r="D2017" t="s">
        <v>155</v>
      </c>
      <c r="E2017" t="s">
        <v>112</v>
      </c>
      <c r="F2017" t="s">
        <v>149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</row>
    <row r="2018" spans="1:81">
      <c r="A2018">
        <v>1</v>
      </c>
      <c r="B2018" t="s">
        <v>114</v>
      </c>
      <c r="C2018">
        <v>2050</v>
      </c>
      <c r="D2018" t="s">
        <v>155</v>
      </c>
      <c r="E2018" t="s">
        <v>112</v>
      </c>
      <c r="F2018" t="s">
        <v>150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 s="1">
        <v>-1.2153086095256799E-6</v>
      </c>
      <c r="BP2018" s="1">
        <v>1.21530860958119E-6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</row>
    <row r="2019" spans="1:81">
      <c r="A2019">
        <v>1</v>
      </c>
      <c r="B2019" t="s">
        <v>114</v>
      </c>
      <c r="C2019">
        <v>2050</v>
      </c>
      <c r="D2019" t="s">
        <v>111</v>
      </c>
      <c r="E2019" t="s">
        <v>112</v>
      </c>
      <c r="F2019" t="s">
        <v>148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8.6648599756900101E-3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7.5741070140443303E-2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7.5741070140443303E-2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0.26186969190937098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9.9021294130961196E-2</v>
      </c>
      <c r="BF2019">
        <v>0</v>
      </c>
      <c r="BG2019">
        <v>5.6764767625387798E-2</v>
      </c>
      <c r="BH2019">
        <v>0</v>
      </c>
      <c r="BI2019">
        <v>0</v>
      </c>
      <c r="BJ2019">
        <v>0.42860302242064902</v>
      </c>
      <c r="BK2019">
        <v>1.57626156646501E-2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0.712321465441204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0.68751905966831595</v>
      </c>
      <c r="BX2019">
        <v>0</v>
      </c>
      <c r="BY2019">
        <v>0.61527589760779</v>
      </c>
      <c r="BZ2019">
        <v>0</v>
      </c>
      <c r="CA2019">
        <v>0</v>
      </c>
      <c r="CB2019">
        <v>0</v>
      </c>
      <c r="CC2019">
        <v>0</v>
      </c>
    </row>
    <row r="2020" spans="1:81">
      <c r="A2020">
        <v>1</v>
      </c>
      <c r="B2020" t="s">
        <v>114</v>
      </c>
      <c r="C2020">
        <v>2050</v>
      </c>
      <c r="D2020" t="s">
        <v>111</v>
      </c>
      <c r="E2020" t="s">
        <v>112</v>
      </c>
      <c r="F2020" t="s">
        <v>113</v>
      </c>
      <c r="G2020">
        <v>6.7076210164753305E-2</v>
      </c>
      <c r="H2020">
        <v>0</v>
      </c>
      <c r="I2020">
        <v>0</v>
      </c>
      <c r="J2020">
        <v>0</v>
      </c>
      <c r="K2020">
        <v>0</v>
      </c>
      <c r="L2020">
        <v>8.6648599756900101E-3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7.5741070140443303E-2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7.5741070140443303E-2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0.26186969190937098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9.9021294130961196E-2</v>
      </c>
      <c r="BF2020">
        <v>0</v>
      </c>
      <c r="BG2020">
        <v>5.6764767625387798E-2</v>
      </c>
      <c r="BH2020">
        <v>0</v>
      </c>
      <c r="BI2020">
        <v>0</v>
      </c>
      <c r="BJ2020">
        <v>0.42860302242064902</v>
      </c>
      <c r="BK2020">
        <v>7.8000153773188002E-2</v>
      </c>
      <c r="BL2020">
        <v>0</v>
      </c>
      <c r="BM2020">
        <v>0</v>
      </c>
      <c r="BN2020">
        <v>0</v>
      </c>
      <c r="BO2020">
        <v>3.2258677602416803E-2</v>
      </c>
      <c r="BP2020">
        <v>2.9978860506121099E-2</v>
      </c>
      <c r="BQ2020">
        <v>0.93776246189146195</v>
      </c>
      <c r="BR2020">
        <v>0</v>
      </c>
      <c r="BS2020">
        <v>0</v>
      </c>
      <c r="BT2020">
        <v>0</v>
      </c>
      <c r="BU2020">
        <v>5.9531821115132097E-2</v>
      </c>
      <c r="BV2020">
        <v>0</v>
      </c>
      <c r="BW2020">
        <v>0.940468178884868</v>
      </c>
      <c r="BX2020">
        <v>6.2237538108538E-2</v>
      </c>
      <c r="BY2020">
        <v>0.78788111777557601</v>
      </c>
      <c r="BZ2020">
        <v>0.14988134411588599</v>
      </c>
      <c r="CA2020">
        <v>0</v>
      </c>
      <c r="CB2020">
        <v>0</v>
      </c>
      <c r="CC2020">
        <v>0</v>
      </c>
    </row>
    <row r="2021" spans="1:81">
      <c r="A2021">
        <v>1</v>
      </c>
      <c r="B2021" t="s">
        <v>114</v>
      </c>
      <c r="C2021">
        <v>2050</v>
      </c>
      <c r="D2021" t="s">
        <v>111</v>
      </c>
      <c r="E2021" t="s">
        <v>112</v>
      </c>
      <c r="F2021" t="s">
        <v>149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-1.2706841721942701E-4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-1.2419228268023601E-4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s="1">
        <v>-4.55772208983046E-5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 s="1">
        <v>3.7850155207852501E-6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-4.0343367518615202E-4</v>
      </c>
      <c r="BF2021">
        <v>0</v>
      </c>
      <c r="BG2021" s="1">
        <v>1.23741171895869E-6</v>
      </c>
      <c r="BH2021">
        <v>0</v>
      </c>
      <c r="BI2021">
        <v>0</v>
      </c>
      <c r="BJ2021">
        <v>5.1463835756354603E-4</v>
      </c>
      <c r="BK2021" s="1">
        <v>7.6389424834531794E-6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 s="1">
        <v>-7.8815613594462908E-6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 s="1">
        <v>1.30663497327488E-5</v>
      </c>
      <c r="BX2021">
        <v>0</v>
      </c>
      <c r="BY2021" s="1">
        <v>1.28265579163456E-5</v>
      </c>
      <c r="BZ2021">
        <v>0</v>
      </c>
      <c r="CA2021">
        <v>0</v>
      </c>
      <c r="CB2021">
        <v>0</v>
      </c>
      <c r="CC2021">
        <v>0</v>
      </c>
    </row>
    <row r="2022" spans="1:81">
      <c r="A2022">
        <v>1</v>
      </c>
      <c r="B2022" t="s">
        <v>114</v>
      </c>
      <c r="C2022">
        <v>2050</v>
      </c>
      <c r="D2022" t="s">
        <v>111</v>
      </c>
      <c r="E2022" t="s">
        <v>112</v>
      </c>
      <c r="F2022" t="s">
        <v>150</v>
      </c>
      <c r="G2022" s="1">
        <v>2.87613453918423E-6</v>
      </c>
      <c r="H2022">
        <v>0</v>
      </c>
      <c r="I2022">
        <v>0</v>
      </c>
      <c r="J2022">
        <v>0</v>
      </c>
      <c r="K2022">
        <v>0</v>
      </c>
      <c r="L2022">
        <v>-1.2706841721942701E-4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-1.2419228268023601E-4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 s="1">
        <v>-7.8615061781935598E-5</v>
      </c>
      <c r="AQ2022" s="1">
        <v>-4.55772208983046E-5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 s="1">
        <v>3.7850155207852501E-6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-4.0343367518615202E-4</v>
      </c>
      <c r="BF2022">
        <v>0</v>
      </c>
      <c r="BG2022" s="1">
        <v>1.23741171895869E-6</v>
      </c>
      <c r="BH2022">
        <v>0</v>
      </c>
      <c r="BI2022">
        <v>0</v>
      </c>
      <c r="BJ2022">
        <v>5.1463835756354603E-4</v>
      </c>
      <c r="BK2022" s="1">
        <v>7.9651730630764301E-6</v>
      </c>
      <c r="BL2022">
        <v>0</v>
      </c>
      <c r="BM2022">
        <v>0</v>
      </c>
      <c r="BN2022">
        <v>0</v>
      </c>
      <c r="BO2022" s="1">
        <v>5.8521848851633695E-7</v>
      </c>
      <c r="BP2022" s="1">
        <v>-2.5898790888268001E-7</v>
      </c>
      <c r="BQ2022" s="1">
        <v>-3.26230579661413E-7</v>
      </c>
      <c r="BR2022">
        <v>0</v>
      </c>
      <c r="BS2022">
        <v>0</v>
      </c>
      <c r="BT2022">
        <v>0</v>
      </c>
      <c r="BU2022" s="1">
        <v>1.2135070946647801E-6</v>
      </c>
      <c r="BV2022">
        <v>0</v>
      </c>
      <c r="BW2022" s="1">
        <v>-1.2135070946994701E-6</v>
      </c>
      <c r="BX2022" s="1">
        <v>3.26230579626718E-7</v>
      </c>
      <c r="BY2022" s="1">
        <v>1.5654927239760999E-5</v>
      </c>
      <c r="BZ2022" s="1">
        <v>-1.5981157819422398E-5</v>
      </c>
      <c r="CA2022">
        <v>0</v>
      </c>
      <c r="CB2022">
        <v>0</v>
      </c>
      <c r="CC2022">
        <v>0</v>
      </c>
    </row>
    <row r="2023" spans="1:81">
      <c r="A2023">
        <v>2</v>
      </c>
      <c r="B2023" t="s">
        <v>115</v>
      </c>
      <c r="C2023">
        <v>2050</v>
      </c>
      <c r="D2023" t="s">
        <v>147</v>
      </c>
      <c r="E2023" t="s">
        <v>112</v>
      </c>
      <c r="F2023" t="s">
        <v>148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0.98312337293156604</v>
      </c>
      <c r="BK2023">
        <v>1.68766270684341E-2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1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</row>
    <row r="2024" spans="1:81">
      <c r="A2024">
        <v>2</v>
      </c>
      <c r="B2024" t="s">
        <v>115</v>
      </c>
      <c r="C2024">
        <v>2050</v>
      </c>
      <c r="D2024" t="s">
        <v>147</v>
      </c>
      <c r="E2024" t="s">
        <v>112</v>
      </c>
      <c r="F2024" t="s">
        <v>113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0.98312337293156604</v>
      </c>
      <c r="BK2024">
        <v>1.68766270684341E-2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1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1</v>
      </c>
      <c r="BX2024">
        <v>0</v>
      </c>
      <c r="BY2024">
        <v>1</v>
      </c>
      <c r="BZ2024">
        <v>0</v>
      </c>
      <c r="CA2024">
        <v>0</v>
      </c>
      <c r="CB2024">
        <v>0</v>
      </c>
      <c r="CC2024">
        <v>0</v>
      </c>
    </row>
    <row r="2025" spans="1:81">
      <c r="A2025">
        <v>2</v>
      </c>
      <c r="B2025" t="s">
        <v>115</v>
      </c>
      <c r="C2025">
        <v>2050</v>
      </c>
      <c r="D2025" t="s">
        <v>147</v>
      </c>
      <c r="E2025" t="s">
        <v>112</v>
      </c>
      <c r="F2025" t="s">
        <v>149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 s="1">
        <v>-5.9846195278101499E-5</v>
      </c>
      <c r="BK2025" s="1">
        <v>5.98461952781362E-5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</row>
    <row r="2026" spans="1:81">
      <c r="A2026">
        <v>2</v>
      </c>
      <c r="B2026" t="s">
        <v>115</v>
      </c>
      <c r="C2026">
        <v>2050</v>
      </c>
      <c r="D2026" t="s">
        <v>147</v>
      </c>
      <c r="E2026" t="s">
        <v>112</v>
      </c>
      <c r="F2026" t="s">
        <v>150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 s="1">
        <v>-5.9846195278101499E-5</v>
      </c>
      <c r="BK2026" s="1">
        <v>5.98461952781362E-5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</row>
    <row r="2027" spans="1:81">
      <c r="A2027">
        <v>2</v>
      </c>
      <c r="B2027" t="s">
        <v>115</v>
      </c>
      <c r="C2027">
        <v>2050</v>
      </c>
      <c r="D2027" t="s">
        <v>151</v>
      </c>
      <c r="E2027" t="s">
        <v>112</v>
      </c>
      <c r="F2027" t="s">
        <v>148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0.467237432577784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1.23792901016898E-2</v>
      </c>
      <c r="BF2027">
        <v>0</v>
      </c>
      <c r="BG2027">
        <v>0</v>
      </c>
      <c r="BH2027">
        <v>0</v>
      </c>
      <c r="BI2027">
        <v>0</v>
      </c>
      <c r="BJ2027">
        <v>0.51559231081395196</v>
      </c>
      <c r="BK2027">
        <v>4.7909665065737897E-3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1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0.71478777515552905</v>
      </c>
      <c r="BX2027">
        <v>0</v>
      </c>
      <c r="BY2027">
        <v>1</v>
      </c>
      <c r="BZ2027">
        <v>0</v>
      </c>
      <c r="CA2027">
        <v>0</v>
      </c>
      <c r="CB2027">
        <v>0</v>
      </c>
      <c r="CC2027">
        <v>0</v>
      </c>
    </row>
    <row r="2028" spans="1:81">
      <c r="A2028">
        <v>2</v>
      </c>
      <c r="B2028" t="s">
        <v>115</v>
      </c>
      <c r="C2028">
        <v>2050</v>
      </c>
      <c r="D2028" t="s">
        <v>151</v>
      </c>
      <c r="E2028" t="s">
        <v>112</v>
      </c>
      <c r="F2028" t="s">
        <v>113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0.467237432577784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1.23792901016898E-2</v>
      </c>
      <c r="BF2028">
        <v>0</v>
      </c>
      <c r="BG2028">
        <v>0</v>
      </c>
      <c r="BH2028">
        <v>0</v>
      </c>
      <c r="BI2028">
        <v>0</v>
      </c>
      <c r="BJ2028">
        <v>0.51559231081395196</v>
      </c>
      <c r="BK2028">
        <v>4.7909665065737897E-3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1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1</v>
      </c>
      <c r="BX2028">
        <v>0</v>
      </c>
      <c r="BY2028">
        <v>1</v>
      </c>
      <c r="BZ2028">
        <v>0</v>
      </c>
      <c r="CA2028">
        <v>0</v>
      </c>
      <c r="CB2028">
        <v>0</v>
      </c>
      <c r="CC2028">
        <v>0</v>
      </c>
    </row>
    <row r="2029" spans="1:81">
      <c r="A2029">
        <v>2</v>
      </c>
      <c r="B2029" t="s">
        <v>115</v>
      </c>
      <c r="C2029">
        <v>2050</v>
      </c>
      <c r="D2029" t="s">
        <v>151</v>
      </c>
      <c r="E2029" t="s">
        <v>112</v>
      </c>
      <c r="F2029" t="s">
        <v>149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 s="1">
        <v>-1.4985617286744601E-5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5.9465228919599602E-4</v>
      </c>
      <c r="BF2029">
        <v>0</v>
      </c>
      <c r="BG2029">
        <v>0</v>
      </c>
      <c r="BH2029">
        <v>0</v>
      </c>
      <c r="BI2029">
        <v>0</v>
      </c>
      <c r="BJ2029">
        <v>-6.1107367413915103E-4</v>
      </c>
      <c r="BK2029" s="1">
        <v>3.1407002229902697E-5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 s="1">
        <v>6.7424729578435799E-6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</row>
    <row r="2030" spans="1:81">
      <c r="A2030">
        <v>2</v>
      </c>
      <c r="B2030" t="s">
        <v>115</v>
      </c>
      <c r="C2030">
        <v>2050</v>
      </c>
      <c r="D2030" t="s">
        <v>151</v>
      </c>
      <c r="E2030" t="s">
        <v>112</v>
      </c>
      <c r="F2030" t="s">
        <v>150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 s="1">
        <v>-1.4985617286744601E-5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5.9465228919599602E-4</v>
      </c>
      <c r="BF2030">
        <v>0</v>
      </c>
      <c r="BG2030">
        <v>0</v>
      </c>
      <c r="BH2030">
        <v>0</v>
      </c>
      <c r="BI2030">
        <v>0</v>
      </c>
      <c r="BJ2030">
        <v>-6.1107367413915103E-4</v>
      </c>
      <c r="BK2030" s="1">
        <v>3.1407002229902697E-5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</row>
    <row r="2031" spans="1:81">
      <c r="A2031">
        <v>2</v>
      </c>
      <c r="B2031" t="s">
        <v>115</v>
      </c>
      <c r="C2031">
        <v>2050</v>
      </c>
      <c r="D2031" t="s">
        <v>152</v>
      </c>
      <c r="E2031" t="s">
        <v>112</v>
      </c>
      <c r="F2031" t="s">
        <v>148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7.8247077483404801E-4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7.8247077483404801E-4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0.26824883980497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2.1091464489220502E-2</v>
      </c>
      <c r="BF2031">
        <v>0</v>
      </c>
      <c r="BG2031">
        <v>0.15436527051636001</v>
      </c>
      <c r="BH2031">
        <v>0</v>
      </c>
      <c r="BI2031">
        <v>0</v>
      </c>
      <c r="BJ2031">
        <v>0.52494389943018305</v>
      </c>
      <c r="BK2031">
        <v>2.3206250367150301E-2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0.99263819538271703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0.59230922869059499</v>
      </c>
      <c r="BX2031">
        <v>0</v>
      </c>
      <c r="BY2031">
        <v>0.46392762732773302</v>
      </c>
      <c r="BZ2031">
        <v>0</v>
      </c>
      <c r="CA2031">
        <v>0</v>
      </c>
      <c r="CB2031">
        <v>0</v>
      </c>
      <c r="CC2031">
        <v>0</v>
      </c>
    </row>
    <row r="2032" spans="1:81">
      <c r="A2032">
        <v>2</v>
      </c>
      <c r="B2032" t="s">
        <v>115</v>
      </c>
      <c r="C2032">
        <v>2050</v>
      </c>
      <c r="D2032" t="s">
        <v>152</v>
      </c>
      <c r="E2032" t="s">
        <v>112</v>
      </c>
      <c r="F2032" t="s">
        <v>113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7.8247077483404801E-4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7.8247077483404801E-4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7.8247077483404801E-4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0.26824883980497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2.1091464489220502E-2</v>
      </c>
      <c r="BF2032">
        <v>0</v>
      </c>
      <c r="BG2032">
        <v>0.15436527051636001</v>
      </c>
      <c r="BH2032">
        <v>0</v>
      </c>
      <c r="BI2032">
        <v>0</v>
      </c>
      <c r="BJ2032">
        <v>0.52494389943018305</v>
      </c>
      <c r="BK2032">
        <v>3.05680549844328E-2</v>
      </c>
      <c r="BL2032">
        <v>0</v>
      </c>
      <c r="BM2032">
        <v>0</v>
      </c>
      <c r="BN2032">
        <v>0</v>
      </c>
      <c r="BO2032">
        <v>0</v>
      </c>
      <c r="BP2032">
        <v>7.3618046172824999E-3</v>
      </c>
      <c r="BQ2032">
        <v>0.99263819538271703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1</v>
      </c>
      <c r="BX2032">
        <v>7.3618046172824999E-3</v>
      </c>
      <c r="BY2032">
        <v>0.58494742407331302</v>
      </c>
      <c r="BZ2032">
        <v>0.40769077130940501</v>
      </c>
      <c r="CA2032">
        <v>0</v>
      </c>
      <c r="CB2032">
        <v>0</v>
      </c>
      <c r="CC2032">
        <v>0</v>
      </c>
    </row>
    <row r="2033" spans="1:81">
      <c r="A2033">
        <v>2</v>
      </c>
      <c r="B2033" t="s">
        <v>115</v>
      </c>
      <c r="C2033">
        <v>2050</v>
      </c>
      <c r="D2033" t="s">
        <v>152</v>
      </c>
      <c r="E2033" t="s">
        <v>112</v>
      </c>
      <c r="F2033" t="s">
        <v>149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4.3471742594580097E-4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4.3471742594580097E-4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-1.3393203301777099E-4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 s="1">
        <v>8.8242030627516694E-6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-5.27985261595462E-4</v>
      </c>
      <c r="BF2033">
        <v>0</v>
      </c>
      <c r="BG2033" s="1">
        <v>9.7773057744221497E-6</v>
      </c>
      <c r="BH2033">
        <v>0</v>
      </c>
      <c r="BI2033">
        <v>0</v>
      </c>
      <c r="BJ2033" s="1">
        <v>8.7758881437305396E-5</v>
      </c>
      <c r="BK2033" s="1">
        <v>-1.3334725509493001E-5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 s="1">
        <v>-2.4217088467892701E-7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 s="1">
        <v>7.7359358481299301E-6</v>
      </c>
      <c r="BX2033">
        <v>0</v>
      </c>
      <c r="BY2033" s="1">
        <v>1.05618020733167E-5</v>
      </c>
      <c r="BZ2033">
        <v>0</v>
      </c>
      <c r="CA2033">
        <v>0</v>
      </c>
      <c r="CB2033">
        <v>0</v>
      </c>
      <c r="CC2033">
        <v>0</v>
      </c>
    </row>
    <row r="2034" spans="1:81">
      <c r="A2034">
        <v>2</v>
      </c>
      <c r="B2034" t="s">
        <v>115</v>
      </c>
      <c r="C2034">
        <v>2050</v>
      </c>
      <c r="D2034" t="s">
        <v>152</v>
      </c>
      <c r="E2034" t="s">
        <v>112</v>
      </c>
      <c r="F2034" t="s">
        <v>150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4.3471742594580097E-4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4.3471742594580097E-4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5.6864945896357196E-4</v>
      </c>
      <c r="AQ2034">
        <v>-1.3393203301777099E-4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 s="1">
        <v>8.8242030627516694E-6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-5.27985261595462E-4</v>
      </c>
      <c r="BF2034">
        <v>0</v>
      </c>
      <c r="BG2034" s="1">
        <v>9.7773057744221497E-6</v>
      </c>
      <c r="BH2034">
        <v>0</v>
      </c>
      <c r="BI2034">
        <v>0</v>
      </c>
      <c r="BJ2034" s="1">
        <v>8.7758881437305396E-5</v>
      </c>
      <c r="BK2034" s="1">
        <v>-1.3092554624807201E-5</v>
      </c>
      <c r="BL2034">
        <v>0</v>
      </c>
      <c r="BM2034">
        <v>0</v>
      </c>
      <c r="BN2034">
        <v>0</v>
      </c>
      <c r="BO2034">
        <v>0</v>
      </c>
      <c r="BP2034" s="1">
        <v>2.4217088468413102E-7</v>
      </c>
      <c r="BQ2034" s="1">
        <v>-2.4217088467892701E-7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 s="1">
        <v>2.4217088468413102E-7</v>
      </c>
      <c r="BY2034" s="1">
        <v>7.4937649634510004E-6</v>
      </c>
      <c r="BZ2034" s="1">
        <v>-7.7359358481299301E-6</v>
      </c>
      <c r="CA2034">
        <v>0</v>
      </c>
      <c r="CB2034">
        <v>0</v>
      </c>
      <c r="CC2034">
        <v>0</v>
      </c>
    </row>
    <row r="2035" spans="1:81">
      <c r="A2035">
        <v>2</v>
      </c>
      <c r="B2035" t="s">
        <v>115</v>
      </c>
      <c r="C2035">
        <v>2050</v>
      </c>
      <c r="D2035" t="s">
        <v>153</v>
      </c>
      <c r="E2035" t="s">
        <v>112</v>
      </c>
      <c r="F2035" t="s">
        <v>148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2.8160472579336401E-2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0.246155660311141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0.246155660311141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0.19758937370322799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0.28889893394502097</v>
      </c>
      <c r="BF2035">
        <v>0</v>
      </c>
      <c r="BG2035" s="1">
        <v>3.9306741386910298E-5</v>
      </c>
      <c r="BH2035">
        <v>0</v>
      </c>
      <c r="BI2035">
        <v>0</v>
      </c>
      <c r="BJ2035">
        <v>0.249746611899274</v>
      </c>
      <c r="BK2035">
        <v>1.7570113399948899E-2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0.26731672529922301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1</v>
      </c>
      <c r="BX2035">
        <v>0</v>
      </c>
      <c r="BY2035">
        <v>0.73268327470077699</v>
      </c>
      <c r="BZ2035">
        <v>0</v>
      </c>
      <c r="CA2035">
        <v>0</v>
      </c>
      <c r="CB2035">
        <v>0</v>
      </c>
      <c r="CC2035">
        <v>0</v>
      </c>
    </row>
    <row r="2036" spans="1:81">
      <c r="A2036">
        <v>2</v>
      </c>
      <c r="B2036" t="s">
        <v>115</v>
      </c>
      <c r="C2036">
        <v>2050</v>
      </c>
      <c r="D2036" t="s">
        <v>153</v>
      </c>
      <c r="E2036" t="s">
        <v>112</v>
      </c>
      <c r="F2036" t="s">
        <v>113</v>
      </c>
      <c r="G2036">
        <v>0.21799518773180401</v>
      </c>
      <c r="H2036">
        <v>0</v>
      </c>
      <c r="I2036">
        <v>0</v>
      </c>
      <c r="J2036">
        <v>0</v>
      </c>
      <c r="K2036">
        <v>0</v>
      </c>
      <c r="L2036">
        <v>2.8160472579336401E-2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0.246155660311141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0.246155660311141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0.19758937370322799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0.28889893394502097</v>
      </c>
      <c r="BF2036">
        <v>0</v>
      </c>
      <c r="BG2036" s="1">
        <v>3.9306741386910298E-5</v>
      </c>
      <c r="BH2036">
        <v>0</v>
      </c>
      <c r="BI2036">
        <v>0</v>
      </c>
      <c r="BJ2036">
        <v>0.249746611899274</v>
      </c>
      <c r="BK2036">
        <v>1.7570113399948899E-2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1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1</v>
      </c>
      <c r="BX2036">
        <v>0</v>
      </c>
      <c r="BY2036">
        <v>1</v>
      </c>
      <c r="BZ2036">
        <v>0</v>
      </c>
      <c r="CA2036">
        <v>0</v>
      </c>
      <c r="CB2036">
        <v>0</v>
      </c>
      <c r="CC2036">
        <v>0</v>
      </c>
    </row>
    <row r="2037" spans="1:81">
      <c r="A2037">
        <v>2</v>
      </c>
      <c r="B2037" t="s">
        <v>115</v>
      </c>
      <c r="C2037">
        <v>2050</v>
      </c>
      <c r="D2037" t="s">
        <v>153</v>
      </c>
      <c r="E2037" t="s">
        <v>112</v>
      </c>
      <c r="F2037" t="s">
        <v>149</v>
      </c>
      <c r="G2037">
        <v>0</v>
      </c>
      <c r="H2037">
        <v>0</v>
      </c>
      <c r="I2037">
        <v>0</v>
      </c>
      <c r="J2037">
        <v>0</v>
      </c>
      <c r="K2037">
        <v>0</v>
      </c>
      <c r="L2037" s="1">
        <v>4.3574020160488899E-7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 s="1">
        <v>-6.6958210868384203E-6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s="1">
        <v>-6.6958210868384203E-6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 s="1">
        <v>3.0109219861240702E-6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 s="1">
        <v>-1.87199187358655E-5</v>
      </c>
      <c r="BF2037">
        <v>0</v>
      </c>
      <c r="BG2037" s="1">
        <v>-3.31103585247592E-9</v>
      </c>
      <c r="BH2037">
        <v>0</v>
      </c>
      <c r="BI2037">
        <v>0</v>
      </c>
      <c r="BJ2037" s="1">
        <v>2.3888161898494301E-5</v>
      </c>
      <c r="BK2037" s="1">
        <v>-1.4800330260557301E-6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 s="1">
        <v>2.2408128872442001E-5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 s="1">
        <v>-2.2408128872442001E-5</v>
      </c>
      <c r="BZ2037">
        <v>0</v>
      </c>
      <c r="CA2037">
        <v>0</v>
      </c>
      <c r="CB2037">
        <v>0</v>
      </c>
      <c r="CC2037">
        <v>0</v>
      </c>
    </row>
    <row r="2038" spans="1:81">
      <c r="A2038">
        <v>2</v>
      </c>
      <c r="B2038" t="s">
        <v>115</v>
      </c>
      <c r="C2038">
        <v>2050</v>
      </c>
      <c r="D2038" t="s">
        <v>153</v>
      </c>
      <c r="E2038" t="s">
        <v>112</v>
      </c>
      <c r="F2038" t="s">
        <v>150</v>
      </c>
      <c r="G2038" s="1">
        <v>-7.1315612884537096E-6</v>
      </c>
      <c r="H2038">
        <v>0</v>
      </c>
      <c r="I2038">
        <v>0</v>
      </c>
      <c r="J2038">
        <v>0</v>
      </c>
      <c r="K2038">
        <v>0</v>
      </c>
      <c r="L2038" s="1">
        <v>4.3574020160488899E-7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 s="1">
        <v>-6.6958210868384203E-6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s="1">
        <v>-6.6958210868384203E-6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 s="1">
        <v>3.0109219861240702E-6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 s="1">
        <v>-1.87199187358655E-5</v>
      </c>
      <c r="BF2038">
        <v>0</v>
      </c>
      <c r="BG2038" s="1">
        <v>-3.31103585247592E-9</v>
      </c>
      <c r="BH2038">
        <v>0</v>
      </c>
      <c r="BI2038">
        <v>0</v>
      </c>
      <c r="BJ2038" s="1">
        <v>2.3888161898494301E-5</v>
      </c>
      <c r="BK2038" s="1">
        <v>-1.4800330260557301E-6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</row>
    <row r="2039" spans="1:81">
      <c r="A2039">
        <v>2</v>
      </c>
      <c r="B2039" t="s">
        <v>115</v>
      </c>
      <c r="C2039">
        <v>2050</v>
      </c>
      <c r="D2039" t="s">
        <v>154</v>
      </c>
      <c r="E2039" t="s">
        <v>112</v>
      </c>
      <c r="F2039" t="s">
        <v>148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0.99044229791560801</v>
      </c>
      <c r="BK2039">
        <v>9.5577020843924804E-3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1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0.31474326385358398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</row>
    <row r="2040" spans="1:81">
      <c r="A2040">
        <v>2</v>
      </c>
      <c r="B2040" t="s">
        <v>115</v>
      </c>
      <c r="C2040">
        <v>2050</v>
      </c>
      <c r="D2040" t="s">
        <v>154</v>
      </c>
      <c r="E2040" t="s">
        <v>112</v>
      </c>
      <c r="F2040" t="s">
        <v>113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0.99044229791560801</v>
      </c>
      <c r="BK2040">
        <v>9.5577020843924804E-3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1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1</v>
      </c>
      <c r="BX2040">
        <v>0</v>
      </c>
      <c r="BY2040">
        <v>1</v>
      </c>
      <c r="BZ2040">
        <v>0</v>
      </c>
      <c r="CA2040">
        <v>0</v>
      </c>
      <c r="CB2040">
        <v>0</v>
      </c>
      <c r="CC2040">
        <v>0</v>
      </c>
    </row>
    <row r="2041" spans="1:81">
      <c r="A2041">
        <v>2</v>
      </c>
      <c r="B2041" t="s">
        <v>115</v>
      </c>
      <c r="C2041">
        <v>2050</v>
      </c>
      <c r="D2041" t="s">
        <v>154</v>
      </c>
      <c r="E2041" t="s">
        <v>112</v>
      </c>
      <c r="F2041" t="s">
        <v>149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7.0632189281113504E-3</v>
      </c>
      <c r="BK2041">
        <v>-7.06321892811134E-3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6.2310526864972605E-4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</row>
    <row r="2042" spans="1:81">
      <c r="A2042">
        <v>2</v>
      </c>
      <c r="B2042" t="s">
        <v>115</v>
      </c>
      <c r="C2042">
        <v>2050</v>
      </c>
      <c r="D2042" t="s">
        <v>154</v>
      </c>
      <c r="E2042" t="s">
        <v>112</v>
      </c>
      <c r="F2042" t="s">
        <v>150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7.0632189281113504E-3</v>
      </c>
      <c r="BK2042">
        <v>-7.06321892811134E-3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</row>
    <row r="2043" spans="1:81">
      <c r="A2043">
        <v>2</v>
      </c>
      <c r="B2043" t="s">
        <v>115</v>
      </c>
      <c r="C2043">
        <v>2050</v>
      </c>
      <c r="D2043" t="s">
        <v>155</v>
      </c>
      <c r="E2043" t="s">
        <v>112</v>
      </c>
      <c r="F2043" t="s">
        <v>148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</row>
    <row r="2044" spans="1:81">
      <c r="A2044">
        <v>2</v>
      </c>
      <c r="B2044" t="s">
        <v>115</v>
      </c>
      <c r="C2044">
        <v>2050</v>
      </c>
      <c r="D2044" t="s">
        <v>155</v>
      </c>
      <c r="E2044" t="s">
        <v>112</v>
      </c>
      <c r="F2044" t="s">
        <v>113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1</v>
      </c>
      <c r="BL2044">
        <v>0</v>
      </c>
      <c r="BM2044">
        <v>0</v>
      </c>
      <c r="BN2044">
        <v>0</v>
      </c>
      <c r="BO2044">
        <v>0.541878283077459</v>
      </c>
      <c r="BP2044">
        <v>0.458121716922541</v>
      </c>
      <c r="BQ2044">
        <v>0</v>
      </c>
      <c r="BR2044">
        <v>0</v>
      </c>
      <c r="BS2044">
        <v>0</v>
      </c>
      <c r="BT2044">
        <v>0</v>
      </c>
      <c r="BU2044">
        <v>1</v>
      </c>
      <c r="BV2044">
        <v>0</v>
      </c>
      <c r="BW2044">
        <v>0</v>
      </c>
      <c r="BX2044">
        <v>1</v>
      </c>
      <c r="BY2044">
        <v>0</v>
      </c>
      <c r="BZ2044">
        <v>0</v>
      </c>
      <c r="CA2044">
        <v>0</v>
      </c>
      <c r="CB2044">
        <v>0</v>
      </c>
      <c r="CC2044">
        <v>0</v>
      </c>
    </row>
    <row r="2045" spans="1:81">
      <c r="A2045">
        <v>2</v>
      </c>
      <c r="B2045" t="s">
        <v>115</v>
      </c>
      <c r="C2045">
        <v>2050</v>
      </c>
      <c r="D2045" t="s">
        <v>155</v>
      </c>
      <c r="E2045" t="s">
        <v>112</v>
      </c>
      <c r="F2045" t="s">
        <v>149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</row>
    <row r="2046" spans="1:81">
      <c r="A2046">
        <v>2</v>
      </c>
      <c r="B2046" t="s">
        <v>115</v>
      </c>
      <c r="C2046">
        <v>2050</v>
      </c>
      <c r="D2046" t="s">
        <v>155</v>
      </c>
      <c r="E2046" t="s">
        <v>112</v>
      </c>
      <c r="F2046" t="s">
        <v>150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 s="1">
        <v>4.2172805383433598E-6</v>
      </c>
      <c r="BP2046" s="1">
        <v>-4.2172805382878504E-6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</row>
    <row r="2047" spans="1:81">
      <c r="A2047">
        <v>2</v>
      </c>
      <c r="B2047" t="s">
        <v>115</v>
      </c>
      <c r="C2047">
        <v>2050</v>
      </c>
      <c r="D2047" t="s">
        <v>111</v>
      </c>
      <c r="E2047" t="s">
        <v>112</v>
      </c>
      <c r="F2047" t="s">
        <v>148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8.9524362409961599E-3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7.6027893106373604E-2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7.5740219530357797E-2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0.261865887097192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9.9360552609708996E-2</v>
      </c>
      <c r="BF2047">
        <v>0</v>
      </c>
      <c r="BG2047">
        <v>5.6764130128666997E-2</v>
      </c>
      <c r="BH2047">
        <v>0</v>
      </c>
      <c r="BI2047">
        <v>0</v>
      </c>
      <c r="BJ2047">
        <v>0.42810320311136701</v>
      </c>
      <c r="BK2047">
        <v>1.5638039258372299E-2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0.71231864902268704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0.68752861617779404</v>
      </c>
      <c r="BX2047">
        <v>0</v>
      </c>
      <c r="BY2047">
        <v>0.61526639609800604</v>
      </c>
      <c r="BZ2047">
        <v>0</v>
      </c>
      <c r="CA2047">
        <v>0</v>
      </c>
      <c r="CB2047">
        <v>0</v>
      </c>
      <c r="CC2047">
        <v>0</v>
      </c>
    </row>
    <row r="2048" spans="1:81">
      <c r="A2048">
        <v>2</v>
      </c>
      <c r="B2048" t="s">
        <v>115</v>
      </c>
      <c r="C2048">
        <v>2050</v>
      </c>
      <c r="D2048" t="s">
        <v>111</v>
      </c>
      <c r="E2048" t="s">
        <v>112</v>
      </c>
      <c r="F2048" t="s">
        <v>113</v>
      </c>
      <c r="G2048">
        <v>6.70754568653774E-2</v>
      </c>
      <c r="H2048">
        <v>0</v>
      </c>
      <c r="I2048">
        <v>0</v>
      </c>
      <c r="J2048">
        <v>0</v>
      </c>
      <c r="K2048">
        <v>0</v>
      </c>
      <c r="L2048">
        <v>8.9524362409961599E-3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7.6027893106373604E-2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2.8767357601579898E-4</v>
      </c>
      <c r="AQ2048">
        <v>7.5740219530357797E-2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0.261865887097192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9.9360552609708996E-2</v>
      </c>
      <c r="BF2048">
        <v>0</v>
      </c>
      <c r="BG2048">
        <v>5.6764130128666997E-2</v>
      </c>
      <c r="BH2048">
        <v>0</v>
      </c>
      <c r="BI2048">
        <v>0</v>
      </c>
      <c r="BJ2048">
        <v>0.42810320311136701</v>
      </c>
      <c r="BK2048">
        <v>7.78783339466914E-2</v>
      </c>
      <c r="BL2048">
        <v>0</v>
      </c>
      <c r="BM2048">
        <v>0</v>
      </c>
      <c r="BN2048">
        <v>0</v>
      </c>
      <c r="BO2048">
        <v>3.2260043090564502E-2</v>
      </c>
      <c r="BP2048">
        <v>2.9980251597754599E-2</v>
      </c>
      <c r="BQ2048">
        <v>0.93775970531168096</v>
      </c>
      <c r="BR2048">
        <v>0</v>
      </c>
      <c r="BS2048">
        <v>0</v>
      </c>
      <c r="BT2048">
        <v>0</v>
      </c>
      <c r="BU2048">
        <v>5.9533744196855101E-2</v>
      </c>
      <c r="BV2048">
        <v>0</v>
      </c>
      <c r="BW2048">
        <v>0.94046625580314502</v>
      </c>
      <c r="BX2048">
        <v>6.2240294688319098E-2</v>
      </c>
      <c r="BY2048">
        <v>0.78787313336132303</v>
      </c>
      <c r="BZ2048">
        <v>0.14988657195035801</v>
      </c>
      <c r="CA2048">
        <v>0</v>
      </c>
      <c r="CB2048">
        <v>0</v>
      </c>
      <c r="CC2048">
        <v>0</v>
      </c>
    </row>
    <row r="2049" spans="1:81">
      <c r="A2049">
        <v>2</v>
      </c>
      <c r="B2049" t="s">
        <v>115</v>
      </c>
      <c r="C2049">
        <v>2050</v>
      </c>
      <c r="D2049" t="s">
        <v>111</v>
      </c>
      <c r="E2049" t="s">
        <v>112</v>
      </c>
      <c r="F2049" t="s">
        <v>149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1.60507848086723E-4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1.62630683250023E-4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s="1">
        <v>-4.6427830983838999E-5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 s="1">
        <v>-1.9796657590998E-8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 s="1">
        <v>-6.4175196438323603E-5</v>
      </c>
      <c r="BF2049">
        <v>0</v>
      </c>
      <c r="BG2049" s="1">
        <v>5.9991499815059701E-7</v>
      </c>
      <c r="BH2049">
        <v>0</v>
      </c>
      <c r="BI2049">
        <v>0</v>
      </c>
      <c r="BJ2049" s="1">
        <v>1.48190482812671E-5</v>
      </c>
      <c r="BK2049">
        <v>-1.1693746379426099E-4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 s="1">
        <v>-1.0697979875851099E-5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 s="1">
        <v>2.2622859210730299E-5</v>
      </c>
      <c r="BX2049">
        <v>0</v>
      </c>
      <c r="BY2049" s="1">
        <v>3.32504813205237E-6</v>
      </c>
      <c r="BZ2049">
        <v>0</v>
      </c>
      <c r="CA2049">
        <v>0</v>
      </c>
      <c r="CB2049">
        <v>0</v>
      </c>
      <c r="CC2049">
        <v>0</v>
      </c>
    </row>
    <row r="2050" spans="1:81">
      <c r="A2050">
        <v>2</v>
      </c>
      <c r="B2050" t="s">
        <v>115</v>
      </c>
      <c r="C2050">
        <v>2050</v>
      </c>
      <c r="D2050" t="s">
        <v>111</v>
      </c>
      <c r="E2050" t="s">
        <v>112</v>
      </c>
      <c r="F2050" t="s">
        <v>150</v>
      </c>
      <c r="G2050" s="1">
        <v>2.1228351632929201E-6</v>
      </c>
      <c r="H2050">
        <v>0</v>
      </c>
      <c r="I2050">
        <v>0</v>
      </c>
      <c r="J2050">
        <v>0</v>
      </c>
      <c r="K2050">
        <v>0</v>
      </c>
      <c r="L2050">
        <v>1.60507848086723E-4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1.62630683250023E-4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2.0905851423386299E-4</v>
      </c>
      <c r="AQ2050" s="1">
        <v>-4.6427830983838999E-5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 s="1">
        <v>-1.9796657590998E-8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 s="1">
        <v>-6.4175196438323603E-5</v>
      </c>
      <c r="BF2050">
        <v>0</v>
      </c>
      <c r="BG2050" s="1">
        <v>5.9991499815059701E-7</v>
      </c>
      <c r="BH2050">
        <v>0</v>
      </c>
      <c r="BI2050">
        <v>0</v>
      </c>
      <c r="BJ2050" s="1">
        <v>1.48190482812671E-5</v>
      </c>
      <c r="BK2050">
        <v>-1.13854653433512E-4</v>
      </c>
      <c r="BL2050">
        <v>0</v>
      </c>
      <c r="BM2050">
        <v>0</v>
      </c>
      <c r="BN2050">
        <v>0</v>
      </c>
      <c r="BO2050" s="1">
        <v>1.9507066361668102E-6</v>
      </c>
      <c r="BP2050" s="1">
        <v>1.1321037245853901E-6</v>
      </c>
      <c r="BQ2050" s="1">
        <v>-3.0828103607660801E-6</v>
      </c>
      <c r="BR2050">
        <v>0</v>
      </c>
      <c r="BS2050">
        <v>0</v>
      </c>
      <c r="BT2050">
        <v>0</v>
      </c>
      <c r="BU2050" s="1">
        <v>3.1365888177176099E-6</v>
      </c>
      <c r="BV2050">
        <v>0</v>
      </c>
      <c r="BW2050" s="1">
        <v>-3.1365888176759799E-6</v>
      </c>
      <c r="BX2050" s="1">
        <v>3.0828103607452601E-6</v>
      </c>
      <c r="BY2050" s="1">
        <v>7.67051298711241E-6</v>
      </c>
      <c r="BZ2050" s="1">
        <v>-1.0753323347934E-5</v>
      </c>
      <c r="CA2050">
        <v>0</v>
      </c>
      <c r="CB2050">
        <v>0</v>
      </c>
      <c r="CC2050">
        <v>0</v>
      </c>
    </row>
    <row r="2051" spans="1:81">
      <c r="A2051">
        <v>3</v>
      </c>
      <c r="B2051" t="s">
        <v>116</v>
      </c>
      <c r="C2051">
        <v>2050</v>
      </c>
      <c r="D2051" t="s">
        <v>147</v>
      </c>
      <c r="E2051" t="s">
        <v>112</v>
      </c>
      <c r="F2051" t="s">
        <v>148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0.98314522647666402</v>
      </c>
      <c r="BK2051">
        <v>1.6854773523336201E-2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1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</row>
    <row r="2052" spans="1:81">
      <c r="A2052">
        <v>3</v>
      </c>
      <c r="B2052" t="s">
        <v>116</v>
      </c>
      <c r="C2052">
        <v>2050</v>
      </c>
      <c r="D2052" t="s">
        <v>147</v>
      </c>
      <c r="E2052" t="s">
        <v>112</v>
      </c>
      <c r="F2052" t="s">
        <v>113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0.98314522647666402</v>
      </c>
      <c r="BK2052">
        <v>1.6854773523336201E-2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1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1</v>
      </c>
      <c r="BX2052">
        <v>0</v>
      </c>
      <c r="BY2052">
        <v>1</v>
      </c>
      <c r="BZ2052">
        <v>0</v>
      </c>
      <c r="CA2052">
        <v>0</v>
      </c>
      <c r="CB2052">
        <v>0</v>
      </c>
      <c r="CC2052">
        <v>0</v>
      </c>
    </row>
    <row r="2053" spans="1:81">
      <c r="A2053">
        <v>3</v>
      </c>
      <c r="B2053" t="s">
        <v>116</v>
      </c>
      <c r="C2053">
        <v>2050</v>
      </c>
      <c r="D2053" t="s">
        <v>147</v>
      </c>
      <c r="E2053" t="s">
        <v>112</v>
      </c>
      <c r="F2053" t="s">
        <v>149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 s="1">
        <v>-3.7992650180229702E-5</v>
      </c>
      <c r="BK2053" s="1">
        <v>3.7992650180240103E-5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</row>
    <row r="2054" spans="1:81">
      <c r="A2054">
        <v>3</v>
      </c>
      <c r="B2054" t="s">
        <v>116</v>
      </c>
      <c r="C2054">
        <v>2050</v>
      </c>
      <c r="D2054" t="s">
        <v>147</v>
      </c>
      <c r="E2054" t="s">
        <v>112</v>
      </c>
      <c r="F2054" t="s">
        <v>150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 s="1">
        <v>-3.7992650180229702E-5</v>
      </c>
      <c r="BK2054" s="1">
        <v>3.7992650180240103E-5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</row>
    <row r="2055" spans="1:81">
      <c r="A2055">
        <v>3</v>
      </c>
      <c r="B2055" t="s">
        <v>116</v>
      </c>
      <c r="C2055">
        <v>2050</v>
      </c>
      <c r="D2055" t="s">
        <v>151</v>
      </c>
      <c r="E2055" t="s">
        <v>112</v>
      </c>
      <c r="F2055" t="s">
        <v>148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0.46722316153721899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1.0854014684843399E-2</v>
      </c>
      <c r="BF2055">
        <v>0</v>
      </c>
      <c r="BG2055">
        <v>0</v>
      </c>
      <c r="BH2055">
        <v>0</v>
      </c>
      <c r="BI2055">
        <v>0</v>
      </c>
      <c r="BJ2055">
        <v>0.51713428788756599</v>
      </c>
      <c r="BK2055">
        <v>4.7885358903720903E-3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1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0.71483579066018699</v>
      </c>
      <c r="BX2055">
        <v>0</v>
      </c>
      <c r="BY2055">
        <v>1</v>
      </c>
      <c r="BZ2055">
        <v>0</v>
      </c>
      <c r="CA2055">
        <v>0</v>
      </c>
      <c r="CB2055">
        <v>0</v>
      </c>
      <c r="CC2055">
        <v>0</v>
      </c>
    </row>
    <row r="2056" spans="1:81">
      <c r="A2056">
        <v>3</v>
      </c>
      <c r="B2056" t="s">
        <v>116</v>
      </c>
      <c r="C2056">
        <v>2050</v>
      </c>
      <c r="D2056" t="s">
        <v>151</v>
      </c>
      <c r="E2056" t="s">
        <v>112</v>
      </c>
      <c r="F2056" t="s">
        <v>113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0.46722316153721899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1.0854014684843399E-2</v>
      </c>
      <c r="BF2056">
        <v>0</v>
      </c>
      <c r="BG2056">
        <v>0</v>
      </c>
      <c r="BH2056">
        <v>0</v>
      </c>
      <c r="BI2056">
        <v>0</v>
      </c>
      <c r="BJ2056">
        <v>0.51713428788756599</v>
      </c>
      <c r="BK2056">
        <v>4.7885358903720903E-3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1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1</v>
      </c>
      <c r="BX2056">
        <v>0</v>
      </c>
      <c r="BY2056">
        <v>1</v>
      </c>
      <c r="BZ2056">
        <v>0</v>
      </c>
      <c r="CA2056">
        <v>0</v>
      </c>
      <c r="CB2056">
        <v>0</v>
      </c>
      <c r="CC2056">
        <v>0</v>
      </c>
    </row>
    <row r="2057" spans="1:81">
      <c r="A2057">
        <v>3</v>
      </c>
      <c r="B2057" t="s">
        <v>116</v>
      </c>
      <c r="C2057">
        <v>2050</v>
      </c>
      <c r="D2057" t="s">
        <v>151</v>
      </c>
      <c r="E2057" t="s">
        <v>112</v>
      </c>
      <c r="F2057" t="s">
        <v>149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 s="1">
        <v>-2.9256657852472199E-5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-9.3062312765044598E-4</v>
      </c>
      <c r="BF2057">
        <v>0</v>
      </c>
      <c r="BG2057">
        <v>0</v>
      </c>
      <c r="BH2057">
        <v>0</v>
      </c>
      <c r="BI2057">
        <v>0</v>
      </c>
      <c r="BJ2057">
        <v>9.3090339947476996E-4</v>
      </c>
      <c r="BK2057" s="1">
        <v>2.8976386028200699E-5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 s="1">
        <v>5.4757977616004498E-5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</row>
    <row r="2058" spans="1:81">
      <c r="A2058">
        <v>3</v>
      </c>
      <c r="B2058" t="s">
        <v>116</v>
      </c>
      <c r="C2058">
        <v>2050</v>
      </c>
      <c r="D2058" t="s">
        <v>151</v>
      </c>
      <c r="E2058" t="s">
        <v>112</v>
      </c>
      <c r="F2058" t="s">
        <v>150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 s="1">
        <v>-2.9256657852472199E-5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-9.3062312765044598E-4</v>
      </c>
      <c r="BF2058">
        <v>0</v>
      </c>
      <c r="BG2058">
        <v>0</v>
      </c>
      <c r="BH2058">
        <v>0</v>
      </c>
      <c r="BI2058">
        <v>0</v>
      </c>
      <c r="BJ2058">
        <v>9.3090339947476996E-4</v>
      </c>
      <c r="BK2058" s="1">
        <v>2.8976386028200699E-5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</row>
    <row r="2059" spans="1:81">
      <c r="A2059">
        <v>3</v>
      </c>
      <c r="B2059" t="s">
        <v>116</v>
      </c>
      <c r="C2059">
        <v>2050</v>
      </c>
      <c r="D2059" t="s">
        <v>152</v>
      </c>
      <c r="E2059" t="s">
        <v>112</v>
      </c>
      <c r="F2059" t="s">
        <v>148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0.26824664823903299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2.2975780823978501E-2</v>
      </c>
      <c r="BF2059">
        <v>0</v>
      </c>
      <c r="BG2059">
        <v>0.154378443429044</v>
      </c>
      <c r="BH2059">
        <v>0</v>
      </c>
      <c r="BI2059">
        <v>0</v>
      </c>
      <c r="BJ2059">
        <v>0.52384780278670995</v>
      </c>
      <c r="BK2059">
        <v>2.31920234670277E-2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0.99264069874579297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0.59230270209285296</v>
      </c>
      <c r="BX2059">
        <v>0</v>
      </c>
      <c r="BY2059">
        <v>0.46389688046482802</v>
      </c>
      <c r="BZ2059">
        <v>0</v>
      </c>
      <c r="CA2059">
        <v>0</v>
      </c>
      <c r="CB2059">
        <v>0</v>
      </c>
      <c r="CC2059">
        <v>0</v>
      </c>
    </row>
    <row r="2060" spans="1:81">
      <c r="A2060">
        <v>3</v>
      </c>
      <c r="B2060" t="s">
        <v>116</v>
      </c>
      <c r="C2060">
        <v>2050</v>
      </c>
      <c r="D2060" t="s">
        <v>152</v>
      </c>
      <c r="E2060" t="s">
        <v>112</v>
      </c>
      <c r="F2060" t="s">
        <v>113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0.26824664823903299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2.2975780823978501E-2</v>
      </c>
      <c r="BF2060">
        <v>0</v>
      </c>
      <c r="BG2060">
        <v>0.154378443429044</v>
      </c>
      <c r="BH2060">
        <v>0</v>
      </c>
      <c r="BI2060">
        <v>0</v>
      </c>
      <c r="BJ2060">
        <v>0.52384780278670995</v>
      </c>
      <c r="BK2060">
        <v>3.0551324721235E-2</v>
      </c>
      <c r="BL2060">
        <v>0</v>
      </c>
      <c r="BM2060">
        <v>0</v>
      </c>
      <c r="BN2060">
        <v>0</v>
      </c>
      <c r="BO2060">
        <v>0</v>
      </c>
      <c r="BP2060">
        <v>7.35930125420733E-3</v>
      </c>
      <c r="BQ2060">
        <v>0.99264069874579297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1</v>
      </c>
      <c r="BX2060">
        <v>7.35930125420733E-3</v>
      </c>
      <c r="BY2060">
        <v>0.58494340083864504</v>
      </c>
      <c r="BZ2060">
        <v>0.40769729790714698</v>
      </c>
      <c r="CA2060">
        <v>0</v>
      </c>
      <c r="CB2060">
        <v>0</v>
      </c>
      <c r="CC2060">
        <v>0</v>
      </c>
    </row>
    <row r="2061" spans="1:81">
      <c r="A2061">
        <v>3</v>
      </c>
      <c r="B2061" t="s">
        <v>116</v>
      </c>
      <c r="C2061">
        <v>2050</v>
      </c>
      <c r="D2061" t="s">
        <v>152</v>
      </c>
      <c r="E2061" t="s">
        <v>112</v>
      </c>
      <c r="F2061" t="s">
        <v>149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-3.4775334888824698E-4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-3.4775334888824698E-4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-1.3393203301777099E-4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 s="1">
        <v>6.6326371256919502E-6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1.3563310731625599E-3</v>
      </c>
      <c r="BF2061">
        <v>0</v>
      </c>
      <c r="BG2061" s="1">
        <v>2.29502184584118E-5</v>
      </c>
      <c r="BH2061">
        <v>0</v>
      </c>
      <c r="BI2061">
        <v>0</v>
      </c>
      <c r="BJ2061">
        <v>-1.0083377620359001E-3</v>
      </c>
      <c r="BK2061" s="1">
        <v>-2.7561625632121399E-5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 s="1">
        <v>2.26119219048915E-6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 s="1">
        <v>1.2093381057676201E-6</v>
      </c>
      <c r="BX2061">
        <v>0</v>
      </c>
      <c r="BY2061" s="1">
        <v>-2.01850608320675E-5</v>
      </c>
      <c r="BZ2061">
        <v>0</v>
      </c>
      <c r="CA2061">
        <v>0</v>
      </c>
      <c r="CB2061">
        <v>0</v>
      </c>
      <c r="CC2061">
        <v>0</v>
      </c>
    </row>
    <row r="2062" spans="1:81">
      <c r="A2062">
        <v>3</v>
      </c>
      <c r="B2062" t="s">
        <v>116</v>
      </c>
      <c r="C2062">
        <v>2050</v>
      </c>
      <c r="D2062" t="s">
        <v>152</v>
      </c>
      <c r="E2062" t="s">
        <v>112</v>
      </c>
      <c r="F2062" t="s">
        <v>150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-3.4775334888824698E-4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-3.4775334888824698E-4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-2.1382131587047599E-4</v>
      </c>
      <c r="AQ2062">
        <v>-1.3393203301777099E-4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 s="1">
        <v>6.6326371256919502E-6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1.3563310731625599E-3</v>
      </c>
      <c r="BF2062">
        <v>0</v>
      </c>
      <c r="BG2062" s="1">
        <v>2.29502184584118E-5</v>
      </c>
      <c r="BH2062">
        <v>0</v>
      </c>
      <c r="BI2062">
        <v>0</v>
      </c>
      <c r="BJ2062">
        <v>-1.0083377620359001E-3</v>
      </c>
      <c r="BK2062" s="1">
        <v>-2.9822817822606999E-5</v>
      </c>
      <c r="BL2062">
        <v>0</v>
      </c>
      <c r="BM2062">
        <v>0</v>
      </c>
      <c r="BN2062">
        <v>0</v>
      </c>
      <c r="BO2062">
        <v>0</v>
      </c>
      <c r="BP2062" s="1">
        <v>-2.2611921904856801E-6</v>
      </c>
      <c r="BQ2062" s="1">
        <v>2.26119219048915E-6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 s="1">
        <v>-2.2611921904856801E-6</v>
      </c>
      <c r="BY2062" s="1">
        <v>3.4705302962567698E-6</v>
      </c>
      <c r="BZ2062" s="1">
        <v>-1.20933810571211E-6</v>
      </c>
      <c r="CA2062">
        <v>0</v>
      </c>
      <c r="CB2062">
        <v>0</v>
      </c>
      <c r="CC2062">
        <v>0</v>
      </c>
    </row>
    <row r="2063" spans="1:81">
      <c r="A2063">
        <v>3</v>
      </c>
      <c r="B2063" t="s">
        <v>116</v>
      </c>
      <c r="C2063">
        <v>2050</v>
      </c>
      <c r="D2063" t="s">
        <v>153</v>
      </c>
      <c r="E2063" t="s">
        <v>112</v>
      </c>
      <c r="F2063" t="s">
        <v>148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3.25794193561071E-4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0.17167388001224501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0.17167388001224501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0.197613838389229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0.31672531898341</v>
      </c>
      <c r="BF2063">
        <v>0</v>
      </c>
      <c r="BG2063">
        <v>4.6698103933964903E-2</v>
      </c>
      <c r="BH2063">
        <v>0</v>
      </c>
      <c r="BI2063">
        <v>0</v>
      </c>
      <c r="BJ2063">
        <v>0.25133336890856101</v>
      </c>
      <c r="BK2063">
        <v>1.5955489772589999E-2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0.26728885868115099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1</v>
      </c>
      <c r="BX2063">
        <v>0</v>
      </c>
      <c r="BY2063">
        <v>0.73271114131884896</v>
      </c>
      <c r="BZ2063">
        <v>0</v>
      </c>
      <c r="CA2063">
        <v>0</v>
      </c>
      <c r="CB2063">
        <v>0</v>
      </c>
      <c r="CC2063">
        <v>0</v>
      </c>
    </row>
    <row r="2064" spans="1:81">
      <c r="A2064">
        <v>3</v>
      </c>
      <c r="B2064" t="s">
        <v>116</v>
      </c>
      <c r="C2064">
        <v>2050</v>
      </c>
      <c r="D2064" t="s">
        <v>153</v>
      </c>
      <c r="E2064" t="s">
        <v>112</v>
      </c>
      <c r="F2064" t="s">
        <v>113</v>
      </c>
      <c r="G2064">
        <v>0.17134808581868399</v>
      </c>
      <c r="H2064">
        <v>0</v>
      </c>
      <c r="I2064">
        <v>0</v>
      </c>
      <c r="J2064">
        <v>0</v>
      </c>
      <c r="K2064">
        <v>0</v>
      </c>
      <c r="L2064">
        <v>3.25794193561071E-4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0.17167388001224501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0.17167388001224501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0.197613838389229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0.31672531898341</v>
      </c>
      <c r="BF2064">
        <v>0</v>
      </c>
      <c r="BG2064">
        <v>4.6698103933964903E-2</v>
      </c>
      <c r="BH2064">
        <v>0</v>
      </c>
      <c r="BI2064">
        <v>0</v>
      </c>
      <c r="BJ2064">
        <v>0.25133336890856101</v>
      </c>
      <c r="BK2064">
        <v>1.5955489772589999E-2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1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1</v>
      </c>
      <c r="BX2064">
        <v>0</v>
      </c>
      <c r="BY2064">
        <v>1</v>
      </c>
      <c r="BZ2064">
        <v>0</v>
      </c>
      <c r="CA2064">
        <v>0</v>
      </c>
      <c r="CB2064">
        <v>0</v>
      </c>
      <c r="CC2064">
        <v>0</v>
      </c>
    </row>
    <row r="2065" spans="1:81">
      <c r="A2065">
        <v>3</v>
      </c>
      <c r="B2065" t="s">
        <v>116</v>
      </c>
      <c r="C2065">
        <v>2050</v>
      </c>
      <c r="D2065" t="s">
        <v>153</v>
      </c>
      <c r="E2065" t="s">
        <v>112</v>
      </c>
      <c r="F2065" t="s">
        <v>149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-2.7834242645573801E-2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-7.4488476119982397E-2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-7.4488476119982397E-2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 s="1">
        <v>2.7475607986215999E-5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2.78076651196528E-2</v>
      </c>
      <c r="BF2065">
        <v>0</v>
      </c>
      <c r="BG2065">
        <v>4.66587938815421E-2</v>
      </c>
      <c r="BH2065">
        <v>0</v>
      </c>
      <c r="BI2065">
        <v>0</v>
      </c>
      <c r="BJ2065">
        <v>1.61064517118617E-3</v>
      </c>
      <c r="BK2065">
        <v>-1.61610366038492E-3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 s="1">
        <v>-5.4584891987508002E-6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0</v>
      </c>
      <c r="BY2065" s="1">
        <v>5.4584891987508002E-6</v>
      </c>
      <c r="BZ2065">
        <v>0</v>
      </c>
      <c r="CA2065">
        <v>0</v>
      </c>
      <c r="CB2065">
        <v>0</v>
      </c>
      <c r="CC2065">
        <v>0</v>
      </c>
    </row>
    <row r="2066" spans="1:81">
      <c r="A2066">
        <v>3</v>
      </c>
      <c r="B2066" t="s">
        <v>116</v>
      </c>
      <c r="C2066">
        <v>2050</v>
      </c>
      <c r="D2066" t="s">
        <v>153</v>
      </c>
      <c r="E2066" t="s">
        <v>112</v>
      </c>
      <c r="F2066" t="s">
        <v>150</v>
      </c>
      <c r="G2066">
        <v>-4.6654233474408599E-2</v>
      </c>
      <c r="H2066">
        <v>0</v>
      </c>
      <c r="I2066">
        <v>0</v>
      </c>
      <c r="J2066">
        <v>0</v>
      </c>
      <c r="K2066">
        <v>0</v>
      </c>
      <c r="L2066">
        <v>-2.7834242645573801E-2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-7.4488476119982397E-2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-7.4488476119982397E-2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 s="1">
        <v>2.7475607986215999E-5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2.78076651196528E-2</v>
      </c>
      <c r="BF2066">
        <v>0</v>
      </c>
      <c r="BG2066">
        <v>4.66587938815421E-2</v>
      </c>
      <c r="BH2066">
        <v>0</v>
      </c>
      <c r="BI2066">
        <v>0</v>
      </c>
      <c r="BJ2066">
        <v>1.61064517118617E-3</v>
      </c>
      <c r="BK2066">
        <v>-1.61610366038492E-3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</row>
    <row r="2067" spans="1:81">
      <c r="A2067">
        <v>3</v>
      </c>
      <c r="B2067" t="s">
        <v>116</v>
      </c>
      <c r="C2067">
        <v>2050</v>
      </c>
      <c r="D2067" t="s">
        <v>154</v>
      </c>
      <c r="E2067" t="s">
        <v>112</v>
      </c>
      <c r="F2067" t="s">
        <v>148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0.99043889538727603</v>
      </c>
      <c r="BK2067">
        <v>9.5611046127244102E-3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1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0.31500788282561198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</row>
    <row r="2068" spans="1:81">
      <c r="A2068">
        <v>3</v>
      </c>
      <c r="B2068" t="s">
        <v>116</v>
      </c>
      <c r="C2068">
        <v>2050</v>
      </c>
      <c r="D2068" t="s">
        <v>154</v>
      </c>
      <c r="E2068" t="s">
        <v>112</v>
      </c>
      <c r="F2068" t="s">
        <v>113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0.99043889538727603</v>
      </c>
      <c r="BK2068">
        <v>9.5611046127244102E-3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1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1</v>
      </c>
      <c r="BX2068">
        <v>0</v>
      </c>
      <c r="BY2068">
        <v>1</v>
      </c>
      <c r="BZ2068">
        <v>0</v>
      </c>
      <c r="CA2068">
        <v>0</v>
      </c>
      <c r="CB2068">
        <v>0</v>
      </c>
      <c r="CC2068">
        <v>0</v>
      </c>
    </row>
    <row r="2069" spans="1:81">
      <c r="A2069">
        <v>3</v>
      </c>
      <c r="B2069" t="s">
        <v>116</v>
      </c>
      <c r="C2069">
        <v>2050</v>
      </c>
      <c r="D2069" t="s">
        <v>154</v>
      </c>
      <c r="E2069" t="s">
        <v>112</v>
      </c>
      <c r="F2069" t="s">
        <v>149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7.0598163997793702E-3</v>
      </c>
      <c r="BK2069">
        <v>-7.0598163997793997E-3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8.8772424067712396E-4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</row>
    <row r="2070" spans="1:81">
      <c r="A2070">
        <v>3</v>
      </c>
      <c r="B2070" t="s">
        <v>116</v>
      </c>
      <c r="C2070">
        <v>2050</v>
      </c>
      <c r="D2070" t="s">
        <v>154</v>
      </c>
      <c r="E2070" t="s">
        <v>112</v>
      </c>
      <c r="F2070" t="s">
        <v>150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7.0598163997793702E-3</v>
      </c>
      <c r="BK2070">
        <v>-7.0598163997793997E-3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</row>
    <row r="2071" spans="1:81">
      <c r="A2071">
        <v>3</v>
      </c>
      <c r="B2071" t="s">
        <v>116</v>
      </c>
      <c r="C2071">
        <v>2050</v>
      </c>
      <c r="D2071" t="s">
        <v>155</v>
      </c>
      <c r="E2071" t="s">
        <v>112</v>
      </c>
      <c r="F2071" t="s">
        <v>148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</row>
    <row r="2072" spans="1:81">
      <c r="A2072">
        <v>3</v>
      </c>
      <c r="B2072" t="s">
        <v>116</v>
      </c>
      <c r="C2072">
        <v>2050</v>
      </c>
      <c r="D2072" t="s">
        <v>155</v>
      </c>
      <c r="E2072" t="s">
        <v>112</v>
      </c>
      <c r="F2072" t="s">
        <v>113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1</v>
      </c>
      <c r="BL2072">
        <v>0</v>
      </c>
      <c r="BM2072">
        <v>0</v>
      </c>
      <c r="BN2072">
        <v>0</v>
      </c>
      <c r="BO2072">
        <v>0.541855400696864</v>
      </c>
      <c r="BP2072">
        <v>0.458144599303136</v>
      </c>
      <c r="BQ2072">
        <v>0</v>
      </c>
      <c r="BR2072">
        <v>0</v>
      </c>
      <c r="BS2072">
        <v>0</v>
      </c>
      <c r="BT2072">
        <v>0</v>
      </c>
      <c r="BU2072">
        <v>1</v>
      </c>
      <c r="BV2072">
        <v>0</v>
      </c>
      <c r="BW2072">
        <v>0</v>
      </c>
      <c r="BX2072">
        <v>1</v>
      </c>
      <c r="BY2072">
        <v>0</v>
      </c>
      <c r="BZ2072">
        <v>0</v>
      </c>
      <c r="CA2072">
        <v>0</v>
      </c>
      <c r="CB2072">
        <v>0</v>
      </c>
      <c r="CC2072">
        <v>0</v>
      </c>
    </row>
    <row r="2073" spans="1:81">
      <c r="A2073">
        <v>3</v>
      </c>
      <c r="B2073" t="s">
        <v>116</v>
      </c>
      <c r="C2073">
        <v>2050</v>
      </c>
      <c r="D2073" t="s">
        <v>155</v>
      </c>
      <c r="E2073" t="s">
        <v>112</v>
      </c>
      <c r="F2073" t="s">
        <v>149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</row>
    <row r="2074" spans="1:81">
      <c r="A2074">
        <v>3</v>
      </c>
      <c r="B2074" t="s">
        <v>116</v>
      </c>
      <c r="C2074">
        <v>2050</v>
      </c>
      <c r="D2074" t="s">
        <v>155</v>
      </c>
      <c r="E2074" t="s">
        <v>112</v>
      </c>
      <c r="F2074" t="s">
        <v>150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 s="1">
        <v>-1.8665100056436401E-5</v>
      </c>
      <c r="BP2074" s="1">
        <v>1.8665100056491899E-5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</row>
    <row r="2075" spans="1:81">
      <c r="A2075">
        <v>3</v>
      </c>
      <c r="B2075" t="s">
        <v>116</v>
      </c>
      <c r="C2075">
        <v>2050</v>
      </c>
      <c r="D2075" t="s">
        <v>111</v>
      </c>
      <c r="E2075" t="s">
        <v>112</v>
      </c>
      <c r="F2075" t="s">
        <v>148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1.00243869136814E-4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5.2822469836101303E-2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5.2822469836101303E-2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0.26187414555064098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0.10828066209347199</v>
      </c>
      <c r="BF2075">
        <v>0</v>
      </c>
      <c r="BG2075">
        <v>7.1127346008997797E-2</v>
      </c>
      <c r="BH2075">
        <v>0</v>
      </c>
      <c r="BI2075">
        <v>0</v>
      </c>
      <c r="BJ2075">
        <v>0.42853044216188002</v>
      </c>
      <c r="BK2075">
        <v>1.51350958970876E-2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0.71232169985948601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0.68754936578469406</v>
      </c>
      <c r="BX2075">
        <v>0</v>
      </c>
      <c r="BY2075">
        <v>0.61527180779447899</v>
      </c>
      <c r="BZ2075">
        <v>0</v>
      </c>
      <c r="CA2075">
        <v>0</v>
      </c>
      <c r="CB2075">
        <v>0</v>
      </c>
      <c r="CC2075">
        <v>0</v>
      </c>
    </row>
    <row r="2076" spans="1:81">
      <c r="A2076">
        <v>3</v>
      </c>
      <c r="B2076" t="s">
        <v>116</v>
      </c>
      <c r="C2076">
        <v>2050</v>
      </c>
      <c r="D2076" t="s">
        <v>111</v>
      </c>
      <c r="E2076" t="s">
        <v>112</v>
      </c>
      <c r="F2076" t="s">
        <v>113</v>
      </c>
      <c r="G2076">
        <v>5.2722225966964499E-2</v>
      </c>
      <c r="H2076">
        <v>0</v>
      </c>
      <c r="I2076">
        <v>0</v>
      </c>
      <c r="J2076">
        <v>0</v>
      </c>
      <c r="K2076">
        <v>0</v>
      </c>
      <c r="L2076">
        <v>1.00243869136814E-4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5.2822469836101303E-2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5.2822469836101303E-2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0.26187414555064098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0.10828066209347199</v>
      </c>
      <c r="BF2076">
        <v>0</v>
      </c>
      <c r="BG2076">
        <v>7.1127346008997797E-2</v>
      </c>
      <c r="BH2076">
        <v>0</v>
      </c>
      <c r="BI2076">
        <v>0</v>
      </c>
      <c r="BJ2076">
        <v>0.42853044216188002</v>
      </c>
      <c r="BK2076">
        <v>7.7364934348907399E-2</v>
      </c>
      <c r="BL2076">
        <v>0</v>
      </c>
      <c r="BM2076">
        <v>0</v>
      </c>
      <c r="BN2076">
        <v>0</v>
      </c>
      <c r="BO2076">
        <v>3.22534648947699E-2</v>
      </c>
      <c r="BP2076">
        <v>2.997637355705E-2</v>
      </c>
      <c r="BQ2076">
        <v>0.93777016154818005</v>
      </c>
      <c r="BR2076">
        <v>0</v>
      </c>
      <c r="BS2076">
        <v>0</v>
      </c>
      <c r="BT2076">
        <v>0</v>
      </c>
      <c r="BU2076">
        <v>5.9524118156411503E-2</v>
      </c>
      <c r="BV2076">
        <v>0</v>
      </c>
      <c r="BW2076">
        <v>0.94047588184358799</v>
      </c>
      <c r="BX2076">
        <v>6.2229838451819897E-2</v>
      </c>
      <c r="BY2076">
        <v>0.78787619536493103</v>
      </c>
      <c r="BZ2076">
        <v>0.14989396618324899</v>
      </c>
      <c r="CA2076">
        <v>0</v>
      </c>
      <c r="CB2076">
        <v>0</v>
      </c>
      <c r="CC2076">
        <v>0</v>
      </c>
    </row>
    <row r="2077" spans="1:81">
      <c r="A2077">
        <v>3</v>
      </c>
      <c r="B2077" t="s">
        <v>116</v>
      </c>
      <c r="C2077">
        <v>2050</v>
      </c>
      <c r="D2077" t="s">
        <v>111</v>
      </c>
      <c r="E2077" t="s">
        <v>112</v>
      </c>
      <c r="F2077" t="s">
        <v>149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-8.6916845237726293E-3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-2.3042792587022298E-2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-2.2964177525240301E-2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 s="1">
        <v>8.2386567915038195E-6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8.8559342873248802E-3</v>
      </c>
      <c r="BF2077">
        <v>0</v>
      </c>
      <c r="BG2077">
        <v>1.43638157953289E-2</v>
      </c>
      <c r="BH2077">
        <v>0</v>
      </c>
      <c r="BI2077">
        <v>0</v>
      </c>
      <c r="BJ2077">
        <v>4.4205809879444002E-4</v>
      </c>
      <c r="BK2077">
        <v>-6.1988082507902697E-4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 s="1">
        <v>-7.6471430774382992E-6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 s="1">
        <v>4.3372466109858898E-5</v>
      </c>
      <c r="BX2077">
        <v>0</v>
      </c>
      <c r="BY2077" s="1">
        <v>8.73674460544205E-6</v>
      </c>
      <c r="BZ2077">
        <v>0</v>
      </c>
      <c r="CA2077">
        <v>0</v>
      </c>
      <c r="CB2077">
        <v>0</v>
      </c>
      <c r="CC2077">
        <v>0</v>
      </c>
    </row>
    <row r="2078" spans="1:81">
      <c r="A2078">
        <v>3</v>
      </c>
      <c r="B2078" t="s">
        <v>116</v>
      </c>
      <c r="C2078">
        <v>2050</v>
      </c>
      <c r="D2078" t="s">
        <v>111</v>
      </c>
      <c r="E2078" t="s">
        <v>112</v>
      </c>
      <c r="F2078" t="s">
        <v>150</v>
      </c>
      <c r="G2078">
        <v>-1.43511080632496E-2</v>
      </c>
      <c r="H2078">
        <v>0</v>
      </c>
      <c r="I2078">
        <v>0</v>
      </c>
      <c r="J2078">
        <v>0</v>
      </c>
      <c r="K2078">
        <v>0</v>
      </c>
      <c r="L2078">
        <v>-8.6916845237726293E-3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-2.3042792587022298E-2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 s="1">
        <v>-7.8615061781935598E-5</v>
      </c>
      <c r="AQ2078">
        <v>-2.2964177525240301E-2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 s="1">
        <v>8.2386567915038195E-6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8.8559342873248802E-3</v>
      </c>
      <c r="BF2078">
        <v>0</v>
      </c>
      <c r="BG2078">
        <v>1.43638157953289E-2</v>
      </c>
      <c r="BH2078">
        <v>0</v>
      </c>
      <c r="BI2078">
        <v>0</v>
      </c>
      <c r="BJ2078">
        <v>4.4205809879444002E-4</v>
      </c>
      <c r="BK2078">
        <v>-6.27254251217499E-4</v>
      </c>
      <c r="BL2078">
        <v>0</v>
      </c>
      <c r="BM2078">
        <v>0</v>
      </c>
      <c r="BN2078">
        <v>0</v>
      </c>
      <c r="BO2078" s="1">
        <v>-4.62748915844996E-6</v>
      </c>
      <c r="BP2078" s="1">
        <v>-2.7459369800093802E-6</v>
      </c>
      <c r="BQ2078" s="1">
        <v>7.37342613843506E-6</v>
      </c>
      <c r="BR2078">
        <v>0</v>
      </c>
      <c r="BS2078">
        <v>0</v>
      </c>
      <c r="BT2078">
        <v>0</v>
      </c>
      <c r="BU2078" s="1">
        <v>-6.4894516258531803E-6</v>
      </c>
      <c r="BV2078">
        <v>0</v>
      </c>
      <c r="BW2078" s="1">
        <v>6.4894516258462397E-6</v>
      </c>
      <c r="BX2078" s="1">
        <v>-7.3734261384697502E-6</v>
      </c>
      <c r="BY2078" s="1">
        <v>1.07325165948913E-5</v>
      </c>
      <c r="BZ2078" s="1">
        <v>-3.35909045642846E-6</v>
      </c>
      <c r="CA2078">
        <v>0</v>
      </c>
      <c r="CB2078">
        <v>0</v>
      </c>
      <c r="CC2078">
        <v>0</v>
      </c>
    </row>
    <row r="2079" spans="1:81">
      <c r="A2079">
        <v>4</v>
      </c>
      <c r="B2079" t="s">
        <v>117</v>
      </c>
      <c r="C2079">
        <v>2050</v>
      </c>
      <c r="D2079" t="s">
        <v>147</v>
      </c>
      <c r="E2079" t="s">
        <v>112</v>
      </c>
      <c r="F2079" t="s">
        <v>148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0.98311225559182003</v>
      </c>
      <c r="BK2079">
        <v>1.6887744408180399E-2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1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</row>
    <row r="2080" spans="1:81">
      <c r="A2080">
        <v>4</v>
      </c>
      <c r="B2080" t="s">
        <v>117</v>
      </c>
      <c r="C2080">
        <v>2050</v>
      </c>
      <c r="D2080" t="s">
        <v>147</v>
      </c>
      <c r="E2080" t="s">
        <v>112</v>
      </c>
      <c r="F2080" t="s">
        <v>113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0.98311225559182003</v>
      </c>
      <c r="BK2080">
        <v>1.6887744408180399E-2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1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1</v>
      </c>
      <c r="BX2080">
        <v>0</v>
      </c>
      <c r="BY2080">
        <v>1</v>
      </c>
      <c r="BZ2080">
        <v>0</v>
      </c>
      <c r="CA2080">
        <v>0</v>
      </c>
      <c r="CB2080">
        <v>0</v>
      </c>
      <c r="CC2080">
        <v>0</v>
      </c>
    </row>
    <row r="2081" spans="1:81">
      <c r="A2081">
        <v>4</v>
      </c>
      <c r="B2081" t="s">
        <v>117</v>
      </c>
      <c r="C2081">
        <v>2050</v>
      </c>
      <c r="D2081" t="s">
        <v>147</v>
      </c>
      <c r="E2081" t="s">
        <v>112</v>
      </c>
      <c r="F2081" t="s">
        <v>149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 s="1">
        <v>-7.0963535024448605E-5</v>
      </c>
      <c r="BK2081" s="1">
        <v>7.0963535024386195E-5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</row>
    <row r="2082" spans="1:81">
      <c r="A2082">
        <v>4</v>
      </c>
      <c r="B2082" t="s">
        <v>117</v>
      </c>
      <c r="C2082">
        <v>2050</v>
      </c>
      <c r="D2082" t="s">
        <v>147</v>
      </c>
      <c r="E2082" t="s">
        <v>112</v>
      </c>
      <c r="F2082" t="s">
        <v>150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 s="1">
        <v>-7.0963535024448605E-5</v>
      </c>
      <c r="BK2082" s="1">
        <v>7.0963535024386195E-5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</row>
    <row r="2083" spans="1:81">
      <c r="A2083">
        <v>4</v>
      </c>
      <c r="B2083" t="s">
        <v>117</v>
      </c>
      <c r="C2083">
        <v>2050</v>
      </c>
      <c r="D2083" t="s">
        <v>151</v>
      </c>
      <c r="E2083" t="s">
        <v>112</v>
      </c>
      <c r="F2083" t="s">
        <v>148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0.46168648094477599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1.7925514086867399E-2</v>
      </c>
      <c r="BF2083">
        <v>0</v>
      </c>
      <c r="BG2083">
        <v>0</v>
      </c>
      <c r="BH2083">
        <v>0</v>
      </c>
      <c r="BI2083">
        <v>0</v>
      </c>
      <c r="BJ2083">
        <v>0.51559708996273701</v>
      </c>
      <c r="BK2083">
        <v>4.7909150056189703E-3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1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0.71484000709765205</v>
      </c>
      <c r="BX2083">
        <v>0</v>
      </c>
      <c r="BY2083">
        <v>1</v>
      </c>
      <c r="BZ2083">
        <v>0</v>
      </c>
      <c r="CA2083">
        <v>0</v>
      </c>
      <c r="CB2083">
        <v>0</v>
      </c>
      <c r="CC2083">
        <v>0</v>
      </c>
    </row>
    <row r="2084" spans="1:81">
      <c r="A2084">
        <v>4</v>
      </c>
      <c r="B2084" t="s">
        <v>117</v>
      </c>
      <c r="C2084">
        <v>2050</v>
      </c>
      <c r="D2084" t="s">
        <v>151</v>
      </c>
      <c r="E2084" t="s">
        <v>112</v>
      </c>
      <c r="F2084" t="s">
        <v>113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0.46168648094477599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1.7925514086867399E-2</v>
      </c>
      <c r="BF2084">
        <v>0</v>
      </c>
      <c r="BG2084">
        <v>0</v>
      </c>
      <c r="BH2084">
        <v>0</v>
      </c>
      <c r="BI2084">
        <v>0</v>
      </c>
      <c r="BJ2084">
        <v>0.51559708996273701</v>
      </c>
      <c r="BK2084">
        <v>4.7909150056189703E-3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1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1</v>
      </c>
      <c r="BX2084">
        <v>0</v>
      </c>
      <c r="BY2084">
        <v>1</v>
      </c>
      <c r="BZ2084">
        <v>0</v>
      </c>
      <c r="CA2084">
        <v>0</v>
      </c>
      <c r="CB2084">
        <v>0</v>
      </c>
      <c r="CC2084">
        <v>0</v>
      </c>
    </row>
    <row r="2085" spans="1:81">
      <c r="A2085">
        <v>4</v>
      </c>
      <c r="B2085" t="s">
        <v>117</v>
      </c>
      <c r="C2085">
        <v>2050</v>
      </c>
      <c r="D2085" t="s">
        <v>151</v>
      </c>
      <c r="E2085" t="s">
        <v>112</v>
      </c>
      <c r="F2085" t="s">
        <v>149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-5.5659372502946903E-3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6.1408762743735299E-3</v>
      </c>
      <c r="BF2085">
        <v>0</v>
      </c>
      <c r="BG2085">
        <v>0</v>
      </c>
      <c r="BH2085">
        <v>0</v>
      </c>
      <c r="BI2085">
        <v>0</v>
      </c>
      <c r="BJ2085">
        <v>-6.0629452535387895E-4</v>
      </c>
      <c r="BK2085" s="1">
        <v>3.1355501275088597E-5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 s="1">
        <v>5.8974415080514903E-5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</row>
    <row r="2086" spans="1:81">
      <c r="A2086">
        <v>4</v>
      </c>
      <c r="B2086" t="s">
        <v>117</v>
      </c>
      <c r="C2086">
        <v>2050</v>
      </c>
      <c r="D2086" t="s">
        <v>151</v>
      </c>
      <c r="E2086" t="s">
        <v>112</v>
      </c>
      <c r="F2086" t="s">
        <v>150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-5.5659372502946903E-3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6.1408762743735299E-3</v>
      </c>
      <c r="BF2086">
        <v>0</v>
      </c>
      <c r="BG2086">
        <v>0</v>
      </c>
      <c r="BH2086">
        <v>0</v>
      </c>
      <c r="BI2086">
        <v>0</v>
      </c>
      <c r="BJ2086">
        <v>-6.0629452535387895E-4</v>
      </c>
      <c r="BK2086" s="1">
        <v>3.1355501275088597E-5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</row>
    <row r="2087" spans="1:81">
      <c r="A2087">
        <v>4</v>
      </c>
      <c r="B2087" t="s">
        <v>117</v>
      </c>
      <c r="C2087">
        <v>2050</v>
      </c>
      <c r="D2087" t="s">
        <v>152</v>
      </c>
      <c r="E2087" t="s">
        <v>112</v>
      </c>
      <c r="F2087" t="s">
        <v>148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0.26779986266191302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0.18248798291740001</v>
      </c>
      <c r="BF2087">
        <v>0</v>
      </c>
      <c r="BG2087">
        <v>0</v>
      </c>
      <c r="BH2087">
        <v>0</v>
      </c>
      <c r="BI2087">
        <v>0</v>
      </c>
      <c r="BJ2087">
        <v>0.52329808949551804</v>
      </c>
      <c r="BK2087">
        <v>1.90580112316216E-2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0.99264394630645203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0.59224698279511201</v>
      </c>
      <c r="BX2087">
        <v>0</v>
      </c>
      <c r="BY2087">
        <v>0.46386409173431697</v>
      </c>
      <c r="BZ2087">
        <v>0</v>
      </c>
      <c r="CA2087">
        <v>0</v>
      </c>
      <c r="CB2087">
        <v>0</v>
      </c>
      <c r="CC2087">
        <v>0</v>
      </c>
    </row>
    <row r="2088" spans="1:81">
      <c r="A2088">
        <v>4</v>
      </c>
      <c r="B2088" t="s">
        <v>117</v>
      </c>
      <c r="C2088">
        <v>2050</v>
      </c>
      <c r="D2088" t="s">
        <v>152</v>
      </c>
      <c r="E2088" t="s">
        <v>112</v>
      </c>
      <c r="F2088" t="s">
        <v>113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0.26779986266191302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0.18248798291740001</v>
      </c>
      <c r="BF2088">
        <v>0</v>
      </c>
      <c r="BG2088">
        <v>0</v>
      </c>
      <c r="BH2088">
        <v>0</v>
      </c>
      <c r="BI2088">
        <v>0</v>
      </c>
      <c r="BJ2088">
        <v>0.52329808949551804</v>
      </c>
      <c r="BK2088">
        <v>2.6414064925169602E-2</v>
      </c>
      <c r="BL2088">
        <v>0</v>
      </c>
      <c r="BM2088">
        <v>0</v>
      </c>
      <c r="BN2088">
        <v>0</v>
      </c>
      <c r="BO2088">
        <v>0</v>
      </c>
      <c r="BP2088">
        <v>7.3560536935479296E-3</v>
      </c>
      <c r="BQ2088">
        <v>0.99264394630645203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1</v>
      </c>
      <c r="BX2088">
        <v>7.3560536935479296E-3</v>
      </c>
      <c r="BY2088">
        <v>0.58489092910156404</v>
      </c>
      <c r="BZ2088">
        <v>0.40775301720488799</v>
      </c>
      <c r="CA2088">
        <v>0</v>
      </c>
      <c r="CB2088">
        <v>0</v>
      </c>
      <c r="CC2088">
        <v>0</v>
      </c>
    </row>
    <row r="2089" spans="1:81">
      <c r="A2089">
        <v>4</v>
      </c>
      <c r="B2089" t="s">
        <v>117</v>
      </c>
      <c r="C2089">
        <v>2050</v>
      </c>
      <c r="D2089" t="s">
        <v>152</v>
      </c>
      <c r="E2089" t="s">
        <v>112</v>
      </c>
      <c r="F2089" t="s">
        <v>149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-3.4775334888824698E-4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-3.4775334888824698E-4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-1.3393203301777099E-4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-4.4015293999388701E-4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0.160868533166584</v>
      </c>
      <c r="BF2089">
        <v>0</v>
      </c>
      <c r="BG2089">
        <v>-0.154355493210586</v>
      </c>
      <c r="BH2089">
        <v>0</v>
      </c>
      <c r="BI2089">
        <v>0</v>
      </c>
      <c r="BJ2089">
        <v>-1.5580510532277E-3</v>
      </c>
      <c r="BK2089">
        <v>-4.1615738610381904E-3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 s="1">
        <v>5.5087528498809499E-6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 s="1">
        <v>-5.4509959634740903E-5</v>
      </c>
      <c r="BX2089">
        <v>0</v>
      </c>
      <c r="BY2089" s="1">
        <v>-5.2973791343113897E-5</v>
      </c>
      <c r="BZ2089">
        <v>0</v>
      </c>
      <c r="CA2089">
        <v>0</v>
      </c>
      <c r="CB2089">
        <v>0</v>
      </c>
      <c r="CC2089">
        <v>0</v>
      </c>
    </row>
    <row r="2090" spans="1:81">
      <c r="A2090">
        <v>4</v>
      </c>
      <c r="B2090" t="s">
        <v>117</v>
      </c>
      <c r="C2090">
        <v>2050</v>
      </c>
      <c r="D2090" t="s">
        <v>152</v>
      </c>
      <c r="E2090" t="s">
        <v>112</v>
      </c>
      <c r="F2090" t="s">
        <v>150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-3.4775334888824698E-4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-3.4775334888824698E-4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-2.1382131587047599E-4</v>
      </c>
      <c r="AQ2090">
        <v>-1.3393203301777099E-4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-4.4015293999388701E-4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0.160868533166584</v>
      </c>
      <c r="BF2090">
        <v>0</v>
      </c>
      <c r="BG2090">
        <v>-0.154355493210586</v>
      </c>
      <c r="BH2090">
        <v>0</v>
      </c>
      <c r="BI2090">
        <v>0</v>
      </c>
      <c r="BJ2090">
        <v>-1.5580510532277E-3</v>
      </c>
      <c r="BK2090">
        <v>-4.16708261388808E-3</v>
      </c>
      <c r="BL2090">
        <v>0</v>
      </c>
      <c r="BM2090">
        <v>0</v>
      </c>
      <c r="BN2090">
        <v>0</v>
      </c>
      <c r="BO2090">
        <v>0</v>
      </c>
      <c r="BP2090" s="1">
        <v>-5.5087528498835503E-6</v>
      </c>
      <c r="BQ2090" s="1">
        <v>5.5087528498809499E-6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 s="1">
        <v>-5.5087528498835503E-6</v>
      </c>
      <c r="BY2090" s="1">
        <v>-4.9001206784748999E-5</v>
      </c>
      <c r="BZ2090" s="1">
        <v>5.4509959634685399E-5</v>
      </c>
      <c r="CA2090">
        <v>0</v>
      </c>
      <c r="CB2090">
        <v>0</v>
      </c>
      <c r="CC2090">
        <v>0</v>
      </c>
    </row>
    <row r="2091" spans="1:81">
      <c r="A2091">
        <v>4</v>
      </c>
      <c r="B2091" t="s">
        <v>117</v>
      </c>
      <c r="C2091">
        <v>2050</v>
      </c>
      <c r="D2091" t="s">
        <v>153</v>
      </c>
      <c r="E2091" t="s">
        <v>112</v>
      </c>
      <c r="F2091" t="s">
        <v>148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9.3084620594111697E-2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9.6920409488027593E-3</v>
      </c>
      <c r="AG2091">
        <v>0</v>
      </c>
      <c r="AH2091">
        <v>0</v>
      </c>
      <c r="AI2091">
        <v>0</v>
      </c>
      <c r="AJ2091">
        <v>8.3392579645308995E-2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9.30790003906041E-2</v>
      </c>
      <c r="AR2091" s="1">
        <v>5.6202035075690097E-6</v>
      </c>
      <c r="AS2091">
        <v>0</v>
      </c>
      <c r="AT2091">
        <v>0</v>
      </c>
      <c r="AU2091">
        <v>0</v>
      </c>
      <c r="AV2091">
        <v>0</v>
      </c>
      <c r="AW2091">
        <v>0.19479063336883401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0.44498804301703798</v>
      </c>
      <c r="BF2091">
        <v>0</v>
      </c>
      <c r="BG2091">
        <v>0</v>
      </c>
      <c r="BH2091">
        <v>0</v>
      </c>
      <c r="BI2091">
        <v>0</v>
      </c>
      <c r="BJ2091">
        <v>0.25206612731446998</v>
      </c>
      <c r="BK2091">
        <v>1.5070575705546299E-2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0.26729125861647501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1</v>
      </c>
      <c r="BX2091">
        <v>0</v>
      </c>
      <c r="BY2091">
        <v>0.73270874138352504</v>
      </c>
      <c r="BZ2091">
        <v>0</v>
      </c>
      <c r="CA2091">
        <v>0</v>
      </c>
      <c r="CB2091">
        <v>0</v>
      </c>
      <c r="CC2091">
        <v>0</v>
      </c>
    </row>
    <row r="2092" spans="1:81">
      <c r="A2092">
        <v>4</v>
      </c>
      <c r="B2092" t="s">
        <v>117</v>
      </c>
      <c r="C2092">
        <v>2050</v>
      </c>
      <c r="D2092" t="s">
        <v>153</v>
      </c>
      <c r="E2092" t="s">
        <v>112</v>
      </c>
      <c r="F2092" t="s">
        <v>113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9.3084620594111697E-2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9.6920409488027593E-3</v>
      </c>
      <c r="AG2092">
        <v>0</v>
      </c>
      <c r="AH2092">
        <v>0</v>
      </c>
      <c r="AI2092">
        <v>0</v>
      </c>
      <c r="AJ2092">
        <v>8.3392579645308995E-2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9.30790003906041E-2</v>
      </c>
      <c r="AR2092" s="1">
        <v>5.6202035075690097E-6</v>
      </c>
      <c r="AS2092">
        <v>0</v>
      </c>
      <c r="AT2092">
        <v>0</v>
      </c>
      <c r="AU2092">
        <v>0</v>
      </c>
      <c r="AV2092">
        <v>0</v>
      </c>
      <c r="AW2092">
        <v>0.19479063336883401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0.44498804301703798</v>
      </c>
      <c r="BF2092">
        <v>0</v>
      </c>
      <c r="BG2092">
        <v>0</v>
      </c>
      <c r="BH2092">
        <v>0</v>
      </c>
      <c r="BI2092">
        <v>0</v>
      </c>
      <c r="BJ2092">
        <v>0.25206612731446998</v>
      </c>
      <c r="BK2092">
        <v>1.5070575705546299E-2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1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1</v>
      </c>
      <c r="BX2092">
        <v>0</v>
      </c>
      <c r="BY2092">
        <v>1</v>
      </c>
      <c r="BZ2092">
        <v>0</v>
      </c>
      <c r="CA2092">
        <v>0</v>
      </c>
      <c r="CB2092">
        <v>0</v>
      </c>
      <c r="CC2092">
        <v>0</v>
      </c>
    </row>
    <row r="2093" spans="1:81">
      <c r="A2093">
        <v>4</v>
      </c>
      <c r="B2093" t="s">
        <v>117</v>
      </c>
      <c r="C2093">
        <v>2050</v>
      </c>
      <c r="D2093" t="s">
        <v>153</v>
      </c>
      <c r="E2093" t="s">
        <v>112</v>
      </c>
      <c r="F2093" t="s">
        <v>149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6.4924583754976894E-2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-0.23647031518342501</v>
      </c>
      <c r="AG2093">
        <v>0</v>
      </c>
      <c r="AH2093">
        <v>0</v>
      </c>
      <c r="AI2093">
        <v>0</v>
      </c>
      <c r="AJ2093">
        <v>8.3392579645308995E-2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-0.15308335574162399</v>
      </c>
      <c r="AR2093" s="1">
        <v>5.6202035075690097E-6</v>
      </c>
      <c r="AS2093">
        <v>0</v>
      </c>
      <c r="AT2093">
        <v>0</v>
      </c>
      <c r="AU2093">
        <v>0</v>
      </c>
      <c r="AV2093">
        <v>0</v>
      </c>
      <c r="AW2093">
        <v>-2.7957294124080802E-3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0.156070389153281</v>
      </c>
      <c r="BF2093">
        <v>0</v>
      </c>
      <c r="BG2093" s="1">
        <v>-3.9310052422762801E-5</v>
      </c>
      <c r="BH2093">
        <v>0</v>
      </c>
      <c r="BI2093">
        <v>0</v>
      </c>
      <c r="BJ2093">
        <v>2.3434035770948701E-3</v>
      </c>
      <c r="BK2093">
        <v>-2.5010177274286602E-3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 s="1">
        <v>-3.05855387561227E-6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 s="1">
        <v>3.05855387561227E-6</v>
      </c>
      <c r="BZ2093">
        <v>0</v>
      </c>
      <c r="CA2093">
        <v>0</v>
      </c>
      <c r="CB2093">
        <v>0</v>
      </c>
      <c r="CC2093">
        <v>0</v>
      </c>
    </row>
    <row r="2094" spans="1:81">
      <c r="A2094">
        <v>4</v>
      </c>
      <c r="B2094" t="s">
        <v>117</v>
      </c>
      <c r="C2094">
        <v>2050</v>
      </c>
      <c r="D2094" t="s">
        <v>153</v>
      </c>
      <c r="E2094" t="s">
        <v>112</v>
      </c>
      <c r="F2094" t="s">
        <v>150</v>
      </c>
      <c r="G2094">
        <v>-0.21800231929309299</v>
      </c>
      <c r="H2094">
        <v>0</v>
      </c>
      <c r="I2094">
        <v>0</v>
      </c>
      <c r="J2094">
        <v>0</v>
      </c>
      <c r="K2094">
        <v>0</v>
      </c>
      <c r="L2094">
        <v>6.4924583754976894E-2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-0.23647031518342501</v>
      </c>
      <c r="AG2094">
        <v>0</v>
      </c>
      <c r="AH2094">
        <v>0</v>
      </c>
      <c r="AI2094">
        <v>0</v>
      </c>
      <c r="AJ2094">
        <v>8.3392579645308995E-2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-0.15308335574162399</v>
      </c>
      <c r="AR2094" s="1">
        <v>5.6202035075690097E-6</v>
      </c>
      <c r="AS2094">
        <v>0</v>
      </c>
      <c r="AT2094">
        <v>0</v>
      </c>
      <c r="AU2094">
        <v>0</v>
      </c>
      <c r="AV2094">
        <v>0</v>
      </c>
      <c r="AW2094">
        <v>-2.7957294124080802E-3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0.156070389153281</v>
      </c>
      <c r="BF2094">
        <v>0</v>
      </c>
      <c r="BG2094" s="1">
        <v>-3.9310052422762801E-5</v>
      </c>
      <c r="BH2094">
        <v>0</v>
      </c>
      <c r="BI2094">
        <v>0</v>
      </c>
      <c r="BJ2094">
        <v>2.3434035770948701E-3</v>
      </c>
      <c r="BK2094">
        <v>-2.5010177274286602E-3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</row>
    <row r="2095" spans="1:81">
      <c r="A2095">
        <v>4</v>
      </c>
      <c r="B2095" t="s">
        <v>117</v>
      </c>
      <c r="C2095">
        <v>2050</v>
      </c>
      <c r="D2095" t="s">
        <v>154</v>
      </c>
      <c r="E2095" t="s">
        <v>112</v>
      </c>
      <c r="F2095" t="s">
        <v>148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0.99043013489437504</v>
      </c>
      <c r="BK2095">
        <v>9.5698651056248408E-3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1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0.31499109188088598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</row>
    <row r="2096" spans="1:81">
      <c r="A2096">
        <v>4</v>
      </c>
      <c r="B2096" t="s">
        <v>117</v>
      </c>
      <c r="C2096">
        <v>2050</v>
      </c>
      <c r="D2096" t="s">
        <v>154</v>
      </c>
      <c r="E2096" t="s">
        <v>112</v>
      </c>
      <c r="F2096" t="s">
        <v>113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0.99043013489437504</v>
      </c>
      <c r="BK2096">
        <v>9.5698651056248408E-3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1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1</v>
      </c>
      <c r="BX2096">
        <v>0</v>
      </c>
      <c r="BY2096">
        <v>1</v>
      </c>
      <c r="BZ2096">
        <v>0</v>
      </c>
      <c r="CA2096">
        <v>0</v>
      </c>
      <c r="CB2096">
        <v>0</v>
      </c>
      <c r="CC2096">
        <v>0</v>
      </c>
    </row>
    <row r="2097" spans="1:81">
      <c r="A2097">
        <v>4</v>
      </c>
      <c r="B2097" t="s">
        <v>117</v>
      </c>
      <c r="C2097">
        <v>2050</v>
      </c>
      <c r="D2097" t="s">
        <v>154</v>
      </c>
      <c r="E2097" t="s">
        <v>112</v>
      </c>
      <c r="F2097" t="s">
        <v>149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7.0510559068789301E-3</v>
      </c>
      <c r="BK2097">
        <v>-7.05105590687897E-3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8.7093329595128199E-4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</row>
    <row r="2098" spans="1:81">
      <c r="A2098">
        <v>4</v>
      </c>
      <c r="B2098" t="s">
        <v>117</v>
      </c>
      <c r="C2098">
        <v>2050</v>
      </c>
      <c r="D2098" t="s">
        <v>154</v>
      </c>
      <c r="E2098" t="s">
        <v>112</v>
      </c>
      <c r="F2098" t="s">
        <v>150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7.0510559068789301E-3</v>
      </c>
      <c r="BK2098">
        <v>-7.05105590687897E-3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</row>
    <row r="2099" spans="1:81">
      <c r="A2099">
        <v>4</v>
      </c>
      <c r="B2099" t="s">
        <v>117</v>
      </c>
      <c r="C2099">
        <v>2050</v>
      </c>
      <c r="D2099" t="s">
        <v>155</v>
      </c>
      <c r="E2099" t="s">
        <v>112</v>
      </c>
      <c r="F2099" t="s">
        <v>148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</row>
    <row r="2100" spans="1:81">
      <c r="A2100">
        <v>4</v>
      </c>
      <c r="B2100" t="s">
        <v>117</v>
      </c>
      <c r="C2100">
        <v>2050</v>
      </c>
      <c r="D2100" t="s">
        <v>155</v>
      </c>
      <c r="E2100" t="s">
        <v>112</v>
      </c>
      <c r="F2100" t="s">
        <v>113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1</v>
      </c>
      <c r="BL2100">
        <v>0</v>
      </c>
      <c r="BM2100">
        <v>0</v>
      </c>
      <c r="BN2100">
        <v>0</v>
      </c>
      <c r="BO2100">
        <v>0.54184036603965402</v>
      </c>
      <c r="BP2100">
        <v>0.45815963396034598</v>
      </c>
      <c r="BQ2100">
        <v>0</v>
      </c>
      <c r="BR2100">
        <v>0</v>
      </c>
      <c r="BS2100">
        <v>0</v>
      </c>
      <c r="BT2100">
        <v>0</v>
      </c>
      <c r="BU2100">
        <v>1</v>
      </c>
      <c r="BV2100">
        <v>0</v>
      </c>
      <c r="BW2100">
        <v>0</v>
      </c>
      <c r="BX2100">
        <v>1</v>
      </c>
      <c r="BY2100">
        <v>0</v>
      </c>
      <c r="BZ2100">
        <v>0</v>
      </c>
      <c r="CA2100">
        <v>0</v>
      </c>
      <c r="CB2100">
        <v>0</v>
      </c>
      <c r="CC2100">
        <v>0</v>
      </c>
    </row>
    <row r="2101" spans="1:81">
      <c r="A2101">
        <v>4</v>
      </c>
      <c r="B2101" t="s">
        <v>117</v>
      </c>
      <c r="C2101">
        <v>2050</v>
      </c>
      <c r="D2101" t="s">
        <v>155</v>
      </c>
      <c r="E2101" t="s">
        <v>112</v>
      </c>
      <c r="F2101" t="s">
        <v>149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</row>
    <row r="2102" spans="1:81">
      <c r="A2102">
        <v>4</v>
      </c>
      <c r="B2102" t="s">
        <v>117</v>
      </c>
      <c r="C2102">
        <v>2050</v>
      </c>
      <c r="D2102" t="s">
        <v>155</v>
      </c>
      <c r="E2102" t="s">
        <v>112</v>
      </c>
      <c r="F2102" t="s">
        <v>150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 s="1">
        <v>-3.3699757266303399E-5</v>
      </c>
      <c r="BP2102" s="1">
        <v>3.3699757266303399E-5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</row>
    <row r="2103" spans="1:81">
      <c r="A2103">
        <v>4</v>
      </c>
      <c r="B2103" t="s">
        <v>117</v>
      </c>
      <c r="C2103">
        <v>2050</v>
      </c>
      <c r="D2103" t="s">
        <v>111</v>
      </c>
      <c r="E2103" t="s">
        <v>112</v>
      </c>
      <c r="F2103" t="s">
        <v>148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2.8640499265506301E-2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2.9820703989956602E-3</v>
      </c>
      <c r="AG2103">
        <v>0</v>
      </c>
      <c r="AH2103">
        <v>0</v>
      </c>
      <c r="AI2103">
        <v>0</v>
      </c>
      <c r="AJ2103">
        <v>2.56584288665106E-2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2.86387700278148E-2</v>
      </c>
      <c r="AR2103" s="1">
        <v>1.7292376915022699E-6</v>
      </c>
      <c r="AS2103">
        <v>0</v>
      </c>
      <c r="AT2103">
        <v>0</v>
      </c>
      <c r="AU2103">
        <v>0</v>
      </c>
      <c r="AV2103">
        <v>0</v>
      </c>
      <c r="AW2103">
        <v>0.25962774700215002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0.207939103165456</v>
      </c>
      <c r="BF2103">
        <v>0</v>
      </c>
      <c r="BG2103">
        <v>0</v>
      </c>
      <c r="BH2103">
        <v>0</v>
      </c>
      <c r="BI2103">
        <v>0</v>
      </c>
      <c r="BJ2103">
        <v>0.42821891111631799</v>
      </c>
      <c r="BK2103">
        <v>1.3344527265323E-2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0.71232920535475697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0.68752242605131197</v>
      </c>
      <c r="BX2103">
        <v>0</v>
      </c>
      <c r="BY2103">
        <v>0.61525758292343202</v>
      </c>
      <c r="BZ2103">
        <v>0</v>
      </c>
      <c r="CA2103">
        <v>0</v>
      </c>
      <c r="CB2103">
        <v>0</v>
      </c>
      <c r="CC2103">
        <v>0</v>
      </c>
    </row>
    <row r="2104" spans="1:81">
      <c r="A2104">
        <v>4</v>
      </c>
      <c r="B2104" t="s">
        <v>117</v>
      </c>
      <c r="C2104">
        <v>2050</v>
      </c>
      <c r="D2104" t="s">
        <v>111</v>
      </c>
      <c r="E2104" t="s">
        <v>112</v>
      </c>
      <c r="F2104" t="s">
        <v>113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2.8640499265506301E-2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2.9820703989956602E-3</v>
      </c>
      <c r="AG2104">
        <v>0</v>
      </c>
      <c r="AH2104">
        <v>0</v>
      </c>
      <c r="AI2104">
        <v>0</v>
      </c>
      <c r="AJ2104">
        <v>2.56584288665106E-2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2.86387700278148E-2</v>
      </c>
      <c r="AR2104" s="1">
        <v>1.7292376915022699E-6</v>
      </c>
      <c r="AS2104">
        <v>0</v>
      </c>
      <c r="AT2104">
        <v>0</v>
      </c>
      <c r="AU2104">
        <v>0</v>
      </c>
      <c r="AV2104">
        <v>0</v>
      </c>
      <c r="AW2104">
        <v>0.25962774700215002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0.207939103165456</v>
      </c>
      <c r="BF2104">
        <v>0</v>
      </c>
      <c r="BG2104">
        <v>0</v>
      </c>
      <c r="BH2104">
        <v>0</v>
      </c>
      <c r="BI2104">
        <v>0</v>
      </c>
      <c r="BJ2104">
        <v>0.42821891111631799</v>
      </c>
      <c r="BK2104">
        <v>7.5573739450569305E-2</v>
      </c>
      <c r="BL2104">
        <v>0</v>
      </c>
      <c r="BM2104">
        <v>0</v>
      </c>
      <c r="BN2104">
        <v>0</v>
      </c>
      <c r="BO2104">
        <v>3.2252876803054498E-2</v>
      </c>
      <c r="BP2104">
        <v>2.9976335382191799E-2</v>
      </c>
      <c r="BQ2104">
        <v>0.93777078781475398</v>
      </c>
      <c r="BR2104">
        <v>0</v>
      </c>
      <c r="BS2104">
        <v>0</v>
      </c>
      <c r="BT2104">
        <v>0</v>
      </c>
      <c r="BU2104">
        <v>5.9524684435736802E-2</v>
      </c>
      <c r="BV2104">
        <v>0</v>
      </c>
      <c r="BW2104">
        <v>0.940475315564263</v>
      </c>
      <c r="BX2104">
        <v>6.2229212185246303E-2</v>
      </c>
      <c r="BY2104">
        <v>0.78785625538765602</v>
      </c>
      <c r="BZ2104">
        <v>0.14991453242709801</v>
      </c>
      <c r="CA2104">
        <v>0</v>
      </c>
      <c r="CB2104">
        <v>0</v>
      </c>
      <c r="CC2104">
        <v>0</v>
      </c>
    </row>
    <row r="2105" spans="1:81">
      <c r="A2105">
        <v>4</v>
      </c>
      <c r="B2105" t="s">
        <v>117</v>
      </c>
      <c r="C2105">
        <v>2050</v>
      </c>
      <c r="D2105" t="s">
        <v>111</v>
      </c>
      <c r="E2105" t="s">
        <v>112</v>
      </c>
      <c r="F2105" t="s">
        <v>149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1.98485708725969E-2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-7.2883192024127894E-2</v>
      </c>
      <c r="AG2105">
        <v>0</v>
      </c>
      <c r="AH2105">
        <v>0</v>
      </c>
      <c r="AI2105">
        <v>0</v>
      </c>
      <c r="AJ2105">
        <v>2.56584288665106E-2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-4.7147877333526801E-2</v>
      </c>
      <c r="AR2105" s="1">
        <v>1.7292376915022699E-6</v>
      </c>
      <c r="AS2105">
        <v>0</v>
      </c>
      <c r="AT2105">
        <v>0</v>
      </c>
      <c r="AU2105">
        <v>0</v>
      </c>
      <c r="AV2105">
        <v>0</v>
      </c>
      <c r="AW2105">
        <v>-2.2381598916995098E-3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0.108514375359309</v>
      </c>
      <c r="BF2105">
        <v>0</v>
      </c>
      <c r="BG2105">
        <v>-5.6763530213668797E-2</v>
      </c>
      <c r="BH2105">
        <v>0</v>
      </c>
      <c r="BI2105">
        <v>0</v>
      </c>
      <c r="BJ2105">
        <v>1.30527053232465E-4</v>
      </c>
      <c r="BK2105">
        <v>-2.4104494568436101E-3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 s="1">
        <v>-1.41647805818046E-7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 s="1">
        <v>1.6432732728000099E-5</v>
      </c>
      <c r="BX2105">
        <v>0</v>
      </c>
      <c r="BY2105" s="1">
        <v>-5.4881264419659501E-6</v>
      </c>
      <c r="BZ2105">
        <v>0</v>
      </c>
      <c r="CA2105">
        <v>0</v>
      </c>
      <c r="CB2105">
        <v>0</v>
      </c>
      <c r="CC2105">
        <v>0</v>
      </c>
    </row>
    <row r="2106" spans="1:81">
      <c r="A2106">
        <v>4</v>
      </c>
      <c r="B2106" t="s">
        <v>117</v>
      </c>
      <c r="C2106">
        <v>2050</v>
      </c>
      <c r="D2106" t="s">
        <v>111</v>
      </c>
      <c r="E2106" t="s">
        <v>112</v>
      </c>
      <c r="F2106" t="s">
        <v>150</v>
      </c>
      <c r="G2106">
        <v>-6.7073334030214093E-2</v>
      </c>
      <c r="H2106">
        <v>0</v>
      </c>
      <c r="I2106">
        <v>0</v>
      </c>
      <c r="J2106">
        <v>0</v>
      </c>
      <c r="K2106">
        <v>0</v>
      </c>
      <c r="L2106">
        <v>1.98485708725969E-2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-7.2883192024127894E-2</v>
      </c>
      <c r="AG2106">
        <v>0</v>
      </c>
      <c r="AH2106">
        <v>0</v>
      </c>
      <c r="AI2106">
        <v>0</v>
      </c>
      <c r="AJ2106">
        <v>2.56584288665106E-2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 s="1">
        <v>-7.8615061781935598E-5</v>
      </c>
      <c r="AQ2106">
        <v>-4.7147877333526801E-2</v>
      </c>
      <c r="AR2106" s="1">
        <v>1.7292376915022699E-6</v>
      </c>
      <c r="AS2106">
        <v>0</v>
      </c>
      <c r="AT2106">
        <v>0</v>
      </c>
      <c r="AU2106">
        <v>0</v>
      </c>
      <c r="AV2106">
        <v>0</v>
      </c>
      <c r="AW2106">
        <v>-2.2381598916995098E-3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0.108514375359309</v>
      </c>
      <c r="BF2106">
        <v>0</v>
      </c>
      <c r="BG2106">
        <v>-5.6763530213668797E-2</v>
      </c>
      <c r="BH2106">
        <v>0</v>
      </c>
      <c r="BI2106">
        <v>0</v>
      </c>
      <c r="BJ2106">
        <v>1.30527053232465E-4</v>
      </c>
      <c r="BK2106">
        <v>-2.4184491495556201E-3</v>
      </c>
      <c r="BL2106">
        <v>0</v>
      </c>
      <c r="BM2106">
        <v>0</v>
      </c>
      <c r="BN2106">
        <v>0</v>
      </c>
      <c r="BO2106" s="1">
        <v>-5.2155808737894297E-6</v>
      </c>
      <c r="BP2106" s="1">
        <v>-2.7841118382145002E-6</v>
      </c>
      <c r="BQ2106" s="1">
        <v>7.9996927119241301E-6</v>
      </c>
      <c r="BR2106">
        <v>0</v>
      </c>
      <c r="BS2106">
        <v>0</v>
      </c>
      <c r="BT2106">
        <v>0</v>
      </c>
      <c r="BU2106" s="1">
        <v>-5.9231723006231098E-6</v>
      </c>
      <c r="BV2106">
        <v>0</v>
      </c>
      <c r="BW2106" s="1">
        <v>5.9231723006369902E-6</v>
      </c>
      <c r="BX2106" s="1">
        <v>-7.9996927120074002E-6</v>
      </c>
      <c r="BY2106" s="1">
        <v>-9.2074606798942005E-6</v>
      </c>
      <c r="BZ2106" s="1">
        <v>1.72071533918461E-5</v>
      </c>
      <c r="CA2106">
        <v>0</v>
      </c>
      <c r="CB2106">
        <v>0</v>
      </c>
      <c r="CC210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867F1-86AD-4A66-A592-F6435AB45B43}">
  <dimension ref="A1:CC4061"/>
  <sheetViews>
    <sheetView workbookViewId="0">
      <selection activeCell="J15" sqref="J15"/>
    </sheetView>
  </sheetViews>
  <sheetFormatPr defaultRowHeight="14.45"/>
  <cols>
    <col min="4" max="4" width="13.7109375" bestFit="1" customWidth="1"/>
    <col min="5" max="5" width="9.28515625" bestFit="1" customWidth="1"/>
  </cols>
  <sheetData>
    <row r="1" spans="1:81">
      <c r="A1" t="s">
        <v>105</v>
      </c>
      <c r="B1" t="s">
        <v>106</v>
      </c>
      <c r="C1" t="s">
        <v>1</v>
      </c>
      <c r="D1" t="s">
        <v>107</v>
      </c>
      <c r="E1" t="s">
        <v>108</v>
      </c>
      <c r="F1" t="s">
        <v>109</v>
      </c>
      <c r="G1" t="s">
        <v>17</v>
      </c>
      <c r="H1" t="s">
        <v>19</v>
      </c>
      <c r="I1" t="s">
        <v>20</v>
      </c>
      <c r="J1" t="s">
        <v>21</v>
      </c>
      <c r="K1" t="s">
        <v>22</v>
      </c>
      <c r="L1" t="s">
        <v>23</v>
      </c>
      <c r="M1" t="s">
        <v>24</v>
      </c>
      <c r="N1" t="s">
        <v>25</v>
      </c>
      <c r="O1" t="s">
        <v>26</v>
      </c>
      <c r="P1" t="s">
        <v>27</v>
      </c>
      <c r="Q1" t="s">
        <v>28</v>
      </c>
      <c r="R1" t="s">
        <v>29</v>
      </c>
      <c r="S1" t="s">
        <v>30</v>
      </c>
      <c r="T1" t="s">
        <v>31</v>
      </c>
      <c r="U1" t="s">
        <v>32</v>
      </c>
      <c r="V1" t="s">
        <v>33</v>
      </c>
      <c r="W1" t="s">
        <v>34</v>
      </c>
      <c r="X1" t="s">
        <v>35</v>
      </c>
      <c r="Y1" t="s">
        <v>36</v>
      </c>
      <c r="Z1" t="s">
        <v>37</v>
      </c>
      <c r="AA1" t="s">
        <v>38</v>
      </c>
      <c r="AB1" t="s">
        <v>39</v>
      </c>
      <c r="AC1" t="s">
        <v>40</v>
      </c>
      <c r="AD1" t="s">
        <v>41</v>
      </c>
      <c r="AE1" t="s">
        <v>42</v>
      </c>
      <c r="AF1" t="s">
        <v>43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56</v>
      </c>
      <c r="AR1" t="s">
        <v>58</v>
      </c>
      <c r="AS1" t="s">
        <v>59</v>
      </c>
      <c r="AT1" t="s">
        <v>60</v>
      </c>
      <c r="AU1" t="s">
        <v>61</v>
      </c>
      <c r="AV1" t="s">
        <v>62</v>
      </c>
      <c r="AW1" t="s">
        <v>63</v>
      </c>
      <c r="AX1" t="s">
        <v>64</v>
      </c>
      <c r="AY1" t="s">
        <v>65</v>
      </c>
      <c r="AZ1" t="s">
        <v>66</v>
      </c>
      <c r="BA1" t="s">
        <v>67</v>
      </c>
      <c r="BB1" t="s">
        <v>68</v>
      </c>
      <c r="BC1" t="s">
        <v>69</v>
      </c>
      <c r="BD1" t="s">
        <v>70</v>
      </c>
      <c r="BE1" t="s">
        <v>71</v>
      </c>
      <c r="BF1" t="s">
        <v>73</v>
      </c>
      <c r="BG1" t="s">
        <v>74</v>
      </c>
      <c r="BH1" t="s">
        <v>75</v>
      </c>
      <c r="BI1" t="s">
        <v>76</v>
      </c>
      <c r="BJ1" t="s">
        <v>77</v>
      </c>
      <c r="BK1" t="s">
        <v>78</v>
      </c>
      <c r="BL1" t="s">
        <v>79</v>
      </c>
      <c r="BM1" t="s">
        <v>80</v>
      </c>
      <c r="BN1" t="s">
        <v>81</v>
      </c>
      <c r="BO1" t="s">
        <v>82</v>
      </c>
      <c r="BP1" t="s">
        <v>84</v>
      </c>
      <c r="BQ1" t="s">
        <v>86</v>
      </c>
      <c r="BR1" t="s">
        <v>88</v>
      </c>
      <c r="BS1" t="s">
        <v>89</v>
      </c>
      <c r="BT1" t="s">
        <v>90</v>
      </c>
      <c r="BU1" t="s">
        <v>91</v>
      </c>
      <c r="BV1" t="s">
        <v>93</v>
      </c>
      <c r="BW1" t="s">
        <v>94</v>
      </c>
      <c r="BX1" t="s">
        <v>96</v>
      </c>
      <c r="BY1" t="s">
        <v>98</v>
      </c>
      <c r="BZ1" t="s">
        <v>100</v>
      </c>
      <c r="CA1" t="s">
        <v>102</v>
      </c>
      <c r="CB1" t="s">
        <v>103</v>
      </c>
      <c r="CC1" t="s">
        <v>104</v>
      </c>
    </row>
    <row r="2" spans="1:81">
      <c r="A2">
        <v>0</v>
      </c>
      <c r="B2" t="s">
        <v>110</v>
      </c>
      <c r="C2">
        <v>2022</v>
      </c>
      <c r="D2" t="s">
        <v>147</v>
      </c>
      <c r="E2" t="s">
        <v>112</v>
      </c>
      <c r="F2" t="s">
        <v>148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</row>
    <row r="3" spans="1:81">
      <c r="A3">
        <v>0</v>
      </c>
      <c r="B3" t="s">
        <v>110</v>
      </c>
      <c r="C3">
        <v>2022</v>
      </c>
      <c r="D3" t="s">
        <v>147</v>
      </c>
      <c r="E3" t="s">
        <v>112</v>
      </c>
      <c r="F3" t="s">
        <v>113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1</v>
      </c>
      <c r="AA3">
        <v>0</v>
      </c>
      <c r="AB3">
        <v>0</v>
      </c>
      <c r="AC3">
        <v>0.44158408023058399</v>
      </c>
      <c r="AD3">
        <v>0</v>
      </c>
      <c r="AE3">
        <v>0</v>
      </c>
      <c r="AF3">
        <v>0.55841591976941596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1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1</v>
      </c>
      <c r="BX3">
        <v>0</v>
      </c>
      <c r="BY3">
        <v>1</v>
      </c>
      <c r="BZ3">
        <v>0</v>
      </c>
      <c r="CA3">
        <v>0</v>
      </c>
      <c r="CB3">
        <v>0</v>
      </c>
      <c r="CC3">
        <v>0</v>
      </c>
    </row>
    <row r="4" spans="1:81">
      <c r="A4">
        <v>0</v>
      </c>
      <c r="B4" t="s">
        <v>110</v>
      </c>
      <c r="C4">
        <v>2022</v>
      </c>
      <c r="D4" t="s">
        <v>147</v>
      </c>
      <c r="E4" t="s">
        <v>112</v>
      </c>
      <c r="F4" t="s">
        <v>149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</row>
    <row r="5" spans="1:81">
      <c r="A5">
        <v>0</v>
      </c>
      <c r="B5" t="s">
        <v>110</v>
      </c>
      <c r="C5">
        <v>2022</v>
      </c>
      <c r="D5" t="s">
        <v>147</v>
      </c>
      <c r="E5" t="s">
        <v>112</v>
      </c>
      <c r="F5" t="s">
        <v>150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</row>
    <row r="6" spans="1:81">
      <c r="A6">
        <v>0</v>
      </c>
      <c r="B6" t="s">
        <v>110</v>
      </c>
      <c r="C6">
        <v>2022</v>
      </c>
      <c r="D6" t="s">
        <v>151</v>
      </c>
      <c r="E6" t="s">
        <v>112</v>
      </c>
      <c r="F6" t="s">
        <v>148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</row>
    <row r="7" spans="1:81">
      <c r="A7">
        <v>0</v>
      </c>
      <c r="B7" t="s">
        <v>110</v>
      </c>
      <c r="C7">
        <v>2022</v>
      </c>
      <c r="D7" t="s">
        <v>151</v>
      </c>
      <c r="E7" t="s">
        <v>112</v>
      </c>
      <c r="F7" t="s">
        <v>113</v>
      </c>
      <c r="G7">
        <v>0.23951270028777999</v>
      </c>
      <c r="H7">
        <v>0.28511508578743899</v>
      </c>
      <c r="I7">
        <v>0</v>
      </c>
      <c r="J7">
        <v>0.23951270028777999</v>
      </c>
      <c r="K7">
        <v>0.23951270028777999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0.47537221392478202</v>
      </c>
      <c r="AA7">
        <v>0</v>
      </c>
      <c r="AB7">
        <v>0</v>
      </c>
      <c r="AC7">
        <v>0</v>
      </c>
      <c r="AD7">
        <v>0.76411967048464602</v>
      </c>
      <c r="AE7">
        <v>0</v>
      </c>
      <c r="AF7">
        <v>0.23588032951535401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1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</v>
      </c>
      <c r="BP7">
        <v>0</v>
      </c>
      <c r="BQ7">
        <v>0</v>
      </c>
      <c r="BR7">
        <v>0</v>
      </c>
      <c r="BS7">
        <v>0</v>
      </c>
      <c r="BT7">
        <v>0</v>
      </c>
      <c r="BU7">
        <v>0.71488491421256095</v>
      </c>
      <c r="BV7">
        <v>0</v>
      </c>
      <c r="BW7">
        <v>0.28511508578743899</v>
      </c>
      <c r="BX7">
        <v>1</v>
      </c>
      <c r="BY7">
        <v>0</v>
      </c>
      <c r="BZ7">
        <v>0</v>
      </c>
      <c r="CA7">
        <v>0</v>
      </c>
      <c r="CB7">
        <v>0</v>
      </c>
      <c r="CC7">
        <v>0</v>
      </c>
    </row>
    <row r="8" spans="1:81">
      <c r="A8">
        <v>0</v>
      </c>
      <c r="B8" t="s">
        <v>110</v>
      </c>
      <c r="C8">
        <v>2022</v>
      </c>
      <c r="D8" t="s">
        <v>151</v>
      </c>
      <c r="E8" t="s">
        <v>112</v>
      </c>
      <c r="F8" t="s">
        <v>149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</row>
    <row r="9" spans="1:81">
      <c r="A9">
        <v>0</v>
      </c>
      <c r="B9" t="s">
        <v>110</v>
      </c>
      <c r="C9">
        <v>2022</v>
      </c>
      <c r="D9" t="s">
        <v>151</v>
      </c>
      <c r="E9" t="s">
        <v>112</v>
      </c>
      <c r="F9" t="s">
        <v>150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</row>
    <row r="10" spans="1:81">
      <c r="A10">
        <v>0</v>
      </c>
      <c r="B10" t="s">
        <v>110</v>
      </c>
      <c r="C10">
        <v>2022</v>
      </c>
      <c r="D10" t="s">
        <v>152</v>
      </c>
      <c r="E10" t="s">
        <v>112</v>
      </c>
      <c r="F10" t="s">
        <v>148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</row>
    <row r="11" spans="1:81">
      <c r="A11">
        <v>0</v>
      </c>
      <c r="B11" t="s">
        <v>110</v>
      </c>
      <c r="C11">
        <v>2022</v>
      </c>
      <c r="D11" t="s">
        <v>152</v>
      </c>
      <c r="E11" t="s">
        <v>112</v>
      </c>
      <c r="F11" t="s">
        <v>113</v>
      </c>
      <c r="G11">
        <v>0.31704890905203298</v>
      </c>
      <c r="H11">
        <v>0.32582483475415303</v>
      </c>
      <c r="I11">
        <v>0</v>
      </c>
      <c r="J11">
        <v>2.5720403717373001E-3</v>
      </c>
      <c r="K11">
        <v>0</v>
      </c>
      <c r="L11">
        <v>6.5274046253342904E-2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0.284511048927645</v>
      </c>
      <c r="AA11">
        <v>0</v>
      </c>
      <c r="AB11">
        <v>0</v>
      </c>
      <c r="AC11">
        <v>0</v>
      </c>
      <c r="AD11">
        <v>0.99008679861543702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2.5720403717373001E-3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0.992658838987174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7.3411610128261097E-3</v>
      </c>
      <c r="BL11">
        <v>0</v>
      </c>
      <c r="BM11">
        <v>0</v>
      </c>
      <c r="BN11">
        <v>0</v>
      </c>
      <c r="BO11">
        <v>0.992658838987174</v>
      </c>
      <c r="BP11">
        <v>7.3411610128261097E-3</v>
      </c>
      <c r="BQ11">
        <v>0</v>
      </c>
      <c r="BR11">
        <v>0</v>
      </c>
      <c r="BS11">
        <v>0.58519496375902103</v>
      </c>
      <c r="BT11">
        <v>0</v>
      </c>
      <c r="BU11">
        <v>7.3411610128261097E-3</v>
      </c>
      <c r="BV11">
        <v>0</v>
      </c>
      <c r="BW11">
        <v>0.40746387522815197</v>
      </c>
      <c r="BX11">
        <v>0.47159754695523098</v>
      </c>
      <c r="BY11">
        <v>0.120938577816617</v>
      </c>
      <c r="BZ11">
        <v>0.40746387522815197</v>
      </c>
      <c r="CA11">
        <v>0</v>
      </c>
      <c r="CB11">
        <v>0</v>
      </c>
      <c r="CC11">
        <v>0</v>
      </c>
    </row>
    <row r="12" spans="1:81">
      <c r="A12">
        <v>0</v>
      </c>
      <c r="B12" t="s">
        <v>110</v>
      </c>
      <c r="C12">
        <v>2022</v>
      </c>
      <c r="D12" t="s">
        <v>152</v>
      </c>
      <c r="E12" t="s">
        <v>112</v>
      </c>
      <c r="F12" t="s">
        <v>149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</row>
    <row r="13" spans="1:81">
      <c r="A13">
        <v>0</v>
      </c>
      <c r="B13" t="s">
        <v>110</v>
      </c>
      <c r="C13">
        <v>2022</v>
      </c>
      <c r="D13" t="s">
        <v>152</v>
      </c>
      <c r="E13" t="s">
        <v>112</v>
      </c>
      <c r="F13" t="s">
        <v>150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</row>
    <row r="14" spans="1:81">
      <c r="A14">
        <v>0</v>
      </c>
      <c r="B14" t="s">
        <v>110</v>
      </c>
      <c r="C14">
        <v>2022</v>
      </c>
      <c r="D14" t="s">
        <v>153</v>
      </c>
      <c r="E14" t="s">
        <v>112</v>
      </c>
      <c r="F14" t="s">
        <v>148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</row>
    <row r="15" spans="1:81">
      <c r="A15">
        <v>0</v>
      </c>
      <c r="B15" t="s">
        <v>110</v>
      </c>
      <c r="C15">
        <v>2022</v>
      </c>
      <c r="D15" t="s">
        <v>153</v>
      </c>
      <c r="E15" t="s">
        <v>112</v>
      </c>
      <c r="F15" t="s">
        <v>113</v>
      </c>
      <c r="G15">
        <v>0.55200148326689502</v>
      </c>
      <c r="H15">
        <v>0</v>
      </c>
      <c r="I15">
        <v>0</v>
      </c>
      <c r="J15">
        <v>8.05006025771762E-2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0.44799851673310498</v>
      </c>
      <c r="AA15">
        <v>0</v>
      </c>
      <c r="AB15">
        <v>0</v>
      </c>
      <c r="AC15">
        <v>0</v>
      </c>
      <c r="AD15">
        <v>0.91738945026420704</v>
      </c>
      <c r="AE15">
        <v>0</v>
      </c>
      <c r="AF15">
        <v>8.2610549735793098E-2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0.26734773338277601</v>
      </c>
      <c r="BP15">
        <v>0</v>
      </c>
      <c r="BQ15">
        <v>0.73265226661722405</v>
      </c>
      <c r="BR15">
        <v>0</v>
      </c>
      <c r="BS15">
        <v>1</v>
      </c>
      <c r="BT15">
        <v>0</v>
      </c>
      <c r="BU15">
        <v>0</v>
      </c>
      <c r="BV15">
        <v>0</v>
      </c>
      <c r="BW15">
        <v>0</v>
      </c>
      <c r="BX15">
        <v>0.73265226661722405</v>
      </c>
      <c r="BY15">
        <v>0.26734773338277601</v>
      </c>
      <c r="BZ15">
        <v>0</v>
      </c>
      <c r="CA15">
        <v>0</v>
      </c>
      <c r="CB15">
        <v>0</v>
      </c>
      <c r="CC15">
        <v>0</v>
      </c>
    </row>
    <row r="16" spans="1:81">
      <c r="A16">
        <v>0</v>
      </c>
      <c r="B16" t="s">
        <v>110</v>
      </c>
      <c r="C16">
        <v>2022</v>
      </c>
      <c r="D16" t="s">
        <v>153</v>
      </c>
      <c r="E16" t="s">
        <v>112</v>
      </c>
      <c r="F16" t="s">
        <v>149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</row>
    <row r="17" spans="1:81">
      <c r="A17">
        <v>0</v>
      </c>
      <c r="B17" t="s">
        <v>110</v>
      </c>
      <c r="C17">
        <v>2022</v>
      </c>
      <c r="D17" t="s">
        <v>153</v>
      </c>
      <c r="E17" t="s">
        <v>112</v>
      </c>
      <c r="F17" t="s">
        <v>150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</row>
    <row r="18" spans="1:81">
      <c r="A18">
        <v>0</v>
      </c>
      <c r="B18" t="s">
        <v>110</v>
      </c>
      <c r="C18">
        <v>2022</v>
      </c>
      <c r="D18" t="s">
        <v>154</v>
      </c>
      <c r="E18" t="s">
        <v>112</v>
      </c>
      <c r="F18" t="s">
        <v>148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</row>
    <row r="19" spans="1:81">
      <c r="A19">
        <v>0</v>
      </c>
      <c r="B19" t="s">
        <v>110</v>
      </c>
      <c r="C19">
        <v>2022</v>
      </c>
      <c r="D19" t="s">
        <v>154</v>
      </c>
      <c r="E19" t="s">
        <v>112</v>
      </c>
      <c r="F19" t="s">
        <v>113</v>
      </c>
      <c r="G19">
        <v>0</v>
      </c>
      <c r="H19">
        <v>1</v>
      </c>
      <c r="I19">
        <v>0</v>
      </c>
      <c r="J19">
        <v>6.5508917795360097E-2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0.66434222877832905</v>
      </c>
      <c r="AD19">
        <v>0</v>
      </c>
      <c r="AE19">
        <v>0</v>
      </c>
      <c r="AF19">
        <v>0.27014885342631101</v>
      </c>
      <c r="AG19">
        <v>0</v>
      </c>
      <c r="AH19">
        <v>0</v>
      </c>
      <c r="AI19">
        <v>6.5508917795360097E-2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1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0.31554244334182602</v>
      </c>
      <c r="BV19">
        <v>0</v>
      </c>
      <c r="BW19">
        <v>0.68445755665817398</v>
      </c>
      <c r="BX19">
        <v>0</v>
      </c>
      <c r="BY19">
        <v>1</v>
      </c>
      <c r="BZ19">
        <v>0</v>
      </c>
      <c r="CA19">
        <v>0</v>
      </c>
      <c r="CB19">
        <v>0</v>
      </c>
      <c r="CC19">
        <v>0</v>
      </c>
    </row>
    <row r="20" spans="1:81">
      <c r="A20">
        <v>0</v>
      </c>
      <c r="B20" t="s">
        <v>110</v>
      </c>
      <c r="C20">
        <v>2022</v>
      </c>
      <c r="D20" t="s">
        <v>154</v>
      </c>
      <c r="E20" t="s">
        <v>112</v>
      </c>
      <c r="F20" t="s">
        <v>149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</row>
    <row r="21" spans="1:81">
      <c r="A21">
        <v>0</v>
      </c>
      <c r="B21" t="s">
        <v>110</v>
      </c>
      <c r="C21">
        <v>2022</v>
      </c>
      <c r="D21" t="s">
        <v>154</v>
      </c>
      <c r="E21" t="s">
        <v>112</v>
      </c>
      <c r="F21" t="s">
        <v>150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</row>
    <row r="22" spans="1:81">
      <c r="A22">
        <v>0</v>
      </c>
      <c r="B22" t="s">
        <v>110</v>
      </c>
      <c r="C22">
        <v>2022</v>
      </c>
      <c r="D22" t="s">
        <v>155</v>
      </c>
      <c r="E22" t="s">
        <v>112</v>
      </c>
      <c r="F22" t="s">
        <v>148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</row>
    <row r="23" spans="1:81">
      <c r="A23">
        <v>0</v>
      </c>
      <c r="B23" t="s">
        <v>110</v>
      </c>
      <c r="C23">
        <v>2022</v>
      </c>
      <c r="D23" t="s">
        <v>155</v>
      </c>
      <c r="E23" t="s">
        <v>112</v>
      </c>
      <c r="F23" t="s">
        <v>113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1</v>
      </c>
      <c r="BL23">
        <v>0</v>
      </c>
      <c r="BM23">
        <v>0</v>
      </c>
      <c r="BN23">
        <v>0</v>
      </c>
      <c r="BO23">
        <v>0.54184008132108397</v>
      </c>
      <c r="BP23">
        <v>0.45815991867891598</v>
      </c>
      <c r="BQ23">
        <v>0</v>
      </c>
      <c r="BR23">
        <v>0</v>
      </c>
      <c r="BS23">
        <v>0</v>
      </c>
      <c r="BT23">
        <v>0</v>
      </c>
      <c r="BU23">
        <v>1</v>
      </c>
      <c r="BV23">
        <v>0</v>
      </c>
      <c r="BW23">
        <v>0</v>
      </c>
      <c r="BX23">
        <v>1</v>
      </c>
      <c r="BY23">
        <v>0</v>
      </c>
      <c r="BZ23">
        <v>0</v>
      </c>
      <c r="CA23">
        <v>0</v>
      </c>
      <c r="CB23">
        <v>0</v>
      </c>
      <c r="CC23">
        <v>0</v>
      </c>
    </row>
    <row r="24" spans="1:81">
      <c r="A24">
        <v>0</v>
      </c>
      <c r="B24" t="s">
        <v>110</v>
      </c>
      <c r="C24">
        <v>2022</v>
      </c>
      <c r="D24" t="s">
        <v>155</v>
      </c>
      <c r="E24" t="s">
        <v>112</v>
      </c>
      <c r="F24" t="s">
        <v>149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</row>
    <row r="25" spans="1:81">
      <c r="A25">
        <v>0</v>
      </c>
      <c r="B25" t="s">
        <v>110</v>
      </c>
      <c r="C25">
        <v>2022</v>
      </c>
      <c r="D25" t="s">
        <v>155</v>
      </c>
      <c r="E25" t="s">
        <v>112</v>
      </c>
      <c r="F25" t="s">
        <v>150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</row>
    <row r="26" spans="1:81">
      <c r="A26">
        <v>0</v>
      </c>
      <c r="B26" t="s">
        <v>110</v>
      </c>
      <c r="C26">
        <v>2022</v>
      </c>
      <c r="D26" t="s">
        <v>111</v>
      </c>
      <c r="E26" t="s">
        <v>112</v>
      </c>
      <c r="F26" t="s">
        <v>148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</row>
    <row r="27" spans="1:81">
      <c r="A27">
        <v>0</v>
      </c>
      <c r="B27" t="s">
        <v>110</v>
      </c>
      <c r="C27">
        <v>2022</v>
      </c>
      <c r="D27" t="s">
        <v>111</v>
      </c>
      <c r="E27" t="s">
        <v>112</v>
      </c>
      <c r="F27" t="s">
        <v>113</v>
      </c>
      <c r="G27">
        <v>0.33891234860311797</v>
      </c>
      <c r="H27">
        <v>0.19938717119179999</v>
      </c>
      <c r="I27">
        <v>0</v>
      </c>
      <c r="J27">
        <v>7.9301689897675595E-2</v>
      </c>
      <c r="K27">
        <v>5.2485012834738103E-2</v>
      </c>
      <c r="L27">
        <v>2.4020517335163999E-2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0.37552128650716099</v>
      </c>
      <c r="AA27">
        <v>0</v>
      </c>
      <c r="AB27">
        <v>0</v>
      </c>
      <c r="AC27">
        <v>2.4052447380995001E-2</v>
      </c>
      <c r="AD27">
        <v>0.81391169289681897</v>
      </c>
      <c r="AE27">
        <v>0</v>
      </c>
      <c r="AF27">
        <v>9.7816555044548101E-2</v>
      </c>
      <c r="AG27">
        <v>0</v>
      </c>
      <c r="AH27">
        <v>0</v>
      </c>
      <c r="AI27">
        <v>1.1141305277466401E-3</v>
      </c>
      <c r="AJ27">
        <v>9.4649778713378797E-4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0.93784132363724304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6.2158676362757299E-2</v>
      </c>
      <c r="BL27">
        <v>0</v>
      </c>
      <c r="BM27">
        <v>0</v>
      </c>
      <c r="BN27">
        <v>0</v>
      </c>
      <c r="BO27">
        <v>0.74474779255049195</v>
      </c>
      <c r="BP27">
        <v>2.9942400478038401E-2</v>
      </c>
      <c r="BQ27">
        <v>0.22530980697146899</v>
      </c>
      <c r="BR27">
        <v>0</v>
      </c>
      <c r="BS27">
        <v>0.52287502694097598</v>
      </c>
      <c r="BT27">
        <v>0</v>
      </c>
      <c r="BU27">
        <v>0.224179711420807</v>
      </c>
      <c r="BV27">
        <v>0</v>
      </c>
      <c r="BW27">
        <v>0.25294526163821701</v>
      </c>
      <c r="BX27">
        <v>0.67744495773260205</v>
      </c>
      <c r="BY27">
        <v>0.17261040668615199</v>
      </c>
      <c r="BZ27">
        <v>0.14994463558124699</v>
      </c>
      <c r="CA27">
        <v>0</v>
      </c>
      <c r="CB27">
        <v>0</v>
      </c>
      <c r="CC27">
        <v>0</v>
      </c>
    </row>
    <row r="28" spans="1:81">
      <c r="A28">
        <v>0</v>
      </c>
      <c r="B28" t="s">
        <v>110</v>
      </c>
      <c r="C28">
        <v>2022</v>
      </c>
      <c r="D28" t="s">
        <v>111</v>
      </c>
      <c r="E28" t="s">
        <v>112</v>
      </c>
      <c r="F28" t="s">
        <v>149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</row>
    <row r="29" spans="1:81">
      <c r="A29">
        <v>0</v>
      </c>
      <c r="B29" t="s">
        <v>110</v>
      </c>
      <c r="C29">
        <v>2022</v>
      </c>
      <c r="D29" t="s">
        <v>111</v>
      </c>
      <c r="E29" t="s">
        <v>112</v>
      </c>
      <c r="F29" t="s">
        <v>150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</row>
    <row r="30" spans="1:81">
      <c r="A30">
        <v>1</v>
      </c>
      <c r="B30" t="s">
        <v>114</v>
      </c>
      <c r="C30">
        <v>2022</v>
      </c>
      <c r="D30" t="s">
        <v>147</v>
      </c>
      <c r="E30" t="s">
        <v>112</v>
      </c>
      <c r="F30" t="s">
        <v>148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</row>
    <row r="31" spans="1:81">
      <c r="A31">
        <v>1</v>
      </c>
      <c r="B31" t="s">
        <v>114</v>
      </c>
      <c r="C31">
        <v>2022</v>
      </c>
      <c r="D31" t="s">
        <v>147</v>
      </c>
      <c r="E31" t="s">
        <v>112</v>
      </c>
      <c r="F31" t="s">
        <v>113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1</v>
      </c>
      <c r="AA31">
        <v>0</v>
      </c>
      <c r="AB31">
        <v>0</v>
      </c>
      <c r="AC31">
        <v>0.44158408023058399</v>
      </c>
      <c r="AD31">
        <v>0</v>
      </c>
      <c r="AE31">
        <v>0</v>
      </c>
      <c r="AF31">
        <v>0.55841591976941596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1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1</v>
      </c>
      <c r="BX31">
        <v>0</v>
      </c>
      <c r="BY31">
        <v>1</v>
      </c>
      <c r="BZ31">
        <v>0</v>
      </c>
      <c r="CA31">
        <v>0</v>
      </c>
      <c r="CB31">
        <v>0</v>
      </c>
      <c r="CC31">
        <v>0</v>
      </c>
    </row>
    <row r="32" spans="1:81">
      <c r="A32">
        <v>1</v>
      </c>
      <c r="B32" t="s">
        <v>114</v>
      </c>
      <c r="C32">
        <v>2022</v>
      </c>
      <c r="D32" t="s">
        <v>147</v>
      </c>
      <c r="E32" t="s">
        <v>112</v>
      </c>
      <c r="F32" t="s">
        <v>149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</row>
    <row r="33" spans="1:81">
      <c r="A33">
        <v>1</v>
      </c>
      <c r="B33" t="s">
        <v>114</v>
      </c>
      <c r="C33">
        <v>2022</v>
      </c>
      <c r="D33" t="s">
        <v>147</v>
      </c>
      <c r="E33" t="s">
        <v>112</v>
      </c>
      <c r="F33" t="s">
        <v>150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</row>
    <row r="34" spans="1:81">
      <c r="A34">
        <v>1</v>
      </c>
      <c r="B34" t="s">
        <v>114</v>
      </c>
      <c r="C34">
        <v>2022</v>
      </c>
      <c r="D34" t="s">
        <v>151</v>
      </c>
      <c r="E34" t="s">
        <v>112</v>
      </c>
      <c r="F34" t="s">
        <v>148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</row>
    <row r="35" spans="1:81">
      <c r="A35">
        <v>1</v>
      </c>
      <c r="B35" t="s">
        <v>114</v>
      </c>
      <c r="C35">
        <v>2022</v>
      </c>
      <c r="D35" t="s">
        <v>151</v>
      </c>
      <c r="E35" t="s">
        <v>112</v>
      </c>
      <c r="F35" t="s">
        <v>113</v>
      </c>
      <c r="G35">
        <v>0.23951270028777999</v>
      </c>
      <c r="H35">
        <v>0.28511508578743899</v>
      </c>
      <c r="I35">
        <v>0</v>
      </c>
      <c r="J35">
        <v>0.23951270028777999</v>
      </c>
      <c r="K35">
        <v>0.23951270028777999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0.47537221392478202</v>
      </c>
      <c r="AA35">
        <v>0</v>
      </c>
      <c r="AB35">
        <v>0</v>
      </c>
      <c r="AC35">
        <v>0</v>
      </c>
      <c r="AD35">
        <v>0.76411967048464602</v>
      </c>
      <c r="AE35">
        <v>0</v>
      </c>
      <c r="AF35">
        <v>0.23588032951535401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1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0.71488491421256095</v>
      </c>
      <c r="BV35">
        <v>0</v>
      </c>
      <c r="BW35">
        <v>0.28511508578743899</v>
      </c>
      <c r="BX35">
        <v>1</v>
      </c>
      <c r="BY35">
        <v>0</v>
      </c>
      <c r="BZ35">
        <v>0</v>
      </c>
      <c r="CA35">
        <v>0</v>
      </c>
      <c r="CB35">
        <v>0</v>
      </c>
      <c r="CC35">
        <v>0</v>
      </c>
    </row>
    <row r="36" spans="1:81">
      <c r="A36">
        <v>1</v>
      </c>
      <c r="B36" t="s">
        <v>114</v>
      </c>
      <c r="C36">
        <v>2022</v>
      </c>
      <c r="D36" t="s">
        <v>151</v>
      </c>
      <c r="E36" t="s">
        <v>112</v>
      </c>
      <c r="F36" t="s">
        <v>149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</row>
    <row r="37" spans="1:81">
      <c r="A37">
        <v>1</v>
      </c>
      <c r="B37" t="s">
        <v>114</v>
      </c>
      <c r="C37">
        <v>2022</v>
      </c>
      <c r="D37" t="s">
        <v>151</v>
      </c>
      <c r="E37" t="s">
        <v>112</v>
      </c>
      <c r="F37" t="s">
        <v>150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</row>
    <row r="38" spans="1:81">
      <c r="A38">
        <v>1</v>
      </c>
      <c r="B38" t="s">
        <v>114</v>
      </c>
      <c r="C38">
        <v>2022</v>
      </c>
      <c r="D38" t="s">
        <v>152</v>
      </c>
      <c r="E38" t="s">
        <v>112</v>
      </c>
      <c r="F38" t="s">
        <v>148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</row>
    <row r="39" spans="1:81">
      <c r="A39">
        <v>1</v>
      </c>
      <c r="B39" t="s">
        <v>114</v>
      </c>
      <c r="C39">
        <v>2022</v>
      </c>
      <c r="D39" t="s">
        <v>152</v>
      </c>
      <c r="E39" t="s">
        <v>112</v>
      </c>
      <c r="F39" t="s">
        <v>113</v>
      </c>
      <c r="G39">
        <v>0.31704890905203298</v>
      </c>
      <c r="H39">
        <v>0.32582483475415303</v>
      </c>
      <c r="I39">
        <v>0</v>
      </c>
      <c r="J39">
        <v>2.5720403717373001E-3</v>
      </c>
      <c r="K39">
        <v>0</v>
      </c>
      <c r="L39">
        <v>6.5274046253342904E-2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0.284511048927645</v>
      </c>
      <c r="AA39">
        <v>0</v>
      </c>
      <c r="AB39">
        <v>0</v>
      </c>
      <c r="AC39">
        <v>0</v>
      </c>
      <c r="AD39">
        <v>0.99008679861543702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2.5720403717373001E-3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0.992658838987174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7.3411610128261097E-3</v>
      </c>
      <c r="BL39">
        <v>0</v>
      </c>
      <c r="BM39">
        <v>0</v>
      </c>
      <c r="BN39">
        <v>0</v>
      </c>
      <c r="BO39">
        <v>0.992658838987174</v>
      </c>
      <c r="BP39">
        <v>7.3411610128261097E-3</v>
      </c>
      <c r="BQ39">
        <v>0</v>
      </c>
      <c r="BR39">
        <v>0</v>
      </c>
      <c r="BS39">
        <v>0.58519496375902103</v>
      </c>
      <c r="BT39">
        <v>0</v>
      </c>
      <c r="BU39">
        <v>7.3411610128261097E-3</v>
      </c>
      <c r="BV39">
        <v>0</v>
      </c>
      <c r="BW39">
        <v>0.40746387522815197</v>
      </c>
      <c r="BX39">
        <v>0.47159754695523098</v>
      </c>
      <c r="BY39">
        <v>0.120938577816617</v>
      </c>
      <c r="BZ39">
        <v>0.40746387522815197</v>
      </c>
      <c r="CA39">
        <v>0</v>
      </c>
      <c r="CB39">
        <v>0</v>
      </c>
      <c r="CC39">
        <v>0</v>
      </c>
    </row>
    <row r="40" spans="1:81">
      <c r="A40">
        <v>1</v>
      </c>
      <c r="B40" t="s">
        <v>114</v>
      </c>
      <c r="C40">
        <v>2022</v>
      </c>
      <c r="D40" t="s">
        <v>152</v>
      </c>
      <c r="E40" t="s">
        <v>112</v>
      </c>
      <c r="F40" t="s">
        <v>149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</row>
    <row r="41" spans="1:81">
      <c r="A41">
        <v>1</v>
      </c>
      <c r="B41" t="s">
        <v>114</v>
      </c>
      <c r="C41">
        <v>2022</v>
      </c>
      <c r="D41" t="s">
        <v>152</v>
      </c>
      <c r="E41" t="s">
        <v>112</v>
      </c>
      <c r="F41" t="s">
        <v>150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</row>
    <row r="42" spans="1:81">
      <c r="A42">
        <v>1</v>
      </c>
      <c r="B42" t="s">
        <v>114</v>
      </c>
      <c r="C42">
        <v>2022</v>
      </c>
      <c r="D42" t="s">
        <v>153</v>
      </c>
      <c r="E42" t="s">
        <v>112</v>
      </c>
      <c r="F42" t="s">
        <v>148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</row>
    <row r="43" spans="1:81">
      <c r="A43">
        <v>1</v>
      </c>
      <c r="B43" t="s">
        <v>114</v>
      </c>
      <c r="C43">
        <v>2022</v>
      </c>
      <c r="D43" t="s">
        <v>153</v>
      </c>
      <c r="E43" t="s">
        <v>112</v>
      </c>
      <c r="F43" t="s">
        <v>113</v>
      </c>
      <c r="G43">
        <v>0.55200148326689502</v>
      </c>
      <c r="H43">
        <v>0</v>
      </c>
      <c r="I43">
        <v>0</v>
      </c>
      <c r="J43">
        <v>8.05006025771762E-2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0.44799851673310498</v>
      </c>
      <c r="AA43">
        <v>0</v>
      </c>
      <c r="AB43">
        <v>0</v>
      </c>
      <c r="AC43">
        <v>0</v>
      </c>
      <c r="AD43">
        <v>0.91738945026420704</v>
      </c>
      <c r="AE43">
        <v>0</v>
      </c>
      <c r="AF43">
        <v>8.2610549735793098E-2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1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0.26734773338277601</v>
      </c>
      <c r="BP43">
        <v>0</v>
      </c>
      <c r="BQ43">
        <v>0.73265226661722405</v>
      </c>
      <c r="BR43">
        <v>0</v>
      </c>
      <c r="BS43">
        <v>1</v>
      </c>
      <c r="BT43">
        <v>0</v>
      </c>
      <c r="BU43">
        <v>0</v>
      </c>
      <c r="BV43">
        <v>0</v>
      </c>
      <c r="BW43">
        <v>0</v>
      </c>
      <c r="BX43">
        <v>0.73265226661722405</v>
      </c>
      <c r="BY43">
        <v>0.26734773338277601</v>
      </c>
      <c r="BZ43">
        <v>0</v>
      </c>
      <c r="CA43">
        <v>0</v>
      </c>
      <c r="CB43">
        <v>0</v>
      </c>
      <c r="CC43">
        <v>0</v>
      </c>
    </row>
    <row r="44" spans="1:81">
      <c r="A44">
        <v>1</v>
      </c>
      <c r="B44" t="s">
        <v>114</v>
      </c>
      <c r="C44">
        <v>2022</v>
      </c>
      <c r="D44" t="s">
        <v>153</v>
      </c>
      <c r="E44" t="s">
        <v>112</v>
      </c>
      <c r="F44" t="s">
        <v>149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</row>
    <row r="45" spans="1:81">
      <c r="A45">
        <v>1</v>
      </c>
      <c r="B45" t="s">
        <v>114</v>
      </c>
      <c r="C45">
        <v>2022</v>
      </c>
      <c r="D45" t="s">
        <v>153</v>
      </c>
      <c r="E45" t="s">
        <v>112</v>
      </c>
      <c r="F45" t="s">
        <v>150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</row>
    <row r="46" spans="1:81">
      <c r="A46">
        <v>1</v>
      </c>
      <c r="B46" t="s">
        <v>114</v>
      </c>
      <c r="C46">
        <v>2022</v>
      </c>
      <c r="D46" t="s">
        <v>154</v>
      </c>
      <c r="E46" t="s">
        <v>112</v>
      </c>
      <c r="F46" t="s">
        <v>148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</row>
    <row r="47" spans="1:81">
      <c r="A47">
        <v>1</v>
      </c>
      <c r="B47" t="s">
        <v>114</v>
      </c>
      <c r="C47">
        <v>2022</v>
      </c>
      <c r="D47" t="s">
        <v>154</v>
      </c>
      <c r="E47" t="s">
        <v>112</v>
      </c>
      <c r="F47" t="s">
        <v>113</v>
      </c>
      <c r="G47">
        <v>0</v>
      </c>
      <c r="H47">
        <v>1</v>
      </c>
      <c r="I47">
        <v>0</v>
      </c>
      <c r="J47">
        <v>6.5508917795360097E-2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0.66434222877832905</v>
      </c>
      <c r="AD47">
        <v>0</v>
      </c>
      <c r="AE47">
        <v>0</v>
      </c>
      <c r="AF47">
        <v>0.27014885342631101</v>
      </c>
      <c r="AG47">
        <v>0</v>
      </c>
      <c r="AH47">
        <v>0</v>
      </c>
      <c r="AI47">
        <v>6.5508917795360097E-2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1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0.31554244334182602</v>
      </c>
      <c r="BV47">
        <v>0</v>
      </c>
      <c r="BW47">
        <v>0.68445755665817398</v>
      </c>
      <c r="BX47">
        <v>0</v>
      </c>
      <c r="BY47">
        <v>1</v>
      </c>
      <c r="BZ47">
        <v>0</v>
      </c>
      <c r="CA47">
        <v>0</v>
      </c>
      <c r="CB47">
        <v>0</v>
      </c>
      <c r="CC47">
        <v>0</v>
      </c>
    </row>
    <row r="48" spans="1:81">
      <c r="A48">
        <v>1</v>
      </c>
      <c r="B48" t="s">
        <v>114</v>
      </c>
      <c r="C48">
        <v>2022</v>
      </c>
      <c r="D48" t="s">
        <v>154</v>
      </c>
      <c r="E48" t="s">
        <v>112</v>
      </c>
      <c r="F48" t="s">
        <v>149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</row>
    <row r="49" spans="1:81">
      <c r="A49">
        <v>1</v>
      </c>
      <c r="B49" t="s">
        <v>114</v>
      </c>
      <c r="C49">
        <v>2022</v>
      </c>
      <c r="D49" t="s">
        <v>154</v>
      </c>
      <c r="E49" t="s">
        <v>112</v>
      </c>
      <c r="F49" t="s">
        <v>150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</row>
    <row r="50" spans="1:81">
      <c r="A50">
        <v>1</v>
      </c>
      <c r="B50" t="s">
        <v>114</v>
      </c>
      <c r="C50">
        <v>2022</v>
      </c>
      <c r="D50" t="s">
        <v>155</v>
      </c>
      <c r="E50" t="s">
        <v>112</v>
      </c>
      <c r="F50" t="s">
        <v>148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</row>
    <row r="51" spans="1:81">
      <c r="A51">
        <v>1</v>
      </c>
      <c r="B51" t="s">
        <v>114</v>
      </c>
      <c r="C51">
        <v>2022</v>
      </c>
      <c r="D51" t="s">
        <v>155</v>
      </c>
      <c r="E51" t="s">
        <v>112</v>
      </c>
      <c r="F51" t="s">
        <v>113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1</v>
      </c>
      <c r="BL51">
        <v>0</v>
      </c>
      <c r="BM51">
        <v>0</v>
      </c>
      <c r="BN51">
        <v>0</v>
      </c>
      <c r="BO51">
        <v>0.54184008132108397</v>
      </c>
      <c r="BP51">
        <v>0.45815991867891598</v>
      </c>
      <c r="BQ51">
        <v>0</v>
      </c>
      <c r="BR51">
        <v>0</v>
      </c>
      <c r="BS51">
        <v>0</v>
      </c>
      <c r="BT51">
        <v>0</v>
      </c>
      <c r="BU51">
        <v>1</v>
      </c>
      <c r="BV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0</v>
      </c>
      <c r="CC51">
        <v>0</v>
      </c>
    </row>
    <row r="52" spans="1:81">
      <c r="A52">
        <v>1</v>
      </c>
      <c r="B52" t="s">
        <v>114</v>
      </c>
      <c r="C52">
        <v>2022</v>
      </c>
      <c r="D52" t="s">
        <v>155</v>
      </c>
      <c r="E52" t="s">
        <v>112</v>
      </c>
      <c r="F52" t="s">
        <v>149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</row>
    <row r="53" spans="1:81">
      <c r="A53">
        <v>1</v>
      </c>
      <c r="B53" t="s">
        <v>114</v>
      </c>
      <c r="C53">
        <v>2022</v>
      </c>
      <c r="D53" t="s">
        <v>155</v>
      </c>
      <c r="E53" t="s">
        <v>112</v>
      </c>
      <c r="F53" t="s">
        <v>150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</row>
    <row r="54" spans="1:81">
      <c r="A54">
        <v>1</v>
      </c>
      <c r="B54" t="s">
        <v>114</v>
      </c>
      <c r="C54">
        <v>2022</v>
      </c>
      <c r="D54" t="s">
        <v>111</v>
      </c>
      <c r="E54" t="s">
        <v>112</v>
      </c>
      <c r="F54" t="s">
        <v>148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</row>
    <row r="55" spans="1:81">
      <c r="A55">
        <v>1</v>
      </c>
      <c r="B55" t="s">
        <v>114</v>
      </c>
      <c r="C55">
        <v>2022</v>
      </c>
      <c r="D55" t="s">
        <v>111</v>
      </c>
      <c r="E55" t="s">
        <v>112</v>
      </c>
      <c r="F55" t="s">
        <v>113</v>
      </c>
      <c r="G55">
        <v>0.33891234860311797</v>
      </c>
      <c r="H55">
        <v>0.19938717119179999</v>
      </c>
      <c r="I55">
        <v>0</v>
      </c>
      <c r="J55">
        <v>7.9301689897675595E-2</v>
      </c>
      <c r="K55">
        <v>5.2485012834738103E-2</v>
      </c>
      <c r="L55">
        <v>2.4020517335163999E-2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0.37552128650716099</v>
      </c>
      <c r="AA55">
        <v>0</v>
      </c>
      <c r="AB55">
        <v>0</v>
      </c>
      <c r="AC55">
        <v>2.4052447380995001E-2</v>
      </c>
      <c r="AD55">
        <v>0.81391169289681897</v>
      </c>
      <c r="AE55">
        <v>0</v>
      </c>
      <c r="AF55">
        <v>9.7816555044548101E-2</v>
      </c>
      <c r="AG55">
        <v>0</v>
      </c>
      <c r="AH55">
        <v>0</v>
      </c>
      <c r="AI55">
        <v>1.1141305277466401E-3</v>
      </c>
      <c r="AJ55">
        <v>9.4649778713378797E-4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0.93784132363724304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6.2158676362757299E-2</v>
      </c>
      <c r="BL55">
        <v>0</v>
      </c>
      <c r="BM55">
        <v>0</v>
      </c>
      <c r="BN55">
        <v>0</v>
      </c>
      <c r="BO55">
        <v>0.74474779255049195</v>
      </c>
      <c r="BP55">
        <v>2.9942400478038401E-2</v>
      </c>
      <c r="BQ55">
        <v>0.22530980697146899</v>
      </c>
      <c r="BR55">
        <v>0</v>
      </c>
      <c r="BS55">
        <v>0.52287502694097598</v>
      </c>
      <c r="BT55">
        <v>0</v>
      </c>
      <c r="BU55">
        <v>0.224179711420807</v>
      </c>
      <c r="BV55">
        <v>0</v>
      </c>
      <c r="BW55">
        <v>0.25294526163821701</v>
      </c>
      <c r="BX55">
        <v>0.67744495773260205</v>
      </c>
      <c r="BY55">
        <v>0.17261040668615199</v>
      </c>
      <c r="BZ55">
        <v>0.14994463558124699</v>
      </c>
      <c r="CA55">
        <v>0</v>
      </c>
      <c r="CB55">
        <v>0</v>
      </c>
      <c r="CC55">
        <v>0</v>
      </c>
    </row>
    <row r="56" spans="1:81">
      <c r="A56">
        <v>1</v>
      </c>
      <c r="B56" t="s">
        <v>114</v>
      </c>
      <c r="C56">
        <v>2022</v>
      </c>
      <c r="D56" t="s">
        <v>111</v>
      </c>
      <c r="E56" t="s">
        <v>112</v>
      </c>
      <c r="F56" t="s">
        <v>149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</row>
    <row r="57" spans="1:81">
      <c r="A57">
        <v>1</v>
      </c>
      <c r="B57" t="s">
        <v>114</v>
      </c>
      <c r="C57">
        <v>2022</v>
      </c>
      <c r="D57" t="s">
        <v>111</v>
      </c>
      <c r="E57" t="s">
        <v>112</v>
      </c>
      <c r="F57" t="s">
        <v>150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</row>
    <row r="58" spans="1:81">
      <c r="A58">
        <v>2</v>
      </c>
      <c r="B58" t="s">
        <v>115</v>
      </c>
      <c r="C58">
        <v>2022</v>
      </c>
      <c r="D58" t="s">
        <v>147</v>
      </c>
      <c r="E58" t="s">
        <v>112</v>
      </c>
      <c r="F58" t="s">
        <v>148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</row>
    <row r="59" spans="1:81">
      <c r="A59">
        <v>2</v>
      </c>
      <c r="B59" t="s">
        <v>115</v>
      </c>
      <c r="C59">
        <v>2022</v>
      </c>
      <c r="D59" t="s">
        <v>147</v>
      </c>
      <c r="E59" t="s">
        <v>112</v>
      </c>
      <c r="F59" t="s">
        <v>113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1</v>
      </c>
      <c r="AA59">
        <v>0</v>
      </c>
      <c r="AB59">
        <v>0</v>
      </c>
      <c r="AC59">
        <v>0.44158408023058399</v>
      </c>
      <c r="AD59">
        <v>0</v>
      </c>
      <c r="AE59">
        <v>0</v>
      </c>
      <c r="AF59">
        <v>0.55841591976941596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1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1</v>
      </c>
      <c r="BX59">
        <v>0</v>
      </c>
      <c r="BY59">
        <v>1</v>
      </c>
      <c r="BZ59">
        <v>0</v>
      </c>
      <c r="CA59">
        <v>0</v>
      </c>
      <c r="CB59">
        <v>0</v>
      </c>
      <c r="CC59">
        <v>0</v>
      </c>
    </row>
    <row r="60" spans="1:81">
      <c r="A60">
        <v>2</v>
      </c>
      <c r="B60" t="s">
        <v>115</v>
      </c>
      <c r="C60">
        <v>2022</v>
      </c>
      <c r="D60" t="s">
        <v>147</v>
      </c>
      <c r="E60" t="s">
        <v>112</v>
      </c>
      <c r="F60" t="s">
        <v>149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</row>
    <row r="61" spans="1:81">
      <c r="A61">
        <v>2</v>
      </c>
      <c r="B61" t="s">
        <v>115</v>
      </c>
      <c r="C61">
        <v>2022</v>
      </c>
      <c r="D61" t="s">
        <v>147</v>
      </c>
      <c r="E61" t="s">
        <v>112</v>
      </c>
      <c r="F61" t="s">
        <v>150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</row>
    <row r="62" spans="1:81">
      <c r="A62">
        <v>2</v>
      </c>
      <c r="B62" t="s">
        <v>115</v>
      </c>
      <c r="C62">
        <v>2022</v>
      </c>
      <c r="D62" t="s">
        <v>151</v>
      </c>
      <c r="E62" t="s">
        <v>112</v>
      </c>
      <c r="F62" t="s">
        <v>148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</row>
    <row r="63" spans="1:81">
      <c r="A63">
        <v>2</v>
      </c>
      <c r="B63" t="s">
        <v>115</v>
      </c>
      <c r="C63">
        <v>2022</v>
      </c>
      <c r="D63" t="s">
        <v>151</v>
      </c>
      <c r="E63" t="s">
        <v>112</v>
      </c>
      <c r="F63" t="s">
        <v>113</v>
      </c>
      <c r="G63">
        <v>0.23951270028777999</v>
      </c>
      <c r="H63">
        <v>0.28511508578743899</v>
      </c>
      <c r="I63">
        <v>0</v>
      </c>
      <c r="J63">
        <v>0.23951270028777999</v>
      </c>
      <c r="K63">
        <v>0.23951270028777999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0.47537221392478202</v>
      </c>
      <c r="AA63">
        <v>0</v>
      </c>
      <c r="AB63">
        <v>0</v>
      </c>
      <c r="AC63">
        <v>0</v>
      </c>
      <c r="AD63">
        <v>0.76411967048464602</v>
      </c>
      <c r="AE63">
        <v>0</v>
      </c>
      <c r="AF63">
        <v>0.23588032951535401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1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0.71488491421256095</v>
      </c>
      <c r="BV63">
        <v>0</v>
      </c>
      <c r="BW63">
        <v>0.28511508578743899</v>
      </c>
      <c r="BX63">
        <v>1</v>
      </c>
      <c r="BY63">
        <v>0</v>
      </c>
      <c r="BZ63">
        <v>0</v>
      </c>
      <c r="CA63">
        <v>0</v>
      </c>
      <c r="CB63">
        <v>0</v>
      </c>
      <c r="CC63">
        <v>0</v>
      </c>
    </row>
    <row r="64" spans="1:81">
      <c r="A64">
        <v>2</v>
      </c>
      <c r="B64" t="s">
        <v>115</v>
      </c>
      <c r="C64">
        <v>2022</v>
      </c>
      <c r="D64" t="s">
        <v>151</v>
      </c>
      <c r="E64" t="s">
        <v>112</v>
      </c>
      <c r="F64" t="s">
        <v>149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</row>
    <row r="65" spans="1:81">
      <c r="A65">
        <v>2</v>
      </c>
      <c r="B65" t="s">
        <v>115</v>
      </c>
      <c r="C65">
        <v>2022</v>
      </c>
      <c r="D65" t="s">
        <v>151</v>
      </c>
      <c r="E65" t="s">
        <v>112</v>
      </c>
      <c r="F65" t="s">
        <v>150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</row>
    <row r="66" spans="1:81">
      <c r="A66">
        <v>2</v>
      </c>
      <c r="B66" t="s">
        <v>115</v>
      </c>
      <c r="C66">
        <v>2022</v>
      </c>
      <c r="D66" t="s">
        <v>152</v>
      </c>
      <c r="E66" t="s">
        <v>112</v>
      </c>
      <c r="F66" t="s">
        <v>148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</row>
    <row r="67" spans="1:81">
      <c r="A67">
        <v>2</v>
      </c>
      <c r="B67" t="s">
        <v>115</v>
      </c>
      <c r="C67">
        <v>2022</v>
      </c>
      <c r="D67" t="s">
        <v>152</v>
      </c>
      <c r="E67" t="s">
        <v>112</v>
      </c>
      <c r="F67" t="s">
        <v>113</v>
      </c>
      <c r="G67">
        <v>0.31704890905203298</v>
      </c>
      <c r="H67">
        <v>0.32582483475415303</v>
      </c>
      <c r="I67">
        <v>0</v>
      </c>
      <c r="J67">
        <v>2.5720403717373001E-3</v>
      </c>
      <c r="K67">
        <v>0</v>
      </c>
      <c r="L67">
        <v>6.5274046253342904E-2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0.284511048927645</v>
      </c>
      <c r="AA67">
        <v>0</v>
      </c>
      <c r="AB67">
        <v>0</v>
      </c>
      <c r="AC67">
        <v>0</v>
      </c>
      <c r="AD67">
        <v>0.99008679861543702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2.5720403717373001E-3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0.992658838987174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7.3411610128261097E-3</v>
      </c>
      <c r="BL67">
        <v>0</v>
      </c>
      <c r="BM67">
        <v>0</v>
      </c>
      <c r="BN67">
        <v>0</v>
      </c>
      <c r="BO67">
        <v>0.992658838987174</v>
      </c>
      <c r="BP67">
        <v>7.3411610128261097E-3</v>
      </c>
      <c r="BQ67">
        <v>0</v>
      </c>
      <c r="BR67">
        <v>0</v>
      </c>
      <c r="BS67">
        <v>0.58519496375902103</v>
      </c>
      <c r="BT67">
        <v>0</v>
      </c>
      <c r="BU67">
        <v>7.3411610128261097E-3</v>
      </c>
      <c r="BV67">
        <v>0</v>
      </c>
      <c r="BW67">
        <v>0.40746387522815197</v>
      </c>
      <c r="BX67">
        <v>0.47159754695523098</v>
      </c>
      <c r="BY67">
        <v>0.120938577816617</v>
      </c>
      <c r="BZ67">
        <v>0.40746387522815197</v>
      </c>
      <c r="CA67">
        <v>0</v>
      </c>
      <c r="CB67">
        <v>0</v>
      </c>
      <c r="CC67">
        <v>0</v>
      </c>
    </row>
    <row r="68" spans="1:81">
      <c r="A68">
        <v>2</v>
      </c>
      <c r="B68" t="s">
        <v>115</v>
      </c>
      <c r="C68">
        <v>2022</v>
      </c>
      <c r="D68" t="s">
        <v>152</v>
      </c>
      <c r="E68" t="s">
        <v>112</v>
      </c>
      <c r="F68" t="s">
        <v>149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</row>
    <row r="69" spans="1:81">
      <c r="A69">
        <v>2</v>
      </c>
      <c r="B69" t="s">
        <v>115</v>
      </c>
      <c r="C69">
        <v>2022</v>
      </c>
      <c r="D69" t="s">
        <v>152</v>
      </c>
      <c r="E69" t="s">
        <v>112</v>
      </c>
      <c r="F69" t="s">
        <v>150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</row>
    <row r="70" spans="1:81">
      <c r="A70">
        <v>2</v>
      </c>
      <c r="B70" t="s">
        <v>115</v>
      </c>
      <c r="C70">
        <v>2022</v>
      </c>
      <c r="D70" t="s">
        <v>153</v>
      </c>
      <c r="E70" t="s">
        <v>112</v>
      </c>
      <c r="F70" t="s">
        <v>148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</row>
    <row r="71" spans="1:81">
      <c r="A71">
        <v>2</v>
      </c>
      <c r="B71" t="s">
        <v>115</v>
      </c>
      <c r="C71">
        <v>2022</v>
      </c>
      <c r="D71" t="s">
        <v>153</v>
      </c>
      <c r="E71" t="s">
        <v>112</v>
      </c>
      <c r="F71" t="s">
        <v>113</v>
      </c>
      <c r="G71">
        <v>0.55200148326689502</v>
      </c>
      <c r="H71">
        <v>0</v>
      </c>
      <c r="I71">
        <v>0</v>
      </c>
      <c r="J71">
        <v>8.05006025771762E-2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0.44799851673310498</v>
      </c>
      <c r="AA71">
        <v>0</v>
      </c>
      <c r="AB71">
        <v>0</v>
      </c>
      <c r="AC71">
        <v>0</v>
      </c>
      <c r="AD71">
        <v>0.91738945026420704</v>
      </c>
      <c r="AE71">
        <v>0</v>
      </c>
      <c r="AF71">
        <v>8.2610549735793098E-2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0.26734773338277601</v>
      </c>
      <c r="BP71">
        <v>0</v>
      </c>
      <c r="BQ71">
        <v>0.73265226661722405</v>
      </c>
      <c r="BR71">
        <v>0</v>
      </c>
      <c r="BS71">
        <v>1</v>
      </c>
      <c r="BT71">
        <v>0</v>
      </c>
      <c r="BU71">
        <v>0</v>
      </c>
      <c r="BV71">
        <v>0</v>
      </c>
      <c r="BW71">
        <v>0</v>
      </c>
      <c r="BX71">
        <v>0.73265226661722405</v>
      </c>
      <c r="BY71">
        <v>0.26734773338277601</v>
      </c>
      <c r="BZ71">
        <v>0</v>
      </c>
      <c r="CA71">
        <v>0</v>
      </c>
      <c r="CB71">
        <v>0</v>
      </c>
      <c r="CC71">
        <v>0</v>
      </c>
    </row>
    <row r="72" spans="1:81">
      <c r="A72">
        <v>2</v>
      </c>
      <c r="B72" t="s">
        <v>115</v>
      </c>
      <c r="C72">
        <v>2022</v>
      </c>
      <c r="D72" t="s">
        <v>153</v>
      </c>
      <c r="E72" t="s">
        <v>112</v>
      </c>
      <c r="F72" t="s">
        <v>149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</row>
    <row r="73" spans="1:81">
      <c r="A73">
        <v>2</v>
      </c>
      <c r="B73" t="s">
        <v>115</v>
      </c>
      <c r="C73">
        <v>2022</v>
      </c>
      <c r="D73" t="s">
        <v>153</v>
      </c>
      <c r="E73" t="s">
        <v>112</v>
      </c>
      <c r="F73" t="s">
        <v>150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</row>
    <row r="74" spans="1:81">
      <c r="A74">
        <v>2</v>
      </c>
      <c r="B74" t="s">
        <v>115</v>
      </c>
      <c r="C74">
        <v>2022</v>
      </c>
      <c r="D74" t="s">
        <v>154</v>
      </c>
      <c r="E74" t="s">
        <v>112</v>
      </c>
      <c r="F74" t="s">
        <v>148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</row>
    <row r="75" spans="1:81">
      <c r="A75">
        <v>2</v>
      </c>
      <c r="B75" t="s">
        <v>115</v>
      </c>
      <c r="C75">
        <v>2022</v>
      </c>
      <c r="D75" t="s">
        <v>154</v>
      </c>
      <c r="E75" t="s">
        <v>112</v>
      </c>
      <c r="F75" t="s">
        <v>113</v>
      </c>
      <c r="G75">
        <v>0</v>
      </c>
      <c r="H75">
        <v>1</v>
      </c>
      <c r="I75">
        <v>0</v>
      </c>
      <c r="J75">
        <v>6.5508917795360097E-2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0.66434222877832905</v>
      </c>
      <c r="AD75">
        <v>0</v>
      </c>
      <c r="AE75">
        <v>0</v>
      </c>
      <c r="AF75">
        <v>0.27014885342631101</v>
      </c>
      <c r="AG75">
        <v>0</v>
      </c>
      <c r="AH75">
        <v>0</v>
      </c>
      <c r="AI75">
        <v>6.5508917795360097E-2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1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0.31554244334182602</v>
      </c>
      <c r="BV75">
        <v>0</v>
      </c>
      <c r="BW75">
        <v>0.68445755665817398</v>
      </c>
      <c r="BX75">
        <v>0</v>
      </c>
      <c r="BY75">
        <v>1</v>
      </c>
      <c r="BZ75">
        <v>0</v>
      </c>
      <c r="CA75">
        <v>0</v>
      </c>
      <c r="CB75">
        <v>0</v>
      </c>
      <c r="CC75">
        <v>0</v>
      </c>
    </row>
    <row r="76" spans="1:81">
      <c r="A76">
        <v>2</v>
      </c>
      <c r="B76" t="s">
        <v>115</v>
      </c>
      <c r="C76">
        <v>2022</v>
      </c>
      <c r="D76" t="s">
        <v>154</v>
      </c>
      <c r="E76" t="s">
        <v>112</v>
      </c>
      <c r="F76" t="s">
        <v>149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</row>
    <row r="77" spans="1:81">
      <c r="A77">
        <v>2</v>
      </c>
      <c r="B77" t="s">
        <v>115</v>
      </c>
      <c r="C77">
        <v>2022</v>
      </c>
      <c r="D77" t="s">
        <v>154</v>
      </c>
      <c r="E77" t="s">
        <v>112</v>
      </c>
      <c r="F77" t="s">
        <v>150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</row>
    <row r="78" spans="1:81">
      <c r="A78">
        <v>2</v>
      </c>
      <c r="B78" t="s">
        <v>115</v>
      </c>
      <c r="C78">
        <v>2022</v>
      </c>
      <c r="D78" t="s">
        <v>155</v>
      </c>
      <c r="E78" t="s">
        <v>112</v>
      </c>
      <c r="F78" t="s">
        <v>148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</row>
    <row r="79" spans="1:81">
      <c r="A79">
        <v>2</v>
      </c>
      <c r="B79" t="s">
        <v>115</v>
      </c>
      <c r="C79">
        <v>2022</v>
      </c>
      <c r="D79" t="s">
        <v>155</v>
      </c>
      <c r="E79" t="s">
        <v>112</v>
      </c>
      <c r="F79" t="s">
        <v>113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1</v>
      </c>
      <c r="BL79">
        <v>0</v>
      </c>
      <c r="BM79">
        <v>0</v>
      </c>
      <c r="BN79">
        <v>0</v>
      </c>
      <c r="BO79">
        <v>0.54184008132108397</v>
      </c>
      <c r="BP79">
        <v>0.45815991867891598</v>
      </c>
      <c r="BQ79">
        <v>0</v>
      </c>
      <c r="BR79">
        <v>0</v>
      </c>
      <c r="BS79">
        <v>0</v>
      </c>
      <c r="BT79">
        <v>0</v>
      </c>
      <c r="BU79">
        <v>1</v>
      </c>
      <c r="BV79">
        <v>0</v>
      </c>
      <c r="BW79">
        <v>0</v>
      </c>
      <c r="BX79">
        <v>1</v>
      </c>
      <c r="BY79">
        <v>0</v>
      </c>
      <c r="BZ79">
        <v>0</v>
      </c>
      <c r="CA79">
        <v>0</v>
      </c>
      <c r="CB79">
        <v>0</v>
      </c>
      <c r="CC79">
        <v>0</v>
      </c>
    </row>
    <row r="80" spans="1:81">
      <c r="A80">
        <v>2</v>
      </c>
      <c r="B80" t="s">
        <v>115</v>
      </c>
      <c r="C80">
        <v>2022</v>
      </c>
      <c r="D80" t="s">
        <v>155</v>
      </c>
      <c r="E80" t="s">
        <v>112</v>
      </c>
      <c r="F80" t="s">
        <v>149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</row>
    <row r="81" spans="1:81">
      <c r="A81">
        <v>2</v>
      </c>
      <c r="B81" t="s">
        <v>115</v>
      </c>
      <c r="C81">
        <v>2022</v>
      </c>
      <c r="D81" t="s">
        <v>155</v>
      </c>
      <c r="E81" t="s">
        <v>112</v>
      </c>
      <c r="F81" t="s">
        <v>150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</row>
    <row r="82" spans="1:81">
      <c r="A82">
        <v>2</v>
      </c>
      <c r="B82" t="s">
        <v>115</v>
      </c>
      <c r="C82">
        <v>2022</v>
      </c>
      <c r="D82" t="s">
        <v>111</v>
      </c>
      <c r="E82" t="s">
        <v>112</v>
      </c>
      <c r="F82" t="s">
        <v>148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</row>
    <row r="83" spans="1:81">
      <c r="A83">
        <v>2</v>
      </c>
      <c r="B83" t="s">
        <v>115</v>
      </c>
      <c r="C83">
        <v>2022</v>
      </c>
      <c r="D83" t="s">
        <v>111</v>
      </c>
      <c r="E83" t="s">
        <v>112</v>
      </c>
      <c r="F83" t="s">
        <v>113</v>
      </c>
      <c r="G83">
        <v>0.33891234860311797</v>
      </c>
      <c r="H83">
        <v>0.19938717119179999</v>
      </c>
      <c r="I83">
        <v>0</v>
      </c>
      <c r="J83">
        <v>7.9301689897675595E-2</v>
      </c>
      <c r="K83">
        <v>5.2485012834738103E-2</v>
      </c>
      <c r="L83">
        <v>2.4020517335163999E-2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0.37552128650716099</v>
      </c>
      <c r="AA83">
        <v>0</v>
      </c>
      <c r="AB83">
        <v>0</v>
      </c>
      <c r="AC83">
        <v>2.4052447380995001E-2</v>
      </c>
      <c r="AD83">
        <v>0.81391169289681897</v>
      </c>
      <c r="AE83">
        <v>0</v>
      </c>
      <c r="AF83">
        <v>9.7816555044548101E-2</v>
      </c>
      <c r="AG83">
        <v>0</v>
      </c>
      <c r="AH83">
        <v>0</v>
      </c>
      <c r="AI83">
        <v>1.1141305277466401E-3</v>
      </c>
      <c r="AJ83">
        <v>9.4649778713378797E-4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0.93784132363724304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6.2158676362757299E-2</v>
      </c>
      <c r="BL83">
        <v>0</v>
      </c>
      <c r="BM83">
        <v>0</v>
      </c>
      <c r="BN83">
        <v>0</v>
      </c>
      <c r="BO83">
        <v>0.74474779255049195</v>
      </c>
      <c r="BP83">
        <v>2.9942400478038401E-2</v>
      </c>
      <c r="BQ83">
        <v>0.22530980697146899</v>
      </c>
      <c r="BR83">
        <v>0</v>
      </c>
      <c r="BS83">
        <v>0.52287502694097598</v>
      </c>
      <c r="BT83">
        <v>0</v>
      </c>
      <c r="BU83">
        <v>0.224179711420807</v>
      </c>
      <c r="BV83">
        <v>0</v>
      </c>
      <c r="BW83">
        <v>0.25294526163821701</v>
      </c>
      <c r="BX83">
        <v>0.67744495773260205</v>
      </c>
      <c r="BY83">
        <v>0.17261040668615199</v>
      </c>
      <c r="BZ83">
        <v>0.14994463558124699</v>
      </c>
      <c r="CA83">
        <v>0</v>
      </c>
      <c r="CB83">
        <v>0</v>
      </c>
      <c r="CC83">
        <v>0</v>
      </c>
    </row>
    <row r="84" spans="1:81">
      <c r="A84">
        <v>2</v>
      </c>
      <c r="B84" t="s">
        <v>115</v>
      </c>
      <c r="C84">
        <v>2022</v>
      </c>
      <c r="D84" t="s">
        <v>111</v>
      </c>
      <c r="E84" t="s">
        <v>112</v>
      </c>
      <c r="F84" t="s">
        <v>149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</row>
    <row r="85" spans="1:81">
      <c r="A85">
        <v>2</v>
      </c>
      <c r="B85" t="s">
        <v>115</v>
      </c>
      <c r="C85">
        <v>2022</v>
      </c>
      <c r="D85" t="s">
        <v>111</v>
      </c>
      <c r="E85" t="s">
        <v>112</v>
      </c>
      <c r="F85" t="s">
        <v>150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</row>
    <row r="86" spans="1:81">
      <c r="A86">
        <v>3</v>
      </c>
      <c r="B86" t="s">
        <v>116</v>
      </c>
      <c r="C86">
        <v>2022</v>
      </c>
      <c r="D86" t="s">
        <v>147</v>
      </c>
      <c r="E86" t="s">
        <v>112</v>
      </c>
      <c r="F86" t="s">
        <v>148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</row>
    <row r="87" spans="1:81">
      <c r="A87">
        <v>3</v>
      </c>
      <c r="B87" t="s">
        <v>116</v>
      </c>
      <c r="C87">
        <v>2022</v>
      </c>
      <c r="D87" t="s">
        <v>147</v>
      </c>
      <c r="E87" t="s">
        <v>112</v>
      </c>
      <c r="F87" t="s">
        <v>113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1</v>
      </c>
      <c r="AA87">
        <v>0</v>
      </c>
      <c r="AB87">
        <v>0</v>
      </c>
      <c r="AC87">
        <v>0.44158408023058399</v>
      </c>
      <c r="AD87">
        <v>0</v>
      </c>
      <c r="AE87">
        <v>0</v>
      </c>
      <c r="AF87">
        <v>0.55841591976941596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1</v>
      </c>
      <c r="BX87">
        <v>0</v>
      </c>
      <c r="BY87">
        <v>1</v>
      </c>
      <c r="BZ87">
        <v>0</v>
      </c>
      <c r="CA87">
        <v>0</v>
      </c>
      <c r="CB87">
        <v>0</v>
      </c>
      <c r="CC87">
        <v>0</v>
      </c>
    </row>
    <row r="88" spans="1:81">
      <c r="A88">
        <v>3</v>
      </c>
      <c r="B88" t="s">
        <v>116</v>
      </c>
      <c r="C88">
        <v>2022</v>
      </c>
      <c r="D88" t="s">
        <v>147</v>
      </c>
      <c r="E88" t="s">
        <v>112</v>
      </c>
      <c r="F88" t="s">
        <v>149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</row>
    <row r="89" spans="1:81">
      <c r="A89">
        <v>3</v>
      </c>
      <c r="B89" t="s">
        <v>116</v>
      </c>
      <c r="C89">
        <v>2022</v>
      </c>
      <c r="D89" t="s">
        <v>147</v>
      </c>
      <c r="E89" t="s">
        <v>112</v>
      </c>
      <c r="F89" t="s">
        <v>150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</row>
    <row r="90" spans="1:81">
      <c r="A90">
        <v>3</v>
      </c>
      <c r="B90" t="s">
        <v>116</v>
      </c>
      <c r="C90">
        <v>2022</v>
      </c>
      <c r="D90" t="s">
        <v>151</v>
      </c>
      <c r="E90" t="s">
        <v>112</v>
      </c>
      <c r="F90" t="s">
        <v>148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</row>
    <row r="91" spans="1:81">
      <c r="A91">
        <v>3</v>
      </c>
      <c r="B91" t="s">
        <v>116</v>
      </c>
      <c r="C91">
        <v>2022</v>
      </c>
      <c r="D91" t="s">
        <v>151</v>
      </c>
      <c r="E91" t="s">
        <v>112</v>
      </c>
      <c r="F91" t="s">
        <v>113</v>
      </c>
      <c r="G91">
        <v>0.23951270028777999</v>
      </c>
      <c r="H91">
        <v>0.28511508578743899</v>
      </c>
      <c r="I91">
        <v>0</v>
      </c>
      <c r="J91">
        <v>0.23951270028777999</v>
      </c>
      <c r="K91">
        <v>0.23951270028777999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0.47537221392478202</v>
      </c>
      <c r="AA91">
        <v>0</v>
      </c>
      <c r="AB91">
        <v>0</v>
      </c>
      <c r="AC91">
        <v>0</v>
      </c>
      <c r="AD91">
        <v>0.76411967048464602</v>
      </c>
      <c r="AE91">
        <v>0</v>
      </c>
      <c r="AF91">
        <v>0.23588032951535401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1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0.71488491421256095</v>
      </c>
      <c r="BV91">
        <v>0</v>
      </c>
      <c r="BW91">
        <v>0.28511508578743899</v>
      </c>
      <c r="BX91">
        <v>1</v>
      </c>
      <c r="BY91">
        <v>0</v>
      </c>
      <c r="BZ91">
        <v>0</v>
      </c>
      <c r="CA91">
        <v>0</v>
      </c>
      <c r="CB91">
        <v>0</v>
      </c>
      <c r="CC91">
        <v>0</v>
      </c>
    </row>
    <row r="92" spans="1:81">
      <c r="A92">
        <v>3</v>
      </c>
      <c r="B92" t="s">
        <v>116</v>
      </c>
      <c r="C92">
        <v>2022</v>
      </c>
      <c r="D92" t="s">
        <v>151</v>
      </c>
      <c r="E92" t="s">
        <v>112</v>
      </c>
      <c r="F92" t="s">
        <v>149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</row>
    <row r="93" spans="1:81">
      <c r="A93">
        <v>3</v>
      </c>
      <c r="B93" t="s">
        <v>116</v>
      </c>
      <c r="C93">
        <v>2022</v>
      </c>
      <c r="D93" t="s">
        <v>151</v>
      </c>
      <c r="E93" t="s">
        <v>112</v>
      </c>
      <c r="F93" t="s">
        <v>150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</row>
    <row r="94" spans="1:81">
      <c r="A94">
        <v>3</v>
      </c>
      <c r="B94" t="s">
        <v>116</v>
      </c>
      <c r="C94">
        <v>2022</v>
      </c>
      <c r="D94" t="s">
        <v>152</v>
      </c>
      <c r="E94" t="s">
        <v>112</v>
      </c>
      <c r="F94" t="s">
        <v>148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</row>
    <row r="95" spans="1:81">
      <c r="A95">
        <v>3</v>
      </c>
      <c r="B95" t="s">
        <v>116</v>
      </c>
      <c r="C95">
        <v>2022</v>
      </c>
      <c r="D95" t="s">
        <v>152</v>
      </c>
      <c r="E95" t="s">
        <v>112</v>
      </c>
      <c r="F95" t="s">
        <v>113</v>
      </c>
      <c r="G95">
        <v>0.31704890905203298</v>
      </c>
      <c r="H95">
        <v>0.32582483475415303</v>
      </c>
      <c r="I95">
        <v>0</v>
      </c>
      <c r="J95">
        <v>2.5720403717373001E-3</v>
      </c>
      <c r="K95">
        <v>0</v>
      </c>
      <c r="L95">
        <v>6.5274046253342904E-2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0.284511048927645</v>
      </c>
      <c r="AA95">
        <v>0</v>
      </c>
      <c r="AB95">
        <v>0</v>
      </c>
      <c r="AC95">
        <v>0</v>
      </c>
      <c r="AD95">
        <v>0.99008679861543702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2.5720403717373001E-3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0.992658838987174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7.3411610128261097E-3</v>
      </c>
      <c r="BL95">
        <v>0</v>
      </c>
      <c r="BM95">
        <v>0</v>
      </c>
      <c r="BN95">
        <v>0</v>
      </c>
      <c r="BO95">
        <v>0.992658838987174</v>
      </c>
      <c r="BP95">
        <v>7.3411610128261097E-3</v>
      </c>
      <c r="BQ95">
        <v>0</v>
      </c>
      <c r="BR95">
        <v>0</v>
      </c>
      <c r="BS95">
        <v>0.58519496375902103</v>
      </c>
      <c r="BT95">
        <v>0</v>
      </c>
      <c r="BU95">
        <v>7.3411610128261097E-3</v>
      </c>
      <c r="BV95">
        <v>0</v>
      </c>
      <c r="BW95">
        <v>0.40746387522815197</v>
      </c>
      <c r="BX95">
        <v>0.47159754695523098</v>
      </c>
      <c r="BY95">
        <v>0.120938577816617</v>
      </c>
      <c r="BZ95">
        <v>0.40746387522815197</v>
      </c>
      <c r="CA95">
        <v>0</v>
      </c>
      <c r="CB95">
        <v>0</v>
      </c>
      <c r="CC95">
        <v>0</v>
      </c>
    </row>
    <row r="96" spans="1:81">
      <c r="A96">
        <v>3</v>
      </c>
      <c r="B96" t="s">
        <v>116</v>
      </c>
      <c r="C96">
        <v>2022</v>
      </c>
      <c r="D96" t="s">
        <v>152</v>
      </c>
      <c r="E96" t="s">
        <v>112</v>
      </c>
      <c r="F96" t="s">
        <v>149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</row>
    <row r="97" spans="1:81">
      <c r="A97">
        <v>3</v>
      </c>
      <c r="B97" t="s">
        <v>116</v>
      </c>
      <c r="C97">
        <v>2022</v>
      </c>
      <c r="D97" t="s">
        <v>152</v>
      </c>
      <c r="E97" t="s">
        <v>112</v>
      </c>
      <c r="F97" t="s">
        <v>150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</row>
    <row r="98" spans="1:81">
      <c r="A98">
        <v>3</v>
      </c>
      <c r="B98" t="s">
        <v>116</v>
      </c>
      <c r="C98">
        <v>2022</v>
      </c>
      <c r="D98" t="s">
        <v>153</v>
      </c>
      <c r="E98" t="s">
        <v>112</v>
      </c>
      <c r="F98" t="s">
        <v>148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</row>
    <row r="99" spans="1:81">
      <c r="A99">
        <v>3</v>
      </c>
      <c r="B99" t="s">
        <v>116</v>
      </c>
      <c r="C99">
        <v>2022</v>
      </c>
      <c r="D99" t="s">
        <v>153</v>
      </c>
      <c r="E99" t="s">
        <v>112</v>
      </c>
      <c r="F99" t="s">
        <v>113</v>
      </c>
      <c r="G99">
        <v>0.55200148326689502</v>
      </c>
      <c r="H99">
        <v>0</v>
      </c>
      <c r="I99">
        <v>0</v>
      </c>
      <c r="J99">
        <v>8.05006025771762E-2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0.44799851673310498</v>
      </c>
      <c r="AA99">
        <v>0</v>
      </c>
      <c r="AB99">
        <v>0</v>
      </c>
      <c r="AC99">
        <v>0</v>
      </c>
      <c r="AD99">
        <v>0.91738945026420704</v>
      </c>
      <c r="AE99">
        <v>0</v>
      </c>
      <c r="AF99">
        <v>8.2610549735793098E-2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1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0.26734773338277601</v>
      </c>
      <c r="BP99">
        <v>0</v>
      </c>
      <c r="BQ99">
        <v>0.73265226661722405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0.73265226661722405</v>
      </c>
      <c r="BY99">
        <v>0.26734773338277601</v>
      </c>
      <c r="BZ99">
        <v>0</v>
      </c>
      <c r="CA99">
        <v>0</v>
      </c>
      <c r="CB99">
        <v>0</v>
      </c>
      <c r="CC99">
        <v>0</v>
      </c>
    </row>
    <row r="100" spans="1:81">
      <c r="A100">
        <v>3</v>
      </c>
      <c r="B100" t="s">
        <v>116</v>
      </c>
      <c r="C100">
        <v>2022</v>
      </c>
      <c r="D100" t="s">
        <v>153</v>
      </c>
      <c r="E100" t="s">
        <v>112</v>
      </c>
      <c r="F100" t="s">
        <v>149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</row>
    <row r="101" spans="1:81">
      <c r="A101">
        <v>3</v>
      </c>
      <c r="B101" t="s">
        <v>116</v>
      </c>
      <c r="C101">
        <v>2022</v>
      </c>
      <c r="D101" t="s">
        <v>153</v>
      </c>
      <c r="E101" t="s">
        <v>112</v>
      </c>
      <c r="F101" t="s">
        <v>150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</row>
    <row r="102" spans="1:81">
      <c r="A102">
        <v>3</v>
      </c>
      <c r="B102" t="s">
        <v>116</v>
      </c>
      <c r="C102">
        <v>2022</v>
      </c>
      <c r="D102" t="s">
        <v>154</v>
      </c>
      <c r="E102" t="s">
        <v>112</v>
      </c>
      <c r="F102" t="s">
        <v>148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</row>
    <row r="103" spans="1:81">
      <c r="A103">
        <v>3</v>
      </c>
      <c r="B103" t="s">
        <v>116</v>
      </c>
      <c r="C103">
        <v>2022</v>
      </c>
      <c r="D103" t="s">
        <v>154</v>
      </c>
      <c r="E103" t="s">
        <v>112</v>
      </c>
      <c r="F103" t="s">
        <v>113</v>
      </c>
      <c r="G103">
        <v>0</v>
      </c>
      <c r="H103">
        <v>1</v>
      </c>
      <c r="I103">
        <v>0</v>
      </c>
      <c r="J103">
        <v>6.5508917795360097E-2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0.66434222877832905</v>
      </c>
      <c r="AD103">
        <v>0</v>
      </c>
      <c r="AE103">
        <v>0</v>
      </c>
      <c r="AF103">
        <v>0.27014885342631101</v>
      </c>
      <c r="AG103">
        <v>0</v>
      </c>
      <c r="AH103">
        <v>0</v>
      </c>
      <c r="AI103">
        <v>6.5508917795360097E-2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1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1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0.31554244334182602</v>
      </c>
      <c r="BV103">
        <v>0</v>
      </c>
      <c r="BW103">
        <v>0.68445755665817398</v>
      </c>
      <c r="BX103">
        <v>0</v>
      </c>
      <c r="BY103">
        <v>1</v>
      </c>
      <c r="BZ103">
        <v>0</v>
      </c>
      <c r="CA103">
        <v>0</v>
      </c>
      <c r="CB103">
        <v>0</v>
      </c>
      <c r="CC103">
        <v>0</v>
      </c>
    </row>
    <row r="104" spans="1:81">
      <c r="A104">
        <v>3</v>
      </c>
      <c r="B104" t="s">
        <v>116</v>
      </c>
      <c r="C104">
        <v>2022</v>
      </c>
      <c r="D104" t="s">
        <v>154</v>
      </c>
      <c r="E104" t="s">
        <v>112</v>
      </c>
      <c r="F104" t="s">
        <v>149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</row>
    <row r="105" spans="1:81">
      <c r="A105">
        <v>3</v>
      </c>
      <c r="B105" t="s">
        <v>116</v>
      </c>
      <c r="C105">
        <v>2022</v>
      </c>
      <c r="D105" t="s">
        <v>154</v>
      </c>
      <c r="E105" t="s">
        <v>112</v>
      </c>
      <c r="F105" t="s">
        <v>150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</row>
    <row r="106" spans="1:81">
      <c r="A106">
        <v>3</v>
      </c>
      <c r="B106" t="s">
        <v>116</v>
      </c>
      <c r="C106">
        <v>2022</v>
      </c>
      <c r="D106" t="s">
        <v>155</v>
      </c>
      <c r="E106" t="s">
        <v>112</v>
      </c>
      <c r="F106" t="s">
        <v>148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</row>
    <row r="107" spans="1:81">
      <c r="A107">
        <v>3</v>
      </c>
      <c r="B107" t="s">
        <v>116</v>
      </c>
      <c r="C107">
        <v>2022</v>
      </c>
      <c r="D107" t="s">
        <v>155</v>
      </c>
      <c r="E107" t="s">
        <v>112</v>
      </c>
      <c r="F107" t="s">
        <v>113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1</v>
      </c>
      <c r="BL107">
        <v>0</v>
      </c>
      <c r="BM107">
        <v>0</v>
      </c>
      <c r="BN107">
        <v>0</v>
      </c>
      <c r="BO107">
        <v>0.54184008132108397</v>
      </c>
      <c r="BP107">
        <v>0.45815991867891598</v>
      </c>
      <c r="BQ107">
        <v>0</v>
      </c>
      <c r="BR107">
        <v>0</v>
      </c>
      <c r="BS107">
        <v>0</v>
      </c>
      <c r="BT107">
        <v>0</v>
      </c>
      <c r="BU107">
        <v>1</v>
      </c>
      <c r="BV107">
        <v>0</v>
      </c>
      <c r="BW107">
        <v>0</v>
      </c>
      <c r="BX107">
        <v>1</v>
      </c>
      <c r="BY107">
        <v>0</v>
      </c>
      <c r="BZ107">
        <v>0</v>
      </c>
      <c r="CA107">
        <v>0</v>
      </c>
      <c r="CB107">
        <v>0</v>
      </c>
      <c r="CC107">
        <v>0</v>
      </c>
    </row>
    <row r="108" spans="1:81">
      <c r="A108">
        <v>3</v>
      </c>
      <c r="B108" t="s">
        <v>116</v>
      </c>
      <c r="C108">
        <v>2022</v>
      </c>
      <c r="D108" t="s">
        <v>155</v>
      </c>
      <c r="E108" t="s">
        <v>112</v>
      </c>
      <c r="F108" t="s">
        <v>149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</row>
    <row r="109" spans="1:81">
      <c r="A109">
        <v>3</v>
      </c>
      <c r="B109" t="s">
        <v>116</v>
      </c>
      <c r="C109">
        <v>2022</v>
      </c>
      <c r="D109" t="s">
        <v>155</v>
      </c>
      <c r="E109" t="s">
        <v>112</v>
      </c>
      <c r="F109" t="s">
        <v>150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</row>
    <row r="110" spans="1:81">
      <c r="A110">
        <v>3</v>
      </c>
      <c r="B110" t="s">
        <v>116</v>
      </c>
      <c r="C110">
        <v>2022</v>
      </c>
      <c r="D110" t="s">
        <v>111</v>
      </c>
      <c r="E110" t="s">
        <v>112</v>
      </c>
      <c r="F110" t="s">
        <v>148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</row>
    <row r="111" spans="1:81">
      <c r="A111">
        <v>3</v>
      </c>
      <c r="B111" t="s">
        <v>116</v>
      </c>
      <c r="C111">
        <v>2022</v>
      </c>
      <c r="D111" t="s">
        <v>111</v>
      </c>
      <c r="E111" t="s">
        <v>112</v>
      </c>
      <c r="F111" t="s">
        <v>113</v>
      </c>
      <c r="G111">
        <v>0.33891234860311797</v>
      </c>
      <c r="H111">
        <v>0.19938717119179999</v>
      </c>
      <c r="I111">
        <v>0</v>
      </c>
      <c r="J111">
        <v>7.9301689897675595E-2</v>
      </c>
      <c r="K111">
        <v>5.2485012834738103E-2</v>
      </c>
      <c r="L111">
        <v>2.4020517335163999E-2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0.37552128650716099</v>
      </c>
      <c r="AA111">
        <v>0</v>
      </c>
      <c r="AB111">
        <v>0</v>
      </c>
      <c r="AC111">
        <v>2.4052447380995001E-2</v>
      </c>
      <c r="AD111">
        <v>0.81391169289681897</v>
      </c>
      <c r="AE111">
        <v>0</v>
      </c>
      <c r="AF111">
        <v>9.7816555044548101E-2</v>
      </c>
      <c r="AG111">
        <v>0</v>
      </c>
      <c r="AH111">
        <v>0</v>
      </c>
      <c r="AI111">
        <v>1.1141305277466401E-3</v>
      </c>
      <c r="AJ111">
        <v>9.4649778713378797E-4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0.93784132363724304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6.2158676362757299E-2</v>
      </c>
      <c r="BL111">
        <v>0</v>
      </c>
      <c r="BM111">
        <v>0</v>
      </c>
      <c r="BN111">
        <v>0</v>
      </c>
      <c r="BO111">
        <v>0.74474779255049195</v>
      </c>
      <c r="BP111">
        <v>2.9942400478038401E-2</v>
      </c>
      <c r="BQ111">
        <v>0.22530980697146899</v>
      </c>
      <c r="BR111">
        <v>0</v>
      </c>
      <c r="BS111">
        <v>0.52287502694097598</v>
      </c>
      <c r="BT111">
        <v>0</v>
      </c>
      <c r="BU111">
        <v>0.224179711420807</v>
      </c>
      <c r="BV111">
        <v>0</v>
      </c>
      <c r="BW111">
        <v>0.25294526163821701</v>
      </c>
      <c r="BX111">
        <v>0.67744495773260205</v>
      </c>
      <c r="BY111">
        <v>0.17261040668615199</v>
      </c>
      <c r="BZ111">
        <v>0.14994463558124699</v>
      </c>
      <c r="CA111">
        <v>0</v>
      </c>
      <c r="CB111">
        <v>0</v>
      </c>
      <c r="CC111">
        <v>0</v>
      </c>
    </row>
    <row r="112" spans="1:81">
      <c r="A112">
        <v>3</v>
      </c>
      <c r="B112" t="s">
        <v>116</v>
      </c>
      <c r="C112">
        <v>2022</v>
      </c>
      <c r="D112" t="s">
        <v>111</v>
      </c>
      <c r="E112" t="s">
        <v>112</v>
      </c>
      <c r="F112" t="s">
        <v>149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</row>
    <row r="113" spans="1:81">
      <c r="A113">
        <v>3</v>
      </c>
      <c r="B113" t="s">
        <v>116</v>
      </c>
      <c r="C113">
        <v>2022</v>
      </c>
      <c r="D113" t="s">
        <v>111</v>
      </c>
      <c r="E113" t="s">
        <v>112</v>
      </c>
      <c r="F113" t="s">
        <v>150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</row>
    <row r="114" spans="1:81">
      <c r="A114">
        <v>4</v>
      </c>
      <c r="B114" t="s">
        <v>117</v>
      </c>
      <c r="C114">
        <v>2022</v>
      </c>
      <c r="D114" t="s">
        <v>147</v>
      </c>
      <c r="E114" t="s">
        <v>112</v>
      </c>
      <c r="F114" t="s">
        <v>148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</row>
    <row r="115" spans="1:81">
      <c r="A115">
        <v>4</v>
      </c>
      <c r="B115" t="s">
        <v>117</v>
      </c>
      <c r="C115">
        <v>2022</v>
      </c>
      <c r="D115" t="s">
        <v>147</v>
      </c>
      <c r="E115" t="s">
        <v>112</v>
      </c>
      <c r="F115" t="s">
        <v>113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1</v>
      </c>
      <c r="AA115">
        <v>0</v>
      </c>
      <c r="AB115">
        <v>0</v>
      </c>
      <c r="AC115">
        <v>0.44158408023058399</v>
      </c>
      <c r="AD115">
        <v>0</v>
      </c>
      <c r="AE115">
        <v>0</v>
      </c>
      <c r="AF115">
        <v>0.55841591976941596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1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1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1</v>
      </c>
      <c r="BX115">
        <v>0</v>
      </c>
      <c r="BY115">
        <v>1</v>
      </c>
      <c r="BZ115">
        <v>0</v>
      </c>
      <c r="CA115">
        <v>0</v>
      </c>
      <c r="CB115">
        <v>0</v>
      </c>
      <c r="CC115">
        <v>0</v>
      </c>
    </row>
    <row r="116" spans="1:81">
      <c r="A116">
        <v>4</v>
      </c>
      <c r="B116" t="s">
        <v>117</v>
      </c>
      <c r="C116">
        <v>2022</v>
      </c>
      <c r="D116" t="s">
        <v>147</v>
      </c>
      <c r="E116" t="s">
        <v>112</v>
      </c>
      <c r="F116" t="s">
        <v>149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</row>
    <row r="117" spans="1:81">
      <c r="A117">
        <v>4</v>
      </c>
      <c r="B117" t="s">
        <v>117</v>
      </c>
      <c r="C117">
        <v>2022</v>
      </c>
      <c r="D117" t="s">
        <v>147</v>
      </c>
      <c r="E117" t="s">
        <v>112</v>
      </c>
      <c r="F117" t="s">
        <v>150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</row>
    <row r="118" spans="1:81">
      <c r="A118">
        <v>4</v>
      </c>
      <c r="B118" t="s">
        <v>117</v>
      </c>
      <c r="C118">
        <v>2022</v>
      </c>
      <c r="D118" t="s">
        <v>151</v>
      </c>
      <c r="E118" t="s">
        <v>112</v>
      </c>
      <c r="F118" t="s">
        <v>148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</row>
    <row r="119" spans="1:81">
      <c r="A119">
        <v>4</v>
      </c>
      <c r="B119" t="s">
        <v>117</v>
      </c>
      <c r="C119">
        <v>2022</v>
      </c>
      <c r="D119" t="s">
        <v>151</v>
      </c>
      <c r="E119" t="s">
        <v>112</v>
      </c>
      <c r="F119" t="s">
        <v>113</v>
      </c>
      <c r="G119">
        <v>0.23951270028777999</v>
      </c>
      <c r="H119">
        <v>0.28511508578743899</v>
      </c>
      <c r="I119">
        <v>0</v>
      </c>
      <c r="J119">
        <v>0.23951270028777999</v>
      </c>
      <c r="K119">
        <v>0.23951270028777999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0.47537221392478202</v>
      </c>
      <c r="AA119">
        <v>0</v>
      </c>
      <c r="AB119">
        <v>0</v>
      </c>
      <c r="AC119">
        <v>0</v>
      </c>
      <c r="AD119">
        <v>0.76411967048464602</v>
      </c>
      <c r="AE119">
        <v>0</v>
      </c>
      <c r="AF119">
        <v>0.23588032951535401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1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1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0.71488491421256095</v>
      </c>
      <c r="BV119">
        <v>0</v>
      </c>
      <c r="BW119">
        <v>0.28511508578743899</v>
      </c>
      <c r="BX119">
        <v>1</v>
      </c>
      <c r="BY119">
        <v>0</v>
      </c>
      <c r="BZ119">
        <v>0</v>
      </c>
      <c r="CA119">
        <v>0</v>
      </c>
      <c r="CB119">
        <v>0</v>
      </c>
      <c r="CC119">
        <v>0</v>
      </c>
    </row>
    <row r="120" spans="1:81">
      <c r="A120">
        <v>4</v>
      </c>
      <c r="B120" t="s">
        <v>117</v>
      </c>
      <c r="C120">
        <v>2022</v>
      </c>
      <c r="D120" t="s">
        <v>151</v>
      </c>
      <c r="E120" t="s">
        <v>112</v>
      </c>
      <c r="F120" t="s">
        <v>149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</row>
    <row r="121" spans="1:81">
      <c r="A121">
        <v>4</v>
      </c>
      <c r="B121" t="s">
        <v>117</v>
      </c>
      <c r="C121">
        <v>2022</v>
      </c>
      <c r="D121" t="s">
        <v>151</v>
      </c>
      <c r="E121" t="s">
        <v>112</v>
      </c>
      <c r="F121" t="s">
        <v>150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</row>
    <row r="122" spans="1:81">
      <c r="A122">
        <v>4</v>
      </c>
      <c r="B122" t="s">
        <v>117</v>
      </c>
      <c r="C122">
        <v>2022</v>
      </c>
      <c r="D122" t="s">
        <v>152</v>
      </c>
      <c r="E122" t="s">
        <v>112</v>
      </c>
      <c r="F122" t="s">
        <v>148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</row>
    <row r="123" spans="1:81">
      <c r="A123">
        <v>4</v>
      </c>
      <c r="B123" t="s">
        <v>117</v>
      </c>
      <c r="C123">
        <v>2022</v>
      </c>
      <c r="D123" t="s">
        <v>152</v>
      </c>
      <c r="E123" t="s">
        <v>112</v>
      </c>
      <c r="F123" t="s">
        <v>113</v>
      </c>
      <c r="G123">
        <v>0.31704890905203298</v>
      </c>
      <c r="H123">
        <v>0.32582483475415303</v>
      </c>
      <c r="I123">
        <v>0</v>
      </c>
      <c r="J123">
        <v>2.5720403717373001E-3</v>
      </c>
      <c r="K123">
        <v>0</v>
      </c>
      <c r="L123">
        <v>6.5274046253342904E-2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0.284511048927645</v>
      </c>
      <c r="AA123">
        <v>0</v>
      </c>
      <c r="AB123">
        <v>0</v>
      </c>
      <c r="AC123">
        <v>0</v>
      </c>
      <c r="AD123">
        <v>0.99008679861543702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2.5720403717373001E-3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0.992658838987174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7.3411610128261097E-3</v>
      </c>
      <c r="BL123">
        <v>0</v>
      </c>
      <c r="BM123">
        <v>0</v>
      </c>
      <c r="BN123">
        <v>0</v>
      </c>
      <c r="BO123">
        <v>0.992658838987174</v>
      </c>
      <c r="BP123">
        <v>7.3411610128261097E-3</v>
      </c>
      <c r="BQ123">
        <v>0</v>
      </c>
      <c r="BR123">
        <v>0</v>
      </c>
      <c r="BS123">
        <v>0.58519496375902103</v>
      </c>
      <c r="BT123">
        <v>0</v>
      </c>
      <c r="BU123">
        <v>7.3411610128261097E-3</v>
      </c>
      <c r="BV123">
        <v>0</v>
      </c>
      <c r="BW123">
        <v>0.40746387522815197</v>
      </c>
      <c r="BX123">
        <v>0.47159754695523098</v>
      </c>
      <c r="BY123">
        <v>0.120938577816617</v>
      </c>
      <c r="BZ123">
        <v>0.40746387522815197</v>
      </c>
      <c r="CA123">
        <v>0</v>
      </c>
      <c r="CB123">
        <v>0</v>
      </c>
      <c r="CC123">
        <v>0</v>
      </c>
    </row>
    <row r="124" spans="1:81">
      <c r="A124">
        <v>4</v>
      </c>
      <c r="B124" t="s">
        <v>117</v>
      </c>
      <c r="C124">
        <v>2022</v>
      </c>
      <c r="D124" t="s">
        <v>152</v>
      </c>
      <c r="E124" t="s">
        <v>112</v>
      </c>
      <c r="F124" t="s">
        <v>149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</row>
    <row r="125" spans="1:81">
      <c r="A125">
        <v>4</v>
      </c>
      <c r="B125" t="s">
        <v>117</v>
      </c>
      <c r="C125">
        <v>2022</v>
      </c>
      <c r="D125" t="s">
        <v>152</v>
      </c>
      <c r="E125" t="s">
        <v>112</v>
      </c>
      <c r="F125" t="s">
        <v>150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</row>
    <row r="126" spans="1:81">
      <c r="A126">
        <v>4</v>
      </c>
      <c r="B126" t="s">
        <v>117</v>
      </c>
      <c r="C126">
        <v>2022</v>
      </c>
      <c r="D126" t="s">
        <v>153</v>
      </c>
      <c r="E126" t="s">
        <v>112</v>
      </c>
      <c r="F126" t="s">
        <v>148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</row>
    <row r="127" spans="1:81">
      <c r="A127">
        <v>4</v>
      </c>
      <c r="B127" t="s">
        <v>117</v>
      </c>
      <c r="C127">
        <v>2022</v>
      </c>
      <c r="D127" t="s">
        <v>153</v>
      </c>
      <c r="E127" t="s">
        <v>112</v>
      </c>
      <c r="F127" t="s">
        <v>113</v>
      </c>
      <c r="G127">
        <v>0.55200148326689502</v>
      </c>
      <c r="H127">
        <v>0</v>
      </c>
      <c r="I127">
        <v>0</v>
      </c>
      <c r="J127">
        <v>8.05006025771762E-2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0.44799851673310498</v>
      </c>
      <c r="AA127">
        <v>0</v>
      </c>
      <c r="AB127">
        <v>0</v>
      </c>
      <c r="AC127">
        <v>0</v>
      </c>
      <c r="AD127">
        <v>0.91738945026420704</v>
      </c>
      <c r="AE127">
        <v>0</v>
      </c>
      <c r="AF127">
        <v>8.2610549735793098E-2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1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0.26734773338277601</v>
      </c>
      <c r="BP127">
        <v>0</v>
      </c>
      <c r="BQ127">
        <v>0.73265226661722405</v>
      </c>
      <c r="BR127">
        <v>0</v>
      </c>
      <c r="BS127">
        <v>1</v>
      </c>
      <c r="BT127">
        <v>0</v>
      </c>
      <c r="BU127">
        <v>0</v>
      </c>
      <c r="BV127">
        <v>0</v>
      </c>
      <c r="BW127">
        <v>0</v>
      </c>
      <c r="BX127">
        <v>0.73265226661722405</v>
      </c>
      <c r="BY127">
        <v>0.26734773338277601</v>
      </c>
      <c r="BZ127">
        <v>0</v>
      </c>
      <c r="CA127">
        <v>0</v>
      </c>
      <c r="CB127">
        <v>0</v>
      </c>
      <c r="CC127">
        <v>0</v>
      </c>
    </row>
    <row r="128" spans="1:81">
      <c r="A128">
        <v>4</v>
      </c>
      <c r="B128" t="s">
        <v>117</v>
      </c>
      <c r="C128">
        <v>2022</v>
      </c>
      <c r="D128" t="s">
        <v>153</v>
      </c>
      <c r="E128" t="s">
        <v>112</v>
      </c>
      <c r="F128" t="s">
        <v>149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</row>
    <row r="129" spans="1:81">
      <c r="A129">
        <v>4</v>
      </c>
      <c r="B129" t="s">
        <v>117</v>
      </c>
      <c r="C129">
        <v>2022</v>
      </c>
      <c r="D129" t="s">
        <v>153</v>
      </c>
      <c r="E129" t="s">
        <v>112</v>
      </c>
      <c r="F129" t="s">
        <v>150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</row>
    <row r="130" spans="1:81">
      <c r="A130">
        <v>4</v>
      </c>
      <c r="B130" t="s">
        <v>117</v>
      </c>
      <c r="C130">
        <v>2022</v>
      </c>
      <c r="D130" t="s">
        <v>154</v>
      </c>
      <c r="E130" t="s">
        <v>112</v>
      </c>
      <c r="F130" t="s">
        <v>148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</row>
    <row r="131" spans="1:81">
      <c r="A131">
        <v>4</v>
      </c>
      <c r="B131" t="s">
        <v>117</v>
      </c>
      <c r="C131">
        <v>2022</v>
      </c>
      <c r="D131" t="s">
        <v>154</v>
      </c>
      <c r="E131" t="s">
        <v>112</v>
      </c>
      <c r="F131" t="s">
        <v>113</v>
      </c>
      <c r="G131">
        <v>0</v>
      </c>
      <c r="H131">
        <v>1</v>
      </c>
      <c r="I131">
        <v>0</v>
      </c>
      <c r="J131">
        <v>6.5508917795360097E-2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0.66434222877832905</v>
      </c>
      <c r="AD131">
        <v>0</v>
      </c>
      <c r="AE131">
        <v>0</v>
      </c>
      <c r="AF131">
        <v>0.27014885342631101</v>
      </c>
      <c r="AG131">
        <v>0</v>
      </c>
      <c r="AH131">
        <v>0</v>
      </c>
      <c r="AI131">
        <v>6.5508917795360097E-2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1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1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0.31554244334182602</v>
      </c>
      <c r="BV131">
        <v>0</v>
      </c>
      <c r="BW131">
        <v>0.68445755665817398</v>
      </c>
      <c r="BX131">
        <v>0</v>
      </c>
      <c r="BY131">
        <v>1</v>
      </c>
      <c r="BZ131">
        <v>0</v>
      </c>
      <c r="CA131">
        <v>0</v>
      </c>
      <c r="CB131">
        <v>0</v>
      </c>
      <c r="CC131">
        <v>0</v>
      </c>
    </row>
    <row r="132" spans="1:81">
      <c r="A132">
        <v>4</v>
      </c>
      <c r="B132" t="s">
        <v>117</v>
      </c>
      <c r="C132">
        <v>2022</v>
      </c>
      <c r="D132" t="s">
        <v>154</v>
      </c>
      <c r="E132" t="s">
        <v>112</v>
      </c>
      <c r="F132" t="s">
        <v>149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</row>
    <row r="133" spans="1:81">
      <c r="A133">
        <v>4</v>
      </c>
      <c r="B133" t="s">
        <v>117</v>
      </c>
      <c r="C133">
        <v>2022</v>
      </c>
      <c r="D133" t="s">
        <v>154</v>
      </c>
      <c r="E133" t="s">
        <v>112</v>
      </c>
      <c r="F133" t="s">
        <v>150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</row>
    <row r="134" spans="1:81">
      <c r="A134">
        <v>4</v>
      </c>
      <c r="B134" t="s">
        <v>117</v>
      </c>
      <c r="C134">
        <v>2022</v>
      </c>
      <c r="D134" t="s">
        <v>155</v>
      </c>
      <c r="E134" t="s">
        <v>112</v>
      </c>
      <c r="F134" t="s">
        <v>148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</row>
    <row r="135" spans="1:81">
      <c r="A135">
        <v>4</v>
      </c>
      <c r="B135" t="s">
        <v>117</v>
      </c>
      <c r="C135">
        <v>2022</v>
      </c>
      <c r="D135" t="s">
        <v>155</v>
      </c>
      <c r="E135" t="s">
        <v>112</v>
      </c>
      <c r="F135" t="s">
        <v>113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1</v>
      </c>
      <c r="BL135">
        <v>0</v>
      </c>
      <c r="BM135">
        <v>0</v>
      </c>
      <c r="BN135">
        <v>0</v>
      </c>
      <c r="BO135">
        <v>0.54184008132108397</v>
      </c>
      <c r="BP135">
        <v>0.45815991867891598</v>
      </c>
      <c r="BQ135">
        <v>0</v>
      </c>
      <c r="BR135">
        <v>0</v>
      </c>
      <c r="BS135">
        <v>0</v>
      </c>
      <c r="BT135">
        <v>0</v>
      </c>
      <c r="BU135">
        <v>1</v>
      </c>
      <c r="BV135">
        <v>0</v>
      </c>
      <c r="BW135">
        <v>0</v>
      </c>
      <c r="BX135">
        <v>1</v>
      </c>
      <c r="BY135">
        <v>0</v>
      </c>
      <c r="BZ135">
        <v>0</v>
      </c>
      <c r="CA135">
        <v>0</v>
      </c>
      <c r="CB135">
        <v>0</v>
      </c>
      <c r="CC135">
        <v>0</v>
      </c>
    </row>
    <row r="136" spans="1:81">
      <c r="A136">
        <v>4</v>
      </c>
      <c r="B136" t="s">
        <v>117</v>
      </c>
      <c r="C136">
        <v>2022</v>
      </c>
      <c r="D136" t="s">
        <v>155</v>
      </c>
      <c r="E136" t="s">
        <v>112</v>
      </c>
      <c r="F136" t="s">
        <v>149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</row>
    <row r="137" spans="1:81">
      <c r="A137">
        <v>4</v>
      </c>
      <c r="B137" t="s">
        <v>117</v>
      </c>
      <c r="C137">
        <v>2022</v>
      </c>
      <c r="D137" t="s">
        <v>155</v>
      </c>
      <c r="E137" t="s">
        <v>112</v>
      </c>
      <c r="F137" t="s">
        <v>150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</row>
    <row r="138" spans="1:81">
      <c r="A138">
        <v>4</v>
      </c>
      <c r="B138" t="s">
        <v>117</v>
      </c>
      <c r="C138">
        <v>2022</v>
      </c>
      <c r="D138" t="s">
        <v>111</v>
      </c>
      <c r="E138" t="s">
        <v>112</v>
      </c>
      <c r="F138" t="s">
        <v>148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</row>
    <row r="139" spans="1:81">
      <c r="A139">
        <v>4</v>
      </c>
      <c r="B139" t="s">
        <v>117</v>
      </c>
      <c r="C139">
        <v>2022</v>
      </c>
      <c r="D139" t="s">
        <v>111</v>
      </c>
      <c r="E139" t="s">
        <v>112</v>
      </c>
      <c r="F139" t="s">
        <v>113</v>
      </c>
      <c r="G139">
        <v>0.33891234860311797</v>
      </c>
      <c r="H139">
        <v>0.19938717119179999</v>
      </c>
      <c r="I139">
        <v>0</v>
      </c>
      <c r="J139">
        <v>7.9301689897675595E-2</v>
      </c>
      <c r="K139">
        <v>5.2485012834738103E-2</v>
      </c>
      <c r="L139">
        <v>2.4020517335163999E-2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0.37552128650716099</v>
      </c>
      <c r="AA139">
        <v>0</v>
      </c>
      <c r="AB139">
        <v>0</v>
      </c>
      <c r="AC139">
        <v>2.4052447380995001E-2</v>
      </c>
      <c r="AD139">
        <v>0.81391169289681897</v>
      </c>
      <c r="AE139">
        <v>0</v>
      </c>
      <c r="AF139">
        <v>9.7816555044548101E-2</v>
      </c>
      <c r="AG139">
        <v>0</v>
      </c>
      <c r="AH139">
        <v>0</v>
      </c>
      <c r="AI139">
        <v>1.1141305277466401E-3</v>
      </c>
      <c r="AJ139">
        <v>9.4649778713378797E-4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0.93784132363724304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6.2158676362757299E-2</v>
      </c>
      <c r="BL139">
        <v>0</v>
      </c>
      <c r="BM139">
        <v>0</v>
      </c>
      <c r="BN139">
        <v>0</v>
      </c>
      <c r="BO139">
        <v>0.74474779255049195</v>
      </c>
      <c r="BP139">
        <v>2.9942400478038401E-2</v>
      </c>
      <c r="BQ139">
        <v>0.22530980697146899</v>
      </c>
      <c r="BR139">
        <v>0</v>
      </c>
      <c r="BS139">
        <v>0.52287502694097598</v>
      </c>
      <c r="BT139">
        <v>0</v>
      </c>
      <c r="BU139">
        <v>0.224179711420807</v>
      </c>
      <c r="BV139">
        <v>0</v>
      </c>
      <c r="BW139">
        <v>0.25294526163821701</v>
      </c>
      <c r="BX139">
        <v>0.67744495773260205</v>
      </c>
      <c r="BY139">
        <v>0.17261040668615199</v>
      </c>
      <c r="BZ139">
        <v>0.14994463558124699</v>
      </c>
      <c r="CA139">
        <v>0</v>
      </c>
      <c r="CB139">
        <v>0</v>
      </c>
      <c r="CC139">
        <v>0</v>
      </c>
    </row>
    <row r="140" spans="1:81">
      <c r="A140">
        <v>4</v>
      </c>
      <c r="B140" t="s">
        <v>117</v>
      </c>
      <c r="C140">
        <v>2022</v>
      </c>
      <c r="D140" t="s">
        <v>111</v>
      </c>
      <c r="E140" t="s">
        <v>112</v>
      </c>
      <c r="F140" t="s">
        <v>149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</row>
    <row r="141" spans="1:81">
      <c r="A141">
        <v>4</v>
      </c>
      <c r="B141" t="s">
        <v>117</v>
      </c>
      <c r="C141">
        <v>2022</v>
      </c>
      <c r="D141" t="s">
        <v>111</v>
      </c>
      <c r="E141" t="s">
        <v>112</v>
      </c>
      <c r="F141" t="s">
        <v>150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</row>
    <row r="142" spans="1:81">
      <c r="A142">
        <v>0</v>
      </c>
      <c r="B142" t="s">
        <v>110</v>
      </c>
      <c r="C142">
        <v>2023</v>
      </c>
      <c r="D142" t="s">
        <v>147</v>
      </c>
      <c r="E142" t="s">
        <v>112</v>
      </c>
      <c r="F142" t="s">
        <v>148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1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1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</row>
    <row r="143" spans="1:81">
      <c r="A143">
        <v>0</v>
      </c>
      <c r="B143" t="s">
        <v>110</v>
      </c>
      <c r="C143">
        <v>2023</v>
      </c>
      <c r="D143" t="s">
        <v>147</v>
      </c>
      <c r="E143" t="s">
        <v>112</v>
      </c>
      <c r="F143" t="s">
        <v>113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1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1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1</v>
      </c>
      <c r="BX143">
        <v>0</v>
      </c>
      <c r="BY143">
        <v>1</v>
      </c>
      <c r="BZ143">
        <v>0</v>
      </c>
      <c r="CA143">
        <v>0</v>
      </c>
      <c r="CB143">
        <v>0</v>
      </c>
      <c r="CC143">
        <v>0</v>
      </c>
    </row>
    <row r="144" spans="1:81">
      <c r="A144">
        <v>0</v>
      </c>
      <c r="B144" t="s">
        <v>110</v>
      </c>
      <c r="C144">
        <v>2023</v>
      </c>
      <c r="D144" t="s">
        <v>147</v>
      </c>
      <c r="E144" t="s">
        <v>112</v>
      </c>
      <c r="F144" t="s">
        <v>149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</row>
    <row r="145" spans="1:81">
      <c r="A145">
        <v>0</v>
      </c>
      <c r="B145" t="s">
        <v>110</v>
      </c>
      <c r="C145">
        <v>2023</v>
      </c>
      <c r="D145" t="s">
        <v>147</v>
      </c>
      <c r="E145" t="s">
        <v>112</v>
      </c>
      <c r="F145" t="s">
        <v>150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</row>
    <row r="146" spans="1:81">
      <c r="A146">
        <v>0</v>
      </c>
      <c r="B146" t="s">
        <v>110</v>
      </c>
      <c r="C146">
        <v>2023</v>
      </c>
      <c r="D146" t="s">
        <v>151</v>
      </c>
      <c r="E146" t="s">
        <v>112</v>
      </c>
      <c r="F146" t="s">
        <v>148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0.76413334536811395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1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</row>
    <row r="147" spans="1:81">
      <c r="A147">
        <v>0</v>
      </c>
      <c r="B147" t="s">
        <v>110</v>
      </c>
      <c r="C147">
        <v>2023</v>
      </c>
      <c r="D147" t="s">
        <v>151</v>
      </c>
      <c r="E147" t="s">
        <v>112</v>
      </c>
      <c r="F147" t="s">
        <v>113</v>
      </c>
      <c r="G147">
        <v>0.23950216124600099</v>
      </c>
      <c r="H147">
        <v>0.28511397940046701</v>
      </c>
      <c r="I147">
        <v>0</v>
      </c>
      <c r="J147">
        <v>0.23950216124600099</v>
      </c>
      <c r="K147">
        <v>0.23950216124600099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0.475383859353532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1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1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1</v>
      </c>
      <c r="BR147">
        <v>0</v>
      </c>
      <c r="BS147">
        <v>0</v>
      </c>
      <c r="BT147">
        <v>0</v>
      </c>
      <c r="BU147">
        <v>0.71488602059953299</v>
      </c>
      <c r="BV147">
        <v>0</v>
      </c>
      <c r="BW147">
        <v>0.28511397940046701</v>
      </c>
      <c r="BX147">
        <v>1</v>
      </c>
      <c r="BY147">
        <v>0</v>
      </c>
      <c r="BZ147">
        <v>0</v>
      </c>
      <c r="CA147">
        <v>0</v>
      </c>
      <c r="CB147">
        <v>0</v>
      </c>
      <c r="CC147">
        <v>0</v>
      </c>
    </row>
    <row r="148" spans="1:81">
      <c r="A148">
        <v>0</v>
      </c>
      <c r="B148" t="s">
        <v>110</v>
      </c>
      <c r="C148">
        <v>2023</v>
      </c>
      <c r="D148" t="s">
        <v>151</v>
      </c>
      <c r="E148" t="s">
        <v>112</v>
      </c>
      <c r="F148" t="s">
        <v>149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</row>
    <row r="149" spans="1:81">
      <c r="A149">
        <v>0</v>
      </c>
      <c r="B149" t="s">
        <v>110</v>
      </c>
      <c r="C149">
        <v>2023</v>
      </c>
      <c r="D149" t="s">
        <v>151</v>
      </c>
      <c r="E149" t="s">
        <v>112</v>
      </c>
      <c r="F149" t="s">
        <v>150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</row>
    <row r="150" spans="1:81">
      <c r="A150">
        <v>0</v>
      </c>
      <c r="B150" t="s">
        <v>110</v>
      </c>
      <c r="C150">
        <v>2023</v>
      </c>
      <c r="D150" t="s">
        <v>152</v>
      </c>
      <c r="E150" t="s">
        <v>112</v>
      </c>
      <c r="F150" t="s">
        <v>148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0.105540574036081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0.58516023257689098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0.154937779410315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0.58516023257689098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0.58516023257689098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</row>
    <row r="151" spans="1:81">
      <c r="A151">
        <v>0</v>
      </c>
      <c r="B151" t="s">
        <v>110</v>
      </c>
      <c r="C151">
        <v>2023</v>
      </c>
      <c r="D151" t="s">
        <v>152</v>
      </c>
      <c r="E151" t="s">
        <v>112</v>
      </c>
      <c r="F151" t="s">
        <v>113</v>
      </c>
      <c r="G151">
        <v>0.211493264288935</v>
      </c>
      <c r="H151">
        <v>0.32585252809408199</v>
      </c>
      <c r="I151">
        <v>0</v>
      </c>
      <c r="J151">
        <v>2.5712468307367E-3</v>
      </c>
      <c r="K151">
        <v>0</v>
      </c>
      <c r="L151">
        <v>0.17082217185246201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0.28448860259752701</v>
      </c>
      <c r="AA151">
        <v>0</v>
      </c>
      <c r="AB151">
        <v>0</v>
      </c>
      <c r="AC151">
        <v>0</v>
      </c>
      <c r="AD151">
        <v>0.40492508742537903</v>
      </c>
      <c r="AE151">
        <v>0</v>
      </c>
      <c r="AF151">
        <v>0.58516023257689098</v>
      </c>
      <c r="AG151">
        <v>0</v>
      </c>
      <c r="AH151">
        <v>0</v>
      </c>
      <c r="AI151">
        <v>0</v>
      </c>
      <c r="AJ151">
        <v>2.5712468307367E-3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0.83771878742269101</v>
      </c>
      <c r="AQ151">
        <v>0.154937779410315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7.3434331669936697E-3</v>
      </c>
      <c r="BL151">
        <v>0</v>
      </c>
      <c r="BM151">
        <v>0</v>
      </c>
      <c r="BN151">
        <v>0</v>
      </c>
      <c r="BO151">
        <v>0.40749633425611498</v>
      </c>
      <c r="BP151">
        <v>7.3434331669936697E-3</v>
      </c>
      <c r="BQ151">
        <v>0.58516023257689098</v>
      </c>
      <c r="BR151">
        <v>0</v>
      </c>
      <c r="BS151">
        <v>0</v>
      </c>
      <c r="BT151">
        <v>0</v>
      </c>
      <c r="BU151">
        <v>7.3434331669936697E-3</v>
      </c>
      <c r="BV151">
        <v>0</v>
      </c>
      <c r="BW151">
        <v>0.99265656683300596</v>
      </c>
      <c r="BX151">
        <v>0.47155651516916203</v>
      </c>
      <c r="BY151">
        <v>0.12094715057472299</v>
      </c>
      <c r="BZ151">
        <v>0.40749633425611498</v>
      </c>
      <c r="CA151">
        <v>0</v>
      </c>
      <c r="CB151">
        <v>0</v>
      </c>
      <c r="CC151">
        <v>0</v>
      </c>
    </row>
    <row r="152" spans="1:81">
      <c r="A152">
        <v>0</v>
      </c>
      <c r="B152" t="s">
        <v>110</v>
      </c>
      <c r="C152">
        <v>2023</v>
      </c>
      <c r="D152" t="s">
        <v>152</v>
      </c>
      <c r="E152" t="s">
        <v>112</v>
      </c>
      <c r="F152" t="s">
        <v>149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</row>
    <row r="153" spans="1:81">
      <c r="A153">
        <v>0</v>
      </c>
      <c r="B153" t="s">
        <v>110</v>
      </c>
      <c r="C153">
        <v>2023</v>
      </c>
      <c r="D153" t="s">
        <v>152</v>
      </c>
      <c r="E153" t="s">
        <v>112</v>
      </c>
      <c r="F153" t="s">
        <v>150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</row>
    <row r="154" spans="1:81">
      <c r="A154">
        <v>0</v>
      </c>
      <c r="B154" t="s">
        <v>110</v>
      </c>
      <c r="C154">
        <v>2023</v>
      </c>
      <c r="D154" t="s">
        <v>153</v>
      </c>
      <c r="E154" t="s">
        <v>112</v>
      </c>
      <c r="F154" t="s">
        <v>148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0.66501220300948005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0.42627988665315902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0.73264510503878899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</row>
    <row r="155" spans="1:81">
      <c r="A155">
        <v>0</v>
      </c>
      <c r="B155" t="s">
        <v>110</v>
      </c>
      <c r="C155">
        <v>2023</v>
      </c>
      <c r="D155" t="s">
        <v>153</v>
      </c>
      <c r="E155" t="s">
        <v>112</v>
      </c>
      <c r="F155" t="s">
        <v>113</v>
      </c>
      <c r="G155">
        <v>0.55198339104302696</v>
      </c>
      <c r="H155">
        <v>0</v>
      </c>
      <c r="I155">
        <v>0</v>
      </c>
      <c r="J155">
        <v>8.0500555656800601E-2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0.44801660895697298</v>
      </c>
      <c r="AA155">
        <v>0</v>
      </c>
      <c r="AB155">
        <v>0</v>
      </c>
      <c r="AC155">
        <v>0</v>
      </c>
      <c r="AD155">
        <v>0.252378961511387</v>
      </c>
      <c r="AE155">
        <v>0</v>
      </c>
      <c r="AF155">
        <v>0.74762103848861305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0.57372011334684103</v>
      </c>
      <c r="AQ155">
        <v>0.42627988665315902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0.26735489496121101</v>
      </c>
      <c r="BP155">
        <v>0</v>
      </c>
      <c r="BQ155">
        <v>0.73264510503878899</v>
      </c>
      <c r="BR155">
        <v>0</v>
      </c>
      <c r="BS155">
        <v>0.26735489496121101</v>
      </c>
      <c r="BT155">
        <v>0</v>
      </c>
      <c r="BU155">
        <v>0</v>
      </c>
      <c r="BV155">
        <v>0</v>
      </c>
      <c r="BW155">
        <v>0.73264510503878899</v>
      </c>
      <c r="BX155">
        <v>0.73264510503878899</v>
      </c>
      <c r="BY155">
        <v>0.26735489496121101</v>
      </c>
      <c r="BZ155">
        <v>0</v>
      </c>
      <c r="CA155">
        <v>0</v>
      </c>
      <c r="CB155">
        <v>0</v>
      </c>
      <c r="CC155">
        <v>0</v>
      </c>
    </row>
    <row r="156" spans="1:81">
      <c r="A156">
        <v>0</v>
      </c>
      <c r="B156" t="s">
        <v>110</v>
      </c>
      <c r="C156">
        <v>2023</v>
      </c>
      <c r="D156" t="s">
        <v>153</v>
      </c>
      <c r="E156" t="s">
        <v>112</v>
      </c>
      <c r="F156" t="s">
        <v>149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</row>
    <row r="157" spans="1:81">
      <c r="A157">
        <v>0</v>
      </c>
      <c r="B157" t="s">
        <v>110</v>
      </c>
      <c r="C157">
        <v>2023</v>
      </c>
      <c r="D157" t="s">
        <v>153</v>
      </c>
      <c r="E157" t="s">
        <v>112</v>
      </c>
      <c r="F157" t="s">
        <v>150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</row>
    <row r="158" spans="1:81">
      <c r="A158">
        <v>0</v>
      </c>
      <c r="B158" t="s">
        <v>110</v>
      </c>
      <c r="C158">
        <v>2023</v>
      </c>
      <c r="D158" t="s">
        <v>154</v>
      </c>
      <c r="E158" t="s">
        <v>112</v>
      </c>
      <c r="F158" t="s">
        <v>148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0.27014279253085199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0.664340634489888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0.10040705563093601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0.93448342702074005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0.24998384699877199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</row>
    <row r="159" spans="1:81">
      <c r="A159">
        <v>0</v>
      </c>
      <c r="B159" t="s">
        <v>110</v>
      </c>
      <c r="C159">
        <v>2023</v>
      </c>
      <c r="D159" t="s">
        <v>154</v>
      </c>
      <c r="E159" t="s">
        <v>112</v>
      </c>
      <c r="F159" t="s">
        <v>113</v>
      </c>
      <c r="G159">
        <v>0</v>
      </c>
      <c r="H159">
        <v>0.72985720746914795</v>
      </c>
      <c r="I159">
        <v>0</v>
      </c>
      <c r="J159">
        <v>6.5516572979259502E-2</v>
      </c>
      <c r="K159">
        <v>0</v>
      </c>
      <c r="L159">
        <v>0.27014279253085199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0.93448342702074005</v>
      </c>
      <c r="AG159">
        <v>0</v>
      </c>
      <c r="AH159">
        <v>0</v>
      </c>
      <c r="AI159">
        <v>6.5516572979259502E-2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0.89959294436906401</v>
      </c>
      <c r="AQ159">
        <v>0.10040705563093601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6.5516572979259502E-2</v>
      </c>
      <c r="BP159">
        <v>0</v>
      </c>
      <c r="BQ159">
        <v>0.93448342702074005</v>
      </c>
      <c r="BR159">
        <v>0</v>
      </c>
      <c r="BS159">
        <v>0</v>
      </c>
      <c r="BT159">
        <v>0</v>
      </c>
      <c r="BU159">
        <v>6.5516572979259502E-2</v>
      </c>
      <c r="BV159">
        <v>0</v>
      </c>
      <c r="BW159">
        <v>0.93448342702074005</v>
      </c>
      <c r="BX159">
        <v>0</v>
      </c>
      <c r="BY159">
        <v>1</v>
      </c>
      <c r="BZ159">
        <v>0</v>
      </c>
      <c r="CA159">
        <v>0</v>
      </c>
      <c r="CB159">
        <v>0</v>
      </c>
      <c r="CC159">
        <v>0</v>
      </c>
    </row>
    <row r="160" spans="1:81">
      <c r="A160">
        <v>0</v>
      </c>
      <c r="B160" t="s">
        <v>110</v>
      </c>
      <c r="C160">
        <v>2023</v>
      </c>
      <c r="D160" t="s">
        <v>154</v>
      </c>
      <c r="E160" t="s">
        <v>112</v>
      </c>
      <c r="F160" t="s">
        <v>149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</row>
    <row r="161" spans="1:81">
      <c r="A161">
        <v>0</v>
      </c>
      <c r="B161" t="s">
        <v>110</v>
      </c>
      <c r="C161">
        <v>2023</v>
      </c>
      <c r="D161" t="s">
        <v>154</v>
      </c>
      <c r="E161" t="s">
        <v>112</v>
      </c>
      <c r="F161" t="s">
        <v>150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</row>
    <row r="162" spans="1:81">
      <c r="A162">
        <v>0</v>
      </c>
      <c r="B162" t="s">
        <v>110</v>
      </c>
      <c r="C162">
        <v>2023</v>
      </c>
      <c r="D162" t="s">
        <v>155</v>
      </c>
      <c r="E162" t="s">
        <v>112</v>
      </c>
      <c r="F162" t="s">
        <v>148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</row>
    <row r="163" spans="1:81">
      <c r="A163">
        <v>0</v>
      </c>
      <c r="B163" t="s">
        <v>110</v>
      </c>
      <c r="C163">
        <v>2023</v>
      </c>
      <c r="D163" t="s">
        <v>155</v>
      </c>
      <c r="E163" t="s">
        <v>112</v>
      </c>
      <c r="F163" t="s">
        <v>113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1</v>
      </c>
      <c r="BL163">
        <v>0</v>
      </c>
      <c r="BM163">
        <v>0</v>
      </c>
      <c r="BN163">
        <v>0</v>
      </c>
      <c r="BO163">
        <v>0.541840694880798</v>
      </c>
      <c r="BP163">
        <v>0.458159305119202</v>
      </c>
      <c r="BQ163">
        <v>0</v>
      </c>
      <c r="BR163">
        <v>0</v>
      </c>
      <c r="BS163">
        <v>0</v>
      </c>
      <c r="BT163">
        <v>0</v>
      </c>
      <c r="BU163">
        <v>1</v>
      </c>
      <c r="BV163">
        <v>0</v>
      </c>
      <c r="BW163">
        <v>0</v>
      </c>
      <c r="BX163">
        <v>1</v>
      </c>
      <c r="BY163">
        <v>0</v>
      </c>
      <c r="BZ163">
        <v>0</v>
      </c>
      <c r="CA163">
        <v>0</v>
      </c>
      <c r="CB163">
        <v>0</v>
      </c>
      <c r="CC163">
        <v>0</v>
      </c>
    </row>
    <row r="164" spans="1:81">
      <c r="A164">
        <v>0</v>
      </c>
      <c r="B164" t="s">
        <v>110</v>
      </c>
      <c r="C164">
        <v>2023</v>
      </c>
      <c r="D164" t="s">
        <v>155</v>
      </c>
      <c r="E164" t="s">
        <v>112</v>
      </c>
      <c r="F164" t="s">
        <v>149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</row>
    <row r="165" spans="1:81">
      <c r="A165">
        <v>0</v>
      </c>
      <c r="B165" t="s">
        <v>110</v>
      </c>
      <c r="C165">
        <v>2023</v>
      </c>
      <c r="D165" t="s">
        <v>155</v>
      </c>
      <c r="E165" t="s">
        <v>112</v>
      </c>
      <c r="F165" t="s">
        <v>150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</row>
    <row r="166" spans="1:81">
      <c r="A166">
        <v>0</v>
      </c>
      <c r="B166" t="s">
        <v>110</v>
      </c>
      <c r="C166">
        <v>2023</v>
      </c>
      <c r="D166" t="s">
        <v>111</v>
      </c>
      <c r="E166" t="s">
        <v>112</v>
      </c>
      <c r="F166" t="s">
        <v>148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4.3430864683219099E-2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0.59858922766863198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0.18981360398594299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2.88824810603979E-2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0.47924610823320501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0.44488449425163601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</row>
    <row r="167" spans="1:81">
      <c r="A167">
        <v>0</v>
      </c>
      <c r="B167" t="s">
        <v>110</v>
      </c>
      <c r="C167">
        <v>2023</v>
      </c>
      <c r="D167" t="s">
        <v>111</v>
      </c>
      <c r="E167" t="s">
        <v>112</v>
      </c>
      <c r="F167" t="s">
        <v>113</v>
      </c>
      <c r="G167">
        <v>0.30006000013186801</v>
      </c>
      <c r="H167">
        <v>0.19480042813280901</v>
      </c>
      <c r="I167">
        <v>0</v>
      </c>
      <c r="J167">
        <v>7.9302372093125503E-2</v>
      </c>
      <c r="K167">
        <v>5.2485829639186E-2</v>
      </c>
      <c r="L167">
        <v>6.7452895500869206E-2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0.346640322286423</v>
      </c>
      <c r="AA167">
        <v>0</v>
      </c>
      <c r="AB167">
        <v>0</v>
      </c>
      <c r="AC167">
        <v>0</v>
      </c>
      <c r="AD167">
        <v>0.22661588267227001</v>
      </c>
      <c r="AE167">
        <v>0</v>
      </c>
      <c r="AF167">
        <v>0.68027731929081203</v>
      </c>
      <c r="AG167">
        <v>0</v>
      </c>
      <c r="AH167">
        <v>0</v>
      </c>
      <c r="AI167">
        <v>1.1142881632706901E-3</v>
      </c>
      <c r="AJ167">
        <v>9.4615592561741904E-4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0.719140042066027</v>
      </c>
      <c r="AQ167">
        <v>0.18981360398594299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2.88824810603979E-2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6.2163872887632698E-2</v>
      </c>
      <c r="BL167">
        <v>0</v>
      </c>
      <c r="BM167">
        <v>0</v>
      </c>
      <c r="BN167">
        <v>0</v>
      </c>
      <c r="BO167">
        <v>0.26550058351776601</v>
      </c>
      <c r="BP167">
        <v>2.99451207585072E-2</v>
      </c>
      <c r="BQ167">
        <v>0.70455429572372696</v>
      </c>
      <c r="BR167">
        <v>0</v>
      </c>
      <c r="BS167">
        <v>8.2218862019476993E-2</v>
      </c>
      <c r="BT167">
        <v>0</v>
      </c>
      <c r="BU167">
        <v>0.2199422416313</v>
      </c>
      <c r="BV167">
        <v>0</v>
      </c>
      <c r="BW167">
        <v>0.69783889634922303</v>
      </c>
      <c r="BX167">
        <v>0.67743665370693096</v>
      </c>
      <c r="BY167">
        <v>0.17261466508717599</v>
      </c>
      <c r="BZ167">
        <v>0.149948681205893</v>
      </c>
      <c r="CA167">
        <v>0</v>
      </c>
      <c r="CB167">
        <v>0</v>
      </c>
      <c r="CC167">
        <v>0</v>
      </c>
    </row>
    <row r="168" spans="1:81">
      <c r="A168">
        <v>0</v>
      </c>
      <c r="B168" t="s">
        <v>110</v>
      </c>
      <c r="C168">
        <v>2023</v>
      </c>
      <c r="D168" t="s">
        <v>111</v>
      </c>
      <c r="E168" t="s">
        <v>112</v>
      </c>
      <c r="F168" t="s">
        <v>149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</row>
    <row r="169" spans="1:81">
      <c r="A169">
        <v>0</v>
      </c>
      <c r="B169" t="s">
        <v>110</v>
      </c>
      <c r="C169">
        <v>2023</v>
      </c>
      <c r="D169" t="s">
        <v>111</v>
      </c>
      <c r="E169" t="s">
        <v>112</v>
      </c>
      <c r="F169" t="s">
        <v>150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</row>
    <row r="170" spans="1:81">
      <c r="A170">
        <v>1</v>
      </c>
      <c r="B170" t="s">
        <v>114</v>
      </c>
      <c r="C170">
        <v>2023</v>
      </c>
      <c r="D170" t="s">
        <v>147</v>
      </c>
      <c r="E170" t="s">
        <v>112</v>
      </c>
      <c r="F170" t="s">
        <v>148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1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</row>
    <row r="171" spans="1:81">
      <c r="A171">
        <v>1</v>
      </c>
      <c r="B171" t="s">
        <v>114</v>
      </c>
      <c r="C171">
        <v>2023</v>
      </c>
      <c r="D171" t="s">
        <v>147</v>
      </c>
      <c r="E171" t="s">
        <v>112</v>
      </c>
      <c r="F171" t="s">
        <v>113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1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1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1</v>
      </c>
      <c r="BX171">
        <v>0</v>
      </c>
      <c r="BY171">
        <v>1</v>
      </c>
      <c r="BZ171">
        <v>0</v>
      </c>
      <c r="CA171">
        <v>0</v>
      </c>
      <c r="CB171">
        <v>0</v>
      </c>
      <c r="CC171">
        <v>0</v>
      </c>
    </row>
    <row r="172" spans="1:81">
      <c r="A172">
        <v>1</v>
      </c>
      <c r="B172" t="s">
        <v>114</v>
      </c>
      <c r="C172">
        <v>2023</v>
      </c>
      <c r="D172" t="s">
        <v>147</v>
      </c>
      <c r="E172" t="s">
        <v>112</v>
      </c>
      <c r="F172" t="s">
        <v>149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</row>
    <row r="173" spans="1:81">
      <c r="A173">
        <v>1</v>
      </c>
      <c r="B173" t="s">
        <v>114</v>
      </c>
      <c r="C173">
        <v>2023</v>
      </c>
      <c r="D173" t="s">
        <v>147</v>
      </c>
      <c r="E173" t="s">
        <v>112</v>
      </c>
      <c r="F173" t="s">
        <v>150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</row>
    <row r="174" spans="1:81">
      <c r="A174">
        <v>1</v>
      </c>
      <c r="B174" t="s">
        <v>114</v>
      </c>
      <c r="C174">
        <v>2023</v>
      </c>
      <c r="D174" t="s">
        <v>151</v>
      </c>
      <c r="E174" t="s">
        <v>112</v>
      </c>
      <c r="F174" t="s">
        <v>148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0.76413334536811395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1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</row>
    <row r="175" spans="1:81">
      <c r="A175">
        <v>1</v>
      </c>
      <c r="B175" t="s">
        <v>114</v>
      </c>
      <c r="C175">
        <v>2023</v>
      </c>
      <c r="D175" t="s">
        <v>151</v>
      </c>
      <c r="E175" t="s">
        <v>112</v>
      </c>
      <c r="F175" t="s">
        <v>113</v>
      </c>
      <c r="G175">
        <v>0.23950216124600099</v>
      </c>
      <c r="H175">
        <v>0.28511397940046701</v>
      </c>
      <c r="I175">
        <v>0</v>
      </c>
      <c r="J175">
        <v>0.23950216124600099</v>
      </c>
      <c r="K175">
        <v>0.23950216124600099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0.475383859353532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1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1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0</v>
      </c>
      <c r="BT175">
        <v>0</v>
      </c>
      <c r="BU175">
        <v>0.71488602059953299</v>
      </c>
      <c r="BV175">
        <v>0</v>
      </c>
      <c r="BW175">
        <v>0.28511397940046701</v>
      </c>
      <c r="BX175">
        <v>1</v>
      </c>
      <c r="BY175">
        <v>0</v>
      </c>
      <c r="BZ175">
        <v>0</v>
      </c>
      <c r="CA175">
        <v>0</v>
      </c>
      <c r="CB175">
        <v>0</v>
      </c>
      <c r="CC175">
        <v>0</v>
      </c>
    </row>
    <row r="176" spans="1:81">
      <c r="A176">
        <v>1</v>
      </c>
      <c r="B176" t="s">
        <v>114</v>
      </c>
      <c r="C176">
        <v>2023</v>
      </c>
      <c r="D176" t="s">
        <v>151</v>
      </c>
      <c r="E176" t="s">
        <v>112</v>
      </c>
      <c r="F176" t="s">
        <v>149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</row>
    <row r="177" spans="1:81">
      <c r="A177">
        <v>1</v>
      </c>
      <c r="B177" t="s">
        <v>114</v>
      </c>
      <c r="C177">
        <v>2023</v>
      </c>
      <c r="D177" t="s">
        <v>151</v>
      </c>
      <c r="E177" t="s">
        <v>112</v>
      </c>
      <c r="F177" t="s">
        <v>150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</row>
    <row r="178" spans="1:81">
      <c r="A178">
        <v>1</v>
      </c>
      <c r="B178" t="s">
        <v>114</v>
      </c>
      <c r="C178">
        <v>2023</v>
      </c>
      <c r="D178" t="s">
        <v>152</v>
      </c>
      <c r="E178" t="s">
        <v>112</v>
      </c>
      <c r="F178" t="s">
        <v>148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0.105540574036081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0.58516023257689098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0.154937779410315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0.58516023257689098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0.58516023257689098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</row>
    <row r="179" spans="1:81">
      <c r="A179">
        <v>1</v>
      </c>
      <c r="B179" t="s">
        <v>114</v>
      </c>
      <c r="C179">
        <v>2023</v>
      </c>
      <c r="D179" t="s">
        <v>152</v>
      </c>
      <c r="E179" t="s">
        <v>112</v>
      </c>
      <c r="F179" t="s">
        <v>113</v>
      </c>
      <c r="G179">
        <v>0.211493264288935</v>
      </c>
      <c r="H179">
        <v>0.32585252809408199</v>
      </c>
      <c r="I179">
        <v>0</v>
      </c>
      <c r="J179">
        <v>2.5712468307367E-3</v>
      </c>
      <c r="K179">
        <v>0</v>
      </c>
      <c r="L179">
        <v>0.17082217185246201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0.28448860259752701</v>
      </c>
      <c r="AA179">
        <v>0</v>
      </c>
      <c r="AB179">
        <v>0</v>
      </c>
      <c r="AC179">
        <v>0</v>
      </c>
      <c r="AD179">
        <v>0.40492508742537903</v>
      </c>
      <c r="AE179">
        <v>0</v>
      </c>
      <c r="AF179">
        <v>0.58516023257689098</v>
      </c>
      <c r="AG179">
        <v>0</v>
      </c>
      <c r="AH179">
        <v>0</v>
      </c>
      <c r="AI179">
        <v>0</v>
      </c>
      <c r="AJ179">
        <v>2.5712468307367E-3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0.83771878742269101</v>
      </c>
      <c r="AQ179">
        <v>0.154937779410315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7.3434331669936697E-3</v>
      </c>
      <c r="BL179">
        <v>0</v>
      </c>
      <c r="BM179">
        <v>0</v>
      </c>
      <c r="BN179">
        <v>0</v>
      </c>
      <c r="BO179">
        <v>0.40749633425611498</v>
      </c>
      <c r="BP179">
        <v>7.3434331669936697E-3</v>
      </c>
      <c r="BQ179">
        <v>0.58516023257689098</v>
      </c>
      <c r="BR179">
        <v>0</v>
      </c>
      <c r="BS179">
        <v>0</v>
      </c>
      <c r="BT179">
        <v>0</v>
      </c>
      <c r="BU179">
        <v>7.3434331669936697E-3</v>
      </c>
      <c r="BV179">
        <v>0</v>
      </c>
      <c r="BW179">
        <v>0.99265656683300596</v>
      </c>
      <c r="BX179">
        <v>0.47155651516916203</v>
      </c>
      <c r="BY179">
        <v>0.12094715057472299</v>
      </c>
      <c r="BZ179">
        <v>0.40749633425611498</v>
      </c>
      <c r="CA179">
        <v>0</v>
      </c>
      <c r="CB179">
        <v>0</v>
      </c>
      <c r="CC179">
        <v>0</v>
      </c>
    </row>
    <row r="180" spans="1:81">
      <c r="A180">
        <v>1</v>
      </c>
      <c r="B180" t="s">
        <v>114</v>
      </c>
      <c r="C180">
        <v>2023</v>
      </c>
      <c r="D180" t="s">
        <v>152</v>
      </c>
      <c r="E180" t="s">
        <v>112</v>
      </c>
      <c r="F180" t="s">
        <v>149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</row>
    <row r="181" spans="1:81">
      <c r="A181">
        <v>1</v>
      </c>
      <c r="B181" t="s">
        <v>114</v>
      </c>
      <c r="C181">
        <v>2023</v>
      </c>
      <c r="D181" t="s">
        <v>152</v>
      </c>
      <c r="E181" t="s">
        <v>112</v>
      </c>
      <c r="F181" t="s">
        <v>150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</row>
    <row r="182" spans="1:81">
      <c r="A182">
        <v>1</v>
      </c>
      <c r="B182" t="s">
        <v>114</v>
      </c>
      <c r="C182">
        <v>2023</v>
      </c>
      <c r="D182" t="s">
        <v>153</v>
      </c>
      <c r="E182" t="s">
        <v>112</v>
      </c>
      <c r="F182" t="s">
        <v>148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0.66501220300948005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0.42627988665315902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0.73264510503878899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</row>
    <row r="183" spans="1:81">
      <c r="A183">
        <v>1</v>
      </c>
      <c r="B183" t="s">
        <v>114</v>
      </c>
      <c r="C183">
        <v>2023</v>
      </c>
      <c r="D183" t="s">
        <v>153</v>
      </c>
      <c r="E183" t="s">
        <v>112</v>
      </c>
      <c r="F183" t="s">
        <v>113</v>
      </c>
      <c r="G183">
        <v>0.55198339104302696</v>
      </c>
      <c r="H183">
        <v>0</v>
      </c>
      <c r="I183">
        <v>0</v>
      </c>
      <c r="J183">
        <v>8.0500555656800601E-2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0.44801660895697298</v>
      </c>
      <c r="AA183">
        <v>0</v>
      </c>
      <c r="AB183">
        <v>0</v>
      </c>
      <c r="AC183">
        <v>0</v>
      </c>
      <c r="AD183">
        <v>0.252378961511387</v>
      </c>
      <c r="AE183">
        <v>0</v>
      </c>
      <c r="AF183">
        <v>0.74762103848861305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0.57372011334684103</v>
      </c>
      <c r="AQ183">
        <v>0.42627988665315902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0.26735489496121101</v>
      </c>
      <c r="BP183">
        <v>0</v>
      </c>
      <c r="BQ183">
        <v>0.73264510503878899</v>
      </c>
      <c r="BR183">
        <v>0</v>
      </c>
      <c r="BS183">
        <v>0.26735489496121101</v>
      </c>
      <c r="BT183">
        <v>0</v>
      </c>
      <c r="BU183">
        <v>0</v>
      </c>
      <c r="BV183">
        <v>0</v>
      </c>
      <c r="BW183">
        <v>0.73264510503878899</v>
      </c>
      <c r="BX183">
        <v>0.73264510503878899</v>
      </c>
      <c r="BY183">
        <v>0.26735489496121101</v>
      </c>
      <c r="BZ183">
        <v>0</v>
      </c>
      <c r="CA183">
        <v>0</v>
      </c>
      <c r="CB183">
        <v>0</v>
      </c>
      <c r="CC183">
        <v>0</v>
      </c>
    </row>
    <row r="184" spans="1:81">
      <c r="A184">
        <v>1</v>
      </c>
      <c r="B184" t="s">
        <v>114</v>
      </c>
      <c r="C184">
        <v>2023</v>
      </c>
      <c r="D184" t="s">
        <v>153</v>
      </c>
      <c r="E184" t="s">
        <v>112</v>
      </c>
      <c r="F184" t="s">
        <v>149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</row>
    <row r="185" spans="1:81">
      <c r="A185">
        <v>1</v>
      </c>
      <c r="B185" t="s">
        <v>114</v>
      </c>
      <c r="C185">
        <v>2023</v>
      </c>
      <c r="D185" t="s">
        <v>153</v>
      </c>
      <c r="E185" t="s">
        <v>112</v>
      </c>
      <c r="F185" t="s">
        <v>150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</row>
    <row r="186" spans="1:81">
      <c r="A186">
        <v>1</v>
      </c>
      <c r="B186" t="s">
        <v>114</v>
      </c>
      <c r="C186">
        <v>2023</v>
      </c>
      <c r="D186" t="s">
        <v>154</v>
      </c>
      <c r="E186" t="s">
        <v>112</v>
      </c>
      <c r="F186" t="s">
        <v>148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0.27014279253085199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0.664340634489888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0.10040705563093601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0.93448342702074005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0.24998384699877199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</row>
    <row r="187" spans="1:81">
      <c r="A187">
        <v>1</v>
      </c>
      <c r="B187" t="s">
        <v>114</v>
      </c>
      <c r="C187">
        <v>2023</v>
      </c>
      <c r="D187" t="s">
        <v>154</v>
      </c>
      <c r="E187" t="s">
        <v>112</v>
      </c>
      <c r="F187" t="s">
        <v>113</v>
      </c>
      <c r="G187">
        <v>0</v>
      </c>
      <c r="H187">
        <v>0.72985720746914795</v>
      </c>
      <c r="I187">
        <v>0</v>
      </c>
      <c r="J187">
        <v>6.5516572979259502E-2</v>
      </c>
      <c r="K187">
        <v>0</v>
      </c>
      <c r="L187">
        <v>0.27014279253085199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0.93448342702074005</v>
      </c>
      <c r="AG187">
        <v>0</v>
      </c>
      <c r="AH187">
        <v>0</v>
      </c>
      <c r="AI187">
        <v>6.5516572979259502E-2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0.89959294436906401</v>
      </c>
      <c r="AQ187">
        <v>0.10040705563093601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6.5516572979259502E-2</v>
      </c>
      <c r="BP187">
        <v>0</v>
      </c>
      <c r="BQ187">
        <v>0.93448342702074005</v>
      </c>
      <c r="BR187">
        <v>0</v>
      </c>
      <c r="BS187">
        <v>0</v>
      </c>
      <c r="BT187">
        <v>0</v>
      </c>
      <c r="BU187">
        <v>6.5516572979259502E-2</v>
      </c>
      <c r="BV187">
        <v>0</v>
      </c>
      <c r="BW187">
        <v>0.93448342702074005</v>
      </c>
      <c r="BX187">
        <v>0</v>
      </c>
      <c r="BY187">
        <v>1</v>
      </c>
      <c r="BZ187">
        <v>0</v>
      </c>
      <c r="CA187">
        <v>0</v>
      </c>
      <c r="CB187">
        <v>0</v>
      </c>
      <c r="CC187">
        <v>0</v>
      </c>
    </row>
    <row r="188" spans="1:81">
      <c r="A188">
        <v>1</v>
      </c>
      <c r="B188" t="s">
        <v>114</v>
      </c>
      <c r="C188">
        <v>2023</v>
      </c>
      <c r="D188" t="s">
        <v>154</v>
      </c>
      <c r="E188" t="s">
        <v>112</v>
      </c>
      <c r="F188" t="s">
        <v>149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</row>
    <row r="189" spans="1:81">
      <c r="A189">
        <v>1</v>
      </c>
      <c r="B189" t="s">
        <v>114</v>
      </c>
      <c r="C189">
        <v>2023</v>
      </c>
      <c r="D189" t="s">
        <v>154</v>
      </c>
      <c r="E189" t="s">
        <v>112</v>
      </c>
      <c r="F189" t="s">
        <v>150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</row>
    <row r="190" spans="1:81">
      <c r="A190">
        <v>1</v>
      </c>
      <c r="B190" t="s">
        <v>114</v>
      </c>
      <c r="C190">
        <v>2023</v>
      </c>
      <c r="D190" t="s">
        <v>155</v>
      </c>
      <c r="E190" t="s">
        <v>112</v>
      </c>
      <c r="F190" t="s">
        <v>148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</row>
    <row r="191" spans="1:81">
      <c r="A191">
        <v>1</v>
      </c>
      <c r="B191" t="s">
        <v>114</v>
      </c>
      <c r="C191">
        <v>2023</v>
      </c>
      <c r="D191" t="s">
        <v>155</v>
      </c>
      <c r="E191" t="s">
        <v>112</v>
      </c>
      <c r="F191" t="s">
        <v>113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1</v>
      </c>
      <c r="BL191">
        <v>0</v>
      </c>
      <c r="BM191">
        <v>0</v>
      </c>
      <c r="BN191">
        <v>0</v>
      </c>
      <c r="BO191">
        <v>0.541840694880798</v>
      </c>
      <c r="BP191">
        <v>0.458159305119202</v>
      </c>
      <c r="BQ191">
        <v>0</v>
      </c>
      <c r="BR191">
        <v>0</v>
      </c>
      <c r="BS191">
        <v>0</v>
      </c>
      <c r="BT191">
        <v>0</v>
      </c>
      <c r="BU191">
        <v>1</v>
      </c>
      <c r="BV191">
        <v>0</v>
      </c>
      <c r="BW191">
        <v>0</v>
      </c>
      <c r="BX191">
        <v>1</v>
      </c>
      <c r="BY191">
        <v>0</v>
      </c>
      <c r="BZ191">
        <v>0</v>
      </c>
      <c r="CA191">
        <v>0</v>
      </c>
      <c r="CB191">
        <v>0</v>
      </c>
      <c r="CC191">
        <v>0</v>
      </c>
    </row>
    <row r="192" spans="1:81">
      <c r="A192">
        <v>1</v>
      </c>
      <c r="B192" t="s">
        <v>114</v>
      </c>
      <c r="C192">
        <v>2023</v>
      </c>
      <c r="D192" t="s">
        <v>155</v>
      </c>
      <c r="E192" t="s">
        <v>112</v>
      </c>
      <c r="F192" t="s">
        <v>149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</row>
    <row r="193" spans="1:81">
      <c r="A193">
        <v>1</v>
      </c>
      <c r="B193" t="s">
        <v>114</v>
      </c>
      <c r="C193">
        <v>2023</v>
      </c>
      <c r="D193" t="s">
        <v>155</v>
      </c>
      <c r="E193" t="s">
        <v>112</v>
      </c>
      <c r="F193" t="s">
        <v>150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</row>
    <row r="194" spans="1:81">
      <c r="A194">
        <v>1</v>
      </c>
      <c r="B194" t="s">
        <v>114</v>
      </c>
      <c r="C194">
        <v>2023</v>
      </c>
      <c r="D194" t="s">
        <v>111</v>
      </c>
      <c r="E194" t="s">
        <v>112</v>
      </c>
      <c r="F194" t="s">
        <v>148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4.3430864683219099E-2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0.59858922766863198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0.18981360398594299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2.88824810603979E-2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0.47924610823320501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0.44488449425163601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</row>
    <row r="195" spans="1:81">
      <c r="A195">
        <v>1</v>
      </c>
      <c r="B195" t="s">
        <v>114</v>
      </c>
      <c r="C195">
        <v>2023</v>
      </c>
      <c r="D195" t="s">
        <v>111</v>
      </c>
      <c r="E195" t="s">
        <v>112</v>
      </c>
      <c r="F195" t="s">
        <v>113</v>
      </c>
      <c r="G195">
        <v>0.30006000013186801</v>
      </c>
      <c r="H195">
        <v>0.19480042813280901</v>
      </c>
      <c r="I195">
        <v>0</v>
      </c>
      <c r="J195">
        <v>7.9302372093125503E-2</v>
      </c>
      <c r="K195">
        <v>5.2485829639186E-2</v>
      </c>
      <c r="L195">
        <v>6.7452895500869206E-2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0.346640322286423</v>
      </c>
      <c r="AA195">
        <v>0</v>
      </c>
      <c r="AB195">
        <v>0</v>
      </c>
      <c r="AC195">
        <v>0</v>
      </c>
      <c r="AD195">
        <v>0.22661588267227001</v>
      </c>
      <c r="AE195">
        <v>0</v>
      </c>
      <c r="AF195">
        <v>0.68027731929081203</v>
      </c>
      <c r="AG195">
        <v>0</v>
      </c>
      <c r="AH195">
        <v>0</v>
      </c>
      <c r="AI195">
        <v>1.1142881632706901E-3</v>
      </c>
      <c r="AJ195">
        <v>9.4615592561741904E-4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0.719140042066027</v>
      </c>
      <c r="AQ195">
        <v>0.18981360398594299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2.88824810603979E-2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6.2163872887632698E-2</v>
      </c>
      <c r="BL195">
        <v>0</v>
      </c>
      <c r="BM195">
        <v>0</v>
      </c>
      <c r="BN195">
        <v>0</v>
      </c>
      <c r="BO195">
        <v>0.26550058351776601</v>
      </c>
      <c r="BP195">
        <v>2.99451207585072E-2</v>
      </c>
      <c r="BQ195">
        <v>0.70455429572372696</v>
      </c>
      <c r="BR195">
        <v>0</v>
      </c>
      <c r="BS195">
        <v>8.2218862019476993E-2</v>
      </c>
      <c r="BT195">
        <v>0</v>
      </c>
      <c r="BU195">
        <v>0.2199422416313</v>
      </c>
      <c r="BV195">
        <v>0</v>
      </c>
      <c r="BW195">
        <v>0.69783889634922303</v>
      </c>
      <c r="BX195">
        <v>0.67743665370693096</v>
      </c>
      <c r="BY195">
        <v>0.17261466508717599</v>
      </c>
      <c r="BZ195">
        <v>0.149948681205893</v>
      </c>
      <c r="CA195">
        <v>0</v>
      </c>
      <c r="CB195">
        <v>0</v>
      </c>
      <c r="CC195">
        <v>0</v>
      </c>
    </row>
    <row r="196" spans="1:81">
      <c r="A196">
        <v>1</v>
      </c>
      <c r="B196" t="s">
        <v>114</v>
      </c>
      <c r="C196">
        <v>2023</v>
      </c>
      <c r="D196" t="s">
        <v>111</v>
      </c>
      <c r="E196" t="s">
        <v>112</v>
      </c>
      <c r="F196" t="s">
        <v>149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</row>
    <row r="197" spans="1:81">
      <c r="A197">
        <v>1</v>
      </c>
      <c r="B197" t="s">
        <v>114</v>
      </c>
      <c r="C197">
        <v>2023</v>
      </c>
      <c r="D197" t="s">
        <v>111</v>
      </c>
      <c r="E197" t="s">
        <v>112</v>
      </c>
      <c r="F197" t="s">
        <v>150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</row>
    <row r="198" spans="1:81">
      <c r="A198">
        <v>2</v>
      </c>
      <c r="B198" t="s">
        <v>115</v>
      </c>
      <c r="C198">
        <v>2023</v>
      </c>
      <c r="D198" t="s">
        <v>147</v>
      </c>
      <c r="E198" t="s">
        <v>112</v>
      </c>
      <c r="F198" t="s">
        <v>148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1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1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</row>
    <row r="199" spans="1:81">
      <c r="A199">
        <v>2</v>
      </c>
      <c r="B199" t="s">
        <v>115</v>
      </c>
      <c r="C199">
        <v>2023</v>
      </c>
      <c r="D199" t="s">
        <v>147</v>
      </c>
      <c r="E199" t="s">
        <v>112</v>
      </c>
      <c r="F199" t="s">
        <v>113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1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1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1</v>
      </c>
      <c r="BX199">
        <v>0</v>
      </c>
      <c r="BY199">
        <v>1</v>
      </c>
      <c r="BZ199">
        <v>0</v>
      </c>
      <c r="CA199">
        <v>0</v>
      </c>
      <c r="CB199">
        <v>0</v>
      </c>
      <c r="CC199">
        <v>0</v>
      </c>
    </row>
    <row r="200" spans="1:81">
      <c r="A200">
        <v>2</v>
      </c>
      <c r="B200" t="s">
        <v>115</v>
      </c>
      <c r="C200">
        <v>2023</v>
      </c>
      <c r="D200" t="s">
        <v>147</v>
      </c>
      <c r="E200" t="s">
        <v>112</v>
      </c>
      <c r="F200" t="s">
        <v>149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</row>
    <row r="201" spans="1:81">
      <c r="A201">
        <v>2</v>
      </c>
      <c r="B201" t="s">
        <v>115</v>
      </c>
      <c r="C201">
        <v>2023</v>
      </c>
      <c r="D201" t="s">
        <v>147</v>
      </c>
      <c r="E201" t="s">
        <v>112</v>
      </c>
      <c r="F201" t="s">
        <v>150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</row>
    <row r="202" spans="1:81">
      <c r="A202">
        <v>2</v>
      </c>
      <c r="B202" t="s">
        <v>115</v>
      </c>
      <c r="C202">
        <v>2023</v>
      </c>
      <c r="D202" t="s">
        <v>151</v>
      </c>
      <c r="E202" t="s">
        <v>112</v>
      </c>
      <c r="F202" t="s">
        <v>148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0.76413334536811395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1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</row>
    <row r="203" spans="1:81">
      <c r="A203">
        <v>2</v>
      </c>
      <c r="B203" t="s">
        <v>115</v>
      </c>
      <c r="C203">
        <v>2023</v>
      </c>
      <c r="D203" t="s">
        <v>151</v>
      </c>
      <c r="E203" t="s">
        <v>112</v>
      </c>
      <c r="F203" t="s">
        <v>113</v>
      </c>
      <c r="G203">
        <v>0.23950216124600099</v>
      </c>
      <c r="H203">
        <v>0.28511397940046701</v>
      </c>
      <c r="I203">
        <v>0</v>
      </c>
      <c r="J203">
        <v>0.23950216124600099</v>
      </c>
      <c r="K203">
        <v>0.23950216124600099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0.475383859353532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1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1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1</v>
      </c>
      <c r="BR203">
        <v>0</v>
      </c>
      <c r="BS203">
        <v>0</v>
      </c>
      <c r="BT203">
        <v>0</v>
      </c>
      <c r="BU203">
        <v>0.71488602059953299</v>
      </c>
      <c r="BV203">
        <v>0</v>
      </c>
      <c r="BW203">
        <v>0.28511397940046701</v>
      </c>
      <c r="BX203">
        <v>1</v>
      </c>
      <c r="BY203">
        <v>0</v>
      </c>
      <c r="BZ203">
        <v>0</v>
      </c>
      <c r="CA203">
        <v>0</v>
      </c>
      <c r="CB203">
        <v>0</v>
      </c>
      <c r="CC203">
        <v>0</v>
      </c>
    </row>
    <row r="204" spans="1:81">
      <c r="A204">
        <v>2</v>
      </c>
      <c r="B204" t="s">
        <v>115</v>
      </c>
      <c r="C204">
        <v>2023</v>
      </c>
      <c r="D204" t="s">
        <v>151</v>
      </c>
      <c r="E204" t="s">
        <v>112</v>
      </c>
      <c r="F204" t="s">
        <v>149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</row>
    <row r="205" spans="1:81">
      <c r="A205">
        <v>2</v>
      </c>
      <c r="B205" t="s">
        <v>115</v>
      </c>
      <c r="C205">
        <v>2023</v>
      </c>
      <c r="D205" t="s">
        <v>151</v>
      </c>
      <c r="E205" t="s">
        <v>112</v>
      </c>
      <c r="F205" t="s">
        <v>150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</row>
    <row r="206" spans="1:81">
      <c r="A206">
        <v>2</v>
      </c>
      <c r="B206" t="s">
        <v>115</v>
      </c>
      <c r="C206">
        <v>2023</v>
      </c>
      <c r="D206" t="s">
        <v>152</v>
      </c>
      <c r="E206" t="s">
        <v>112</v>
      </c>
      <c r="F206" t="s">
        <v>148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0.105540574036081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0.58516023257689098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0.154937779410315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0.58516023257689098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0.58516023257689098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</row>
    <row r="207" spans="1:81">
      <c r="A207">
        <v>2</v>
      </c>
      <c r="B207" t="s">
        <v>115</v>
      </c>
      <c r="C207">
        <v>2023</v>
      </c>
      <c r="D207" t="s">
        <v>152</v>
      </c>
      <c r="E207" t="s">
        <v>112</v>
      </c>
      <c r="F207" t="s">
        <v>113</v>
      </c>
      <c r="G207">
        <v>0.211493264288935</v>
      </c>
      <c r="H207">
        <v>0.32585252809408199</v>
      </c>
      <c r="I207">
        <v>0</v>
      </c>
      <c r="J207">
        <v>2.5712468307367E-3</v>
      </c>
      <c r="K207">
        <v>0</v>
      </c>
      <c r="L207">
        <v>0.17082217185246201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0.28448860259752701</v>
      </c>
      <c r="AA207">
        <v>0</v>
      </c>
      <c r="AB207">
        <v>0</v>
      </c>
      <c r="AC207">
        <v>0</v>
      </c>
      <c r="AD207">
        <v>0.40492508742537903</v>
      </c>
      <c r="AE207">
        <v>0</v>
      </c>
      <c r="AF207">
        <v>0.58516023257689098</v>
      </c>
      <c r="AG207">
        <v>0</v>
      </c>
      <c r="AH207">
        <v>0</v>
      </c>
      <c r="AI207">
        <v>0</v>
      </c>
      <c r="AJ207">
        <v>2.5712468307367E-3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0.83771878742269101</v>
      </c>
      <c r="AQ207">
        <v>0.154937779410315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7.3434331669936697E-3</v>
      </c>
      <c r="BL207">
        <v>0</v>
      </c>
      <c r="BM207">
        <v>0</v>
      </c>
      <c r="BN207">
        <v>0</v>
      </c>
      <c r="BO207">
        <v>0.40749633425611498</v>
      </c>
      <c r="BP207">
        <v>7.3434331669936697E-3</v>
      </c>
      <c r="BQ207">
        <v>0.58516023257689098</v>
      </c>
      <c r="BR207">
        <v>0</v>
      </c>
      <c r="BS207">
        <v>0</v>
      </c>
      <c r="BT207">
        <v>0</v>
      </c>
      <c r="BU207">
        <v>7.3434331669936697E-3</v>
      </c>
      <c r="BV207">
        <v>0</v>
      </c>
      <c r="BW207">
        <v>0.99265656683300596</v>
      </c>
      <c r="BX207">
        <v>0.47155651516916203</v>
      </c>
      <c r="BY207">
        <v>0.12094715057472299</v>
      </c>
      <c r="BZ207">
        <v>0.40749633425611498</v>
      </c>
      <c r="CA207">
        <v>0</v>
      </c>
      <c r="CB207">
        <v>0</v>
      </c>
      <c r="CC207">
        <v>0</v>
      </c>
    </row>
    <row r="208" spans="1:81">
      <c r="A208">
        <v>2</v>
      </c>
      <c r="B208" t="s">
        <v>115</v>
      </c>
      <c r="C208">
        <v>2023</v>
      </c>
      <c r="D208" t="s">
        <v>152</v>
      </c>
      <c r="E208" t="s">
        <v>112</v>
      </c>
      <c r="F208" t="s">
        <v>149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</row>
    <row r="209" spans="1:81">
      <c r="A209">
        <v>2</v>
      </c>
      <c r="B209" t="s">
        <v>115</v>
      </c>
      <c r="C209">
        <v>2023</v>
      </c>
      <c r="D209" t="s">
        <v>152</v>
      </c>
      <c r="E209" t="s">
        <v>112</v>
      </c>
      <c r="F209" t="s">
        <v>150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</row>
    <row r="210" spans="1:81">
      <c r="A210">
        <v>2</v>
      </c>
      <c r="B210" t="s">
        <v>115</v>
      </c>
      <c r="C210">
        <v>2023</v>
      </c>
      <c r="D210" t="s">
        <v>153</v>
      </c>
      <c r="E210" t="s">
        <v>112</v>
      </c>
      <c r="F210" t="s">
        <v>148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0.66501220300948005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0.42627988665315902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0.73264510503878899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</row>
    <row r="211" spans="1:81">
      <c r="A211">
        <v>2</v>
      </c>
      <c r="B211" t="s">
        <v>115</v>
      </c>
      <c r="C211">
        <v>2023</v>
      </c>
      <c r="D211" t="s">
        <v>153</v>
      </c>
      <c r="E211" t="s">
        <v>112</v>
      </c>
      <c r="F211" t="s">
        <v>113</v>
      </c>
      <c r="G211">
        <v>0.55198339104302696</v>
      </c>
      <c r="H211">
        <v>0</v>
      </c>
      <c r="I211">
        <v>0</v>
      </c>
      <c r="J211">
        <v>8.0500555656800601E-2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0.44801660895697298</v>
      </c>
      <c r="AA211">
        <v>0</v>
      </c>
      <c r="AB211">
        <v>0</v>
      </c>
      <c r="AC211">
        <v>0</v>
      </c>
      <c r="AD211">
        <v>0.252378961511387</v>
      </c>
      <c r="AE211">
        <v>0</v>
      </c>
      <c r="AF211">
        <v>0.74762103848861305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0.57372011334684103</v>
      </c>
      <c r="AQ211">
        <v>0.42627988665315902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0.26735489496121101</v>
      </c>
      <c r="BP211">
        <v>0</v>
      </c>
      <c r="BQ211">
        <v>0.73264510503878899</v>
      </c>
      <c r="BR211">
        <v>0</v>
      </c>
      <c r="BS211">
        <v>0.26735489496121101</v>
      </c>
      <c r="BT211">
        <v>0</v>
      </c>
      <c r="BU211">
        <v>0</v>
      </c>
      <c r="BV211">
        <v>0</v>
      </c>
      <c r="BW211">
        <v>0.73264510503878899</v>
      </c>
      <c r="BX211">
        <v>0.73264510503878899</v>
      </c>
      <c r="BY211">
        <v>0.26735489496121101</v>
      </c>
      <c r="BZ211">
        <v>0</v>
      </c>
      <c r="CA211">
        <v>0</v>
      </c>
      <c r="CB211">
        <v>0</v>
      </c>
      <c r="CC211">
        <v>0</v>
      </c>
    </row>
    <row r="212" spans="1:81">
      <c r="A212">
        <v>2</v>
      </c>
      <c r="B212" t="s">
        <v>115</v>
      </c>
      <c r="C212">
        <v>2023</v>
      </c>
      <c r="D212" t="s">
        <v>153</v>
      </c>
      <c r="E212" t="s">
        <v>112</v>
      </c>
      <c r="F212" t="s">
        <v>149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</row>
    <row r="213" spans="1:81">
      <c r="A213">
        <v>2</v>
      </c>
      <c r="B213" t="s">
        <v>115</v>
      </c>
      <c r="C213">
        <v>2023</v>
      </c>
      <c r="D213" t="s">
        <v>153</v>
      </c>
      <c r="E213" t="s">
        <v>112</v>
      </c>
      <c r="F213" t="s">
        <v>150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</row>
    <row r="214" spans="1:81">
      <c r="A214">
        <v>2</v>
      </c>
      <c r="B214" t="s">
        <v>115</v>
      </c>
      <c r="C214">
        <v>2023</v>
      </c>
      <c r="D214" t="s">
        <v>154</v>
      </c>
      <c r="E214" t="s">
        <v>112</v>
      </c>
      <c r="F214" t="s">
        <v>148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0.27014279253085199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0.664340634489888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0.10040705563093601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0.93448342702074005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0.24998384699877199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</row>
    <row r="215" spans="1:81">
      <c r="A215">
        <v>2</v>
      </c>
      <c r="B215" t="s">
        <v>115</v>
      </c>
      <c r="C215">
        <v>2023</v>
      </c>
      <c r="D215" t="s">
        <v>154</v>
      </c>
      <c r="E215" t="s">
        <v>112</v>
      </c>
      <c r="F215" t="s">
        <v>113</v>
      </c>
      <c r="G215">
        <v>0</v>
      </c>
      <c r="H215">
        <v>0.72985720746914795</v>
      </c>
      <c r="I215">
        <v>0</v>
      </c>
      <c r="J215">
        <v>6.5516572979259502E-2</v>
      </c>
      <c r="K215">
        <v>0</v>
      </c>
      <c r="L215">
        <v>0.27014279253085199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0.93448342702074005</v>
      </c>
      <c r="AG215">
        <v>0</v>
      </c>
      <c r="AH215">
        <v>0</v>
      </c>
      <c r="AI215">
        <v>6.5516572979259502E-2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0.89959294436906401</v>
      </c>
      <c r="AQ215">
        <v>0.10040705563093601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6.5516572979259502E-2</v>
      </c>
      <c r="BP215">
        <v>0</v>
      </c>
      <c r="BQ215">
        <v>0.93448342702074005</v>
      </c>
      <c r="BR215">
        <v>0</v>
      </c>
      <c r="BS215">
        <v>0</v>
      </c>
      <c r="BT215">
        <v>0</v>
      </c>
      <c r="BU215">
        <v>6.5516572979259502E-2</v>
      </c>
      <c r="BV215">
        <v>0</v>
      </c>
      <c r="BW215">
        <v>0.93448342702074005</v>
      </c>
      <c r="BX215">
        <v>0</v>
      </c>
      <c r="BY215">
        <v>1</v>
      </c>
      <c r="BZ215">
        <v>0</v>
      </c>
      <c r="CA215">
        <v>0</v>
      </c>
      <c r="CB215">
        <v>0</v>
      </c>
      <c r="CC215">
        <v>0</v>
      </c>
    </row>
    <row r="216" spans="1:81">
      <c r="A216">
        <v>2</v>
      </c>
      <c r="B216" t="s">
        <v>115</v>
      </c>
      <c r="C216">
        <v>2023</v>
      </c>
      <c r="D216" t="s">
        <v>154</v>
      </c>
      <c r="E216" t="s">
        <v>112</v>
      </c>
      <c r="F216" t="s">
        <v>149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</row>
    <row r="217" spans="1:81">
      <c r="A217">
        <v>2</v>
      </c>
      <c r="B217" t="s">
        <v>115</v>
      </c>
      <c r="C217">
        <v>2023</v>
      </c>
      <c r="D217" t="s">
        <v>154</v>
      </c>
      <c r="E217" t="s">
        <v>112</v>
      </c>
      <c r="F217" t="s">
        <v>150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</row>
    <row r="218" spans="1:81">
      <c r="A218">
        <v>2</v>
      </c>
      <c r="B218" t="s">
        <v>115</v>
      </c>
      <c r="C218">
        <v>2023</v>
      </c>
      <c r="D218" t="s">
        <v>155</v>
      </c>
      <c r="E218" t="s">
        <v>112</v>
      </c>
      <c r="F218" t="s">
        <v>148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</row>
    <row r="219" spans="1:81">
      <c r="A219">
        <v>2</v>
      </c>
      <c r="B219" t="s">
        <v>115</v>
      </c>
      <c r="C219">
        <v>2023</v>
      </c>
      <c r="D219" t="s">
        <v>155</v>
      </c>
      <c r="E219" t="s">
        <v>112</v>
      </c>
      <c r="F219" t="s">
        <v>113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1</v>
      </c>
      <c r="BL219">
        <v>0</v>
      </c>
      <c r="BM219">
        <v>0</v>
      </c>
      <c r="BN219">
        <v>0</v>
      </c>
      <c r="BO219">
        <v>0.541840694880798</v>
      </c>
      <c r="BP219">
        <v>0.458159305119202</v>
      </c>
      <c r="BQ219">
        <v>0</v>
      </c>
      <c r="BR219">
        <v>0</v>
      </c>
      <c r="BS219">
        <v>0</v>
      </c>
      <c r="BT219">
        <v>0</v>
      </c>
      <c r="BU219">
        <v>1</v>
      </c>
      <c r="BV219">
        <v>0</v>
      </c>
      <c r="BW219">
        <v>0</v>
      </c>
      <c r="BX219">
        <v>1</v>
      </c>
      <c r="BY219">
        <v>0</v>
      </c>
      <c r="BZ219">
        <v>0</v>
      </c>
      <c r="CA219">
        <v>0</v>
      </c>
      <c r="CB219">
        <v>0</v>
      </c>
      <c r="CC219">
        <v>0</v>
      </c>
    </row>
    <row r="220" spans="1:81">
      <c r="A220">
        <v>2</v>
      </c>
      <c r="B220" t="s">
        <v>115</v>
      </c>
      <c r="C220">
        <v>2023</v>
      </c>
      <c r="D220" t="s">
        <v>155</v>
      </c>
      <c r="E220" t="s">
        <v>112</v>
      </c>
      <c r="F220" t="s">
        <v>149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</row>
    <row r="221" spans="1:81">
      <c r="A221">
        <v>2</v>
      </c>
      <c r="B221" t="s">
        <v>115</v>
      </c>
      <c r="C221">
        <v>2023</v>
      </c>
      <c r="D221" t="s">
        <v>155</v>
      </c>
      <c r="E221" t="s">
        <v>112</v>
      </c>
      <c r="F221" t="s">
        <v>150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</row>
    <row r="222" spans="1:81">
      <c r="A222">
        <v>2</v>
      </c>
      <c r="B222" t="s">
        <v>115</v>
      </c>
      <c r="C222">
        <v>2023</v>
      </c>
      <c r="D222" t="s">
        <v>111</v>
      </c>
      <c r="E222" t="s">
        <v>112</v>
      </c>
      <c r="F222" t="s">
        <v>148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4.3430864683219099E-2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0.59858922766863198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0.18981360398594299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2.88824810603979E-2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0.47924610823320501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0.44488449425163601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</row>
    <row r="223" spans="1:81">
      <c r="A223">
        <v>2</v>
      </c>
      <c r="B223" t="s">
        <v>115</v>
      </c>
      <c r="C223">
        <v>2023</v>
      </c>
      <c r="D223" t="s">
        <v>111</v>
      </c>
      <c r="E223" t="s">
        <v>112</v>
      </c>
      <c r="F223" t="s">
        <v>113</v>
      </c>
      <c r="G223">
        <v>0.30006000013186801</v>
      </c>
      <c r="H223">
        <v>0.19480042813280901</v>
      </c>
      <c r="I223">
        <v>0</v>
      </c>
      <c r="J223">
        <v>7.9302372093125503E-2</v>
      </c>
      <c r="K223">
        <v>5.2485829639186E-2</v>
      </c>
      <c r="L223">
        <v>6.7452895500869206E-2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0.346640322286423</v>
      </c>
      <c r="AA223">
        <v>0</v>
      </c>
      <c r="AB223">
        <v>0</v>
      </c>
      <c r="AC223">
        <v>0</v>
      </c>
      <c r="AD223">
        <v>0.22661588267227001</v>
      </c>
      <c r="AE223">
        <v>0</v>
      </c>
      <c r="AF223">
        <v>0.68027731929081203</v>
      </c>
      <c r="AG223">
        <v>0</v>
      </c>
      <c r="AH223">
        <v>0</v>
      </c>
      <c r="AI223">
        <v>1.1142881632706901E-3</v>
      </c>
      <c r="AJ223">
        <v>9.4615592561741904E-4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0.719140042066027</v>
      </c>
      <c r="AQ223">
        <v>0.18981360398594299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2.88824810603979E-2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6.2163872887632698E-2</v>
      </c>
      <c r="BL223">
        <v>0</v>
      </c>
      <c r="BM223">
        <v>0</v>
      </c>
      <c r="BN223">
        <v>0</v>
      </c>
      <c r="BO223">
        <v>0.26550058351776601</v>
      </c>
      <c r="BP223">
        <v>2.99451207585072E-2</v>
      </c>
      <c r="BQ223">
        <v>0.70455429572372696</v>
      </c>
      <c r="BR223">
        <v>0</v>
      </c>
      <c r="BS223">
        <v>8.2218862019476993E-2</v>
      </c>
      <c r="BT223">
        <v>0</v>
      </c>
      <c r="BU223">
        <v>0.2199422416313</v>
      </c>
      <c r="BV223">
        <v>0</v>
      </c>
      <c r="BW223">
        <v>0.69783889634922303</v>
      </c>
      <c r="BX223">
        <v>0.67743665370693096</v>
      </c>
      <c r="BY223">
        <v>0.17261466508717599</v>
      </c>
      <c r="BZ223">
        <v>0.149948681205893</v>
      </c>
      <c r="CA223">
        <v>0</v>
      </c>
      <c r="CB223">
        <v>0</v>
      </c>
      <c r="CC223">
        <v>0</v>
      </c>
    </row>
    <row r="224" spans="1:81">
      <c r="A224">
        <v>2</v>
      </c>
      <c r="B224" t="s">
        <v>115</v>
      </c>
      <c r="C224">
        <v>2023</v>
      </c>
      <c r="D224" t="s">
        <v>111</v>
      </c>
      <c r="E224" t="s">
        <v>112</v>
      </c>
      <c r="F224" t="s">
        <v>149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</row>
    <row r="225" spans="1:81">
      <c r="A225">
        <v>2</v>
      </c>
      <c r="B225" t="s">
        <v>115</v>
      </c>
      <c r="C225">
        <v>2023</v>
      </c>
      <c r="D225" t="s">
        <v>111</v>
      </c>
      <c r="E225" t="s">
        <v>112</v>
      </c>
      <c r="F225" t="s">
        <v>150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</row>
    <row r="226" spans="1:81">
      <c r="A226">
        <v>3</v>
      </c>
      <c r="B226" t="s">
        <v>116</v>
      </c>
      <c r="C226">
        <v>2023</v>
      </c>
      <c r="D226" t="s">
        <v>147</v>
      </c>
      <c r="E226" t="s">
        <v>112</v>
      </c>
      <c r="F226" t="s">
        <v>148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1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1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</row>
    <row r="227" spans="1:81">
      <c r="A227">
        <v>3</v>
      </c>
      <c r="B227" t="s">
        <v>116</v>
      </c>
      <c r="C227">
        <v>2023</v>
      </c>
      <c r="D227" t="s">
        <v>147</v>
      </c>
      <c r="E227" t="s">
        <v>112</v>
      </c>
      <c r="F227" t="s">
        <v>113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1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1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1</v>
      </c>
      <c r="BX227">
        <v>0</v>
      </c>
      <c r="BY227">
        <v>1</v>
      </c>
      <c r="BZ227">
        <v>0</v>
      </c>
      <c r="CA227">
        <v>0</v>
      </c>
      <c r="CB227">
        <v>0</v>
      </c>
      <c r="CC227">
        <v>0</v>
      </c>
    </row>
    <row r="228" spans="1:81">
      <c r="A228">
        <v>3</v>
      </c>
      <c r="B228" t="s">
        <v>116</v>
      </c>
      <c r="C228">
        <v>2023</v>
      </c>
      <c r="D228" t="s">
        <v>147</v>
      </c>
      <c r="E228" t="s">
        <v>112</v>
      </c>
      <c r="F228" t="s">
        <v>149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</row>
    <row r="229" spans="1:81">
      <c r="A229">
        <v>3</v>
      </c>
      <c r="B229" t="s">
        <v>116</v>
      </c>
      <c r="C229">
        <v>2023</v>
      </c>
      <c r="D229" t="s">
        <v>147</v>
      </c>
      <c r="E229" t="s">
        <v>112</v>
      </c>
      <c r="F229" t="s">
        <v>150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</row>
    <row r="230" spans="1:81">
      <c r="A230">
        <v>3</v>
      </c>
      <c r="B230" t="s">
        <v>116</v>
      </c>
      <c r="C230">
        <v>2023</v>
      </c>
      <c r="D230" t="s">
        <v>151</v>
      </c>
      <c r="E230" t="s">
        <v>112</v>
      </c>
      <c r="F230" t="s">
        <v>148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0.76413334536811395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1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</row>
    <row r="231" spans="1:81">
      <c r="A231">
        <v>3</v>
      </c>
      <c r="B231" t="s">
        <v>116</v>
      </c>
      <c r="C231">
        <v>2023</v>
      </c>
      <c r="D231" t="s">
        <v>151</v>
      </c>
      <c r="E231" t="s">
        <v>112</v>
      </c>
      <c r="F231" t="s">
        <v>113</v>
      </c>
      <c r="G231">
        <v>0.23950216124600099</v>
      </c>
      <c r="H231">
        <v>0.28511397940046701</v>
      </c>
      <c r="I231">
        <v>0</v>
      </c>
      <c r="J231">
        <v>0.23950216124600099</v>
      </c>
      <c r="K231">
        <v>0.23950216124600099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0.475383859353532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1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1</v>
      </c>
      <c r="BR231">
        <v>0</v>
      </c>
      <c r="BS231">
        <v>0</v>
      </c>
      <c r="BT231">
        <v>0</v>
      </c>
      <c r="BU231">
        <v>0.71488602059953299</v>
      </c>
      <c r="BV231">
        <v>0</v>
      </c>
      <c r="BW231">
        <v>0.28511397940046701</v>
      </c>
      <c r="BX231">
        <v>1</v>
      </c>
      <c r="BY231">
        <v>0</v>
      </c>
      <c r="BZ231">
        <v>0</v>
      </c>
      <c r="CA231">
        <v>0</v>
      </c>
      <c r="CB231">
        <v>0</v>
      </c>
      <c r="CC231">
        <v>0</v>
      </c>
    </row>
    <row r="232" spans="1:81">
      <c r="A232">
        <v>3</v>
      </c>
      <c r="B232" t="s">
        <v>116</v>
      </c>
      <c r="C232">
        <v>2023</v>
      </c>
      <c r="D232" t="s">
        <v>151</v>
      </c>
      <c r="E232" t="s">
        <v>112</v>
      </c>
      <c r="F232" t="s">
        <v>149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</row>
    <row r="233" spans="1:81">
      <c r="A233">
        <v>3</v>
      </c>
      <c r="B233" t="s">
        <v>116</v>
      </c>
      <c r="C233">
        <v>2023</v>
      </c>
      <c r="D233" t="s">
        <v>151</v>
      </c>
      <c r="E233" t="s">
        <v>112</v>
      </c>
      <c r="F233" t="s">
        <v>150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</row>
    <row r="234" spans="1:81">
      <c r="A234">
        <v>3</v>
      </c>
      <c r="B234" t="s">
        <v>116</v>
      </c>
      <c r="C234">
        <v>2023</v>
      </c>
      <c r="D234" t="s">
        <v>152</v>
      </c>
      <c r="E234" t="s">
        <v>112</v>
      </c>
      <c r="F234" t="s">
        <v>148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0.105540574036081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0.58516023257689098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0.154937779410315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0.58516023257689098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0.58516023257689098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</row>
    <row r="235" spans="1:81">
      <c r="A235">
        <v>3</v>
      </c>
      <c r="B235" t="s">
        <v>116</v>
      </c>
      <c r="C235">
        <v>2023</v>
      </c>
      <c r="D235" t="s">
        <v>152</v>
      </c>
      <c r="E235" t="s">
        <v>112</v>
      </c>
      <c r="F235" t="s">
        <v>113</v>
      </c>
      <c r="G235">
        <v>0.211493264288935</v>
      </c>
      <c r="H235">
        <v>0.32585252809408199</v>
      </c>
      <c r="I235">
        <v>0</v>
      </c>
      <c r="J235">
        <v>2.5712468307367E-3</v>
      </c>
      <c r="K235">
        <v>0</v>
      </c>
      <c r="L235">
        <v>0.17082217185246201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0.28448860259752701</v>
      </c>
      <c r="AA235">
        <v>0</v>
      </c>
      <c r="AB235">
        <v>0</v>
      </c>
      <c r="AC235">
        <v>0</v>
      </c>
      <c r="AD235">
        <v>0.40492508742537903</v>
      </c>
      <c r="AE235">
        <v>0</v>
      </c>
      <c r="AF235">
        <v>0.58516023257689098</v>
      </c>
      <c r="AG235">
        <v>0</v>
      </c>
      <c r="AH235">
        <v>0</v>
      </c>
      <c r="AI235">
        <v>0</v>
      </c>
      <c r="AJ235">
        <v>2.5712468307367E-3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0.83771878742269101</v>
      </c>
      <c r="AQ235">
        <v>0.154937779410315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7.3434331669936697E-3</v>
      </c>
      <c r="BL235">
        <v>0</v>
      </c>
      <c r="BM235">
        <v>0</v>
      </c>
      <c r="BN235">
        <v>0</v>
      </c>
      <c r="BO235">
        <v>0.40749633425611498</v>
      </c>
      <c r="BP235">
        <v>7.3434331669936697E-3</v>
      </c>
      <c r="BQ235">
        <v>0.58516023257689098</v>
      </c>
      <c r="BR235">
        <v>0</v>
      </c>
      <c r="BS235">
        <v>0</v>
      </c>
      <c r="BT235">
        <v>0</v>
      </c>
      <c r="BU235">
        <v>7.3434331669936697E-3</v>
      </c>
      <c r="BV235">
        <v>0</v>
      </c>
      <c r="BW235">
        <v>0.99265656683300596</v>
      </c>
      <c r="BX235">
        <v>0.47155651516916203</v>
      </c>
      <c r="BY235">
        <v>0.12094715057472299</v>
      </c>
      <c r="BZ235">
        <v>0.40749633425611498</v>
      </c>
      <c r="CA235">
        <v>0</v>
      </c>
      <c r="CB235">
        <v>0</v>
      </c>
      <c r="CC235">
        <v>0</v>
      </c>
    </row>
    <row r="236" spans="1:81">
      <c r="A236">
        <v>3</v>
      </c>
      <c r="B236" t="s">
        <v>116</v>
      </c>
      <c r="C236">
        <v>2023</v>
      </c>
      <c r="D236" t="s">
        <v>152</v>
      </c>
      <c r="E236" t="s">
        <v>112</v>
      </c>
      <c r="F236" t="s">
        <v>149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</row>
    <row r="237" spans="1:81">
      <c r="A237">
        <v>3</v>
      </c>
      <c r="B237" t="s">
        <v>116</v>
      </c>
      <c r="C237">
        <v>2023</v>
      </c>
      <c r="D237" t="s">
        <v>152</v>
      </c>
      <c r="E237" t="s">
        <v>112</v>
      </c>
      <c r="F237" t="s">
        <v>150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</row>
    <row r="238" spans="1:81">
      <c r="A238">
        <v>3</v>
      </c>
      <c r="B238" t="s">
        <v>116</v>
      </c>
      <c r="C238">
        <v>2023</v>
      </c>
      <c r="D238" t="s">
        <v>153</v>
      </c>
      <c r="E238" t="s">
        <v>112</v>
      </c>
      <c r="F238" t="s">
        <v>148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0.66501220300948005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0.42627988665315902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0.73264510503878899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</row>
    <row r="239" spans="1:81">
      <c r="A239">
        <v>3</v>
      </c>
      <c r="B239" t="s">
        <v>116</v>
      </c>
      <c r="C239">
        <v>2023</v>
      </c>
      <c r="D239" t="s">
        <v>153</v>
      </c>
      <c r="E239" t="s">
        <v>112</v>
      </c>
      <c r="F239" t="s">
        <v>113</v>
      </c>
      <c r="G239">
        <v>0.55198339104302696</v>
      </c>
      <c r="H239">
        <v>0</v>
      </c>
      <c r="I239">
        <v>0</v>
      </c>
      <c r="J239">
        <v>8.0500555656800601E-2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0.44801660895697298</v>
      </c>
      <c r="AA239">
        <v>0</v>
      </c>
      <c r="AB239">
        <v>0</v>
      </c>
      <c r="AC239">
        <v>0</v>
      </c>
      <c r="AD239">
        <v>0.252378961511387</v>
      </c>
      <c r="AE239">
        <v>0</v>
      </c>
      <c r="AF239">
        <v>0.74762103848861305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0.57372011334684103</v>
      </c>
      <c r="AQ239">
        <v>0.42627988665315902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0.26735489496121101</v>
      </c>
      <c r="BP239">
        <v>0</v>
      </c>
      <c r="BQ239">
        <v>0.73264510503878899</v>
      </c>
      <c r="BR239">
        <v>0</v>
      </c>
      <c r="BS239">
        <v>0.26735489496121101</v>
      </c>
      <c r="BT239">
        <v>0</v>
      </c>
      <c r="BU239">
        <v>0</v>
      </c>
      <c r="BV239">
        <v>0</v>
      </c>
      <c r="BW239">
        <v>0.73264510503878899</v>
      </c>
      <c r="BX239">
        <v>0.73264510503878899</v>
      </c>
      <c r="BY239">
        <v>0.26735489496121101</v>
      </c>
      <c r="BZ239">
        <v>0</v>
      </c>
      <c r="CA239">
        <v>0</v>
      </c>
      <c r="CB239">
        <v>0</v>
      </c>
      <c r="CC239">
        <v>0</v>
      </c>
    </row>
    <row r="240" spans="1:81">
      <c r="A240">
        <v>3</v>
      </c>
      <c r="B240" t="s">
        <v>116</v>
      </c>
      <c r="C240">
        <v>2023</v>
      </c>
      <c r="D240" t="s">
        <v>153</v>
      </c>
      <c r="E240" t="s">
        <v>112</v>
      </c>
      <c r="F240" t="s">
        <v>149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</row>
    <row r="241" spans="1:81">
      <c r="A241">
        <v>3</v>
      </c>
      <c r="B241" t="s">
        <v>116</v>
      </c>
      <c r="C241">
        <v>2023</v>
      </c>
      <c r="D241" t="s">
        <v>153</v>
      </c>
      <c r="E241" t="s">
        <v>112</v>
      </c>
      <c r="F241" t="s">
        <v>150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</row>
    <row r="242" spans="1:81">
      <c r="A242">
        <v>3</v>
      </c>
      <c r="B242" t="s">
        <v>116</v>
      </c>
      <c r="C242">
        <v>2023</v>
      </c>
      <c r="D242" t="s">
        <v>154</v>
      </c>
      <c r="E242" t="s">
        <v>112</v>
      </c>
      <c r="F242" t="s">
        <v>148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0.27014279253085199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0.664340634489888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0.10040705563093601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0.93448342702074005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0.24998384699877199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</row>
    <row r="243" spans="1:81">
      <c r="A243">
        <v>3</v>
      </c>
      <c r="B243" t="s">
        <v>116</v>
      </c>
      <c r="C243">
        <v>2023</v>
      </c>
      <c r="D243" t="s">
        <v>154</v>
      </c>
      <c r="E243" t="s">
        <v>112</v>
      </c>
      <c r="F243" t="s">
        <v>113</v>
      </c>
      <c r="G243">
        <v>0</v>
      </c>
      <c r="H243">
        <v>0.72985720746914795</v>
      </c>
      <c r="I243">
        <v>0</v>
      </c>
      <c r="J243">
        <v>6.5516572979259502E-2</v>
      </c>
      <c r="K243">
        <v>0</v>
      </c>
      <c r="L243">
        <v>0.27014279253085199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0.93448342702074005</v>
      </c>
      <c r="AG243">
        <v>0</v>
      </c>
      <c r="AH243">
        <v>0</v>
      </c>
      <c r="AI243">
        <v>6.5516572979259502E-2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0.89959294436906401</v>
      </c>
      <c r="AQ243">
        <v>0.10040705563093601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6.5516572979259502E-2</v>
      </c>
      <c r="BP243">
        <v>0</v>
      </c>
      <c r="BQ243">
        <v>0.93448342702074005</v>
      </c>
      <c r="BR243">
        <v>0</v>
      </c>
      <c r="BS243">
        <v>0</v>
      </c>
      <c r="BT243">
        <v>0</v>
      </c>
      <c r="BU243">
        <v>6.5516572979259502E-2</v>
      </c>
      <c r="BV243">
        <v>0</v>
      </c>
      <c r="BW243">
        <v>0.93448342702074005</v>
      </c>
      <c r="BX243">
        <v>0</v>
      </c>
      <c r="BY243">
        <v>1</v>
      </c>
      <c r="BZ243">
        <v>0</v>
      </c>
      <c r="CA243">
        <v>0</v>
      </c>
      <c r="CB243">
        <v>0</v>
      </c>
      <c r="CC243">
        <v>0</v>
      </c>
    </row>
    <row r="244" spans="1:81">
      <c r="A244">
        <v>3</v>
      </c>
      <c r="B244" t="s">
        <v>116</v>
      </c>
      <c r="C244">
        <v>2023</v>
      </c>
      <c r="D244" t="s">
        <v>154</v>
      </c>
      <c r="E244" t="s">
        <v>112</v>
      </c>
      <c r="F244" t="s">
        <v>149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</row>
    <row r="245" spans="1:81">
      <c r="A245">
        <v>3</v>
      </c>
      <c r="B245" t="s">
        <v>116</v>
      </c>
      <c r="C245">
        <v>2023</v>
      </c>
      <c r="D245" t="s">
        <v>154</v>
      </c>
      <c r="E245" t="s">
        <v>112</v>
      </c>
      <c r="F245" t="s">
        <v>150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</row>
    <row r="246" spans="1:81">
      <c r="A246">
        <v>3</v>
      </c>
      <c r="B246" t="s">
        <v>116</v>
      </c>
      <c r="C246">
        <v>2023</v>
      </c>
      <c r="D246" t="s">
        <v>155</v>
      </c>
      <c r="E246" t="s">
        <v>112</v>
      </c>
      <c r="F246" t="s">
        <v>148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</row>
    <row r="247" spans="1:81">
      <c r="A247">
        <v>3</v>
      </c>
      <c r="B247" t="s">
        <v>116</v>
      </c>
      <c r="C247">
        <v>2023</v>
      </c>
      <c r="D247" t="s">
        <v>155</v>
      </c>
      <c r="E247" t="s">
        <v>112</v>
      </c>
      <c r="F247" t="s">
        <v>113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0</v>
      </c>
      <c r="BM247">
        <v>0</v>
      </c>
      <c r="BN247">
        <v>0</v>
      </c>
      <c r="BO247">
        <v>0.541840694880798</v>
      </c>
      <c r="BP247">
        <v>0.458159305119202</v>
      </c>
      <c r="BQ247">
        <v>0</v>
      </c>
      <c r="BR247">
        <v>0</v>
      </c>
      <c r="BS247">
        <v>0</v>
      </c>
      <c r="BT247">
        <v>0</v>
      </c>
      <c r="BU247">
        <v>1</v>
      </c>
      <c r="BV247">
        <v>0</v>
      </c>
      <c r="BW247">
        <v>0</v>
      </c>
      <c r="BX247">
        <v>1</v>
      </c>
      <c r="BY247">
        <v>0</v>
      </c>
      <c r="BZ247">
        <v>0</v>
      </c>
      <c r="CA247">
        <v>0</v>
      </c>
      <c r="CB247">
        <v>0</v>
      </c>
      <c r="CC247">
        <v>0</v>
      </c>
    </row>
    <row r="248" spans="1:81">
      <c r="A248">
        <v>3</v>
      </c>
      <c r="B248" t="s">
        <v>116</v>
      </c>
      <c r="C248">
        <v>2023</v>
      </c>
      <c r="D248" t="s">
        <v>155</v>
      </c>
      <c r="E248" t="s">
        <v>112</v>
      </c>
      <c r="F248" t="s">
        <v>149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</row>
    <row r="249" spans="1:81">
      <c r="A249">
        <v>3</v>
      </c>
      <c r="B249" t="s">
        <v>116</v>
      </c>
      <c r="C249">
        <v>2023</v>
      </c>
      <c r="D249" t="s">
        <v>155</v>
      </c>
      <c r="E249" t="s">
        <v>112</v>
      </c>
      <c r="F249" t="s">
        <v>150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</row>
    <row r="250" spans="1:81">
      <c r="A250">
        <v>3</v>
      </c>
      <c r="B250" t="s">
        <v>116</v>
      </c>
      <c r="C250">
        <v>2023</v>
      </c>
      <c r="D250" t="s">
        <v>111</v>
      </c>
      <c r="E250" t="s">
        <v>112</v>
      </c>
      <c r="F250" t="s">
        <v>148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4.3430864683219099E-2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0.59858922766863198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0.18981360398594299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2.88824810603979E-2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0.47924610823320501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0.44488449425163601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</row>
    <row r="251" spans="1:81">
      <c r="A251">
        <v>3</v>
      </c>
      <c r="B251" t="s">
        <v>116</v>
      </c>
      <c r="C251">
        <v>2023</v>
      </c>
      <c r="D251" t="s">
        <v>111</v>
      </c>
      <c r="E251" t="s">
        <v>112</v>
      </c>
      <c r="F251" t="s">
        <v>113</v>
      </c>
      <c r="G251">
        <v>0.30006000013186801</v>
      </c>
      <c r="H251">
        <v>0.19480042813280901</v>
      </c>
      <c r="I251">
        <v>0</v>
      </c>
      <c r="J251">
        <v>7.9302372093125503E-2</v>
      </c>
      <c r="K251">
        <v>5.2485829639186E-2</v>
      </c>
      <c r="L251">
        <v>6.7452895500869206E-2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0.346640322286423</v>
      </c>
      <c r="AA251">
        <v>0</v>
      </c>
      <c r="AB251">
        <v>0</v>
      </c>
      <c r="AC251">
        <v>0</v>
      </c>
      <c r="AD251">
        <v>0.22661588267227001</v>
      </c>
      <c r="AE251">
        <v>0</v>
      </c>
      <c r="AF251">
        <v>0.68027731929081203</v>
      </c>
      <c r="AG251">
        <v>0</v>
      </c>
      <c r="AH251">
        <v>0</v>
      </c>
      <c r="AI251">
        <v>1.1142881632706901E-3</v>
      </c>
      <c r="AJ251">
        <v>9.4615592561741904E-4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0.719140042066027</v>
      </c>
      <c r="AQ251">
        <v>0.18981360398594299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2.88824810603979E-2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6.2163872887632698E-2</v>
      </c>
      <c r="BL251">
        <v>0</v>
      </c>
      <c r="BM251">
        <v>0</v>
      </c>
      <c r="BN251">
        <v>0</v>
      </c>
      <c r="BO251">
        <v>0.26550058351776601</v>
      </c>
      <c r="BP251">
        <v>2.99451207585072E-2</v>
      </c>
      <c r="BQ251">
        <v>0.70455429572372696</v>
      </c>
      <c r="BR251">
        <v>0</v>
      </c>
      <c r="BS251">
        <v>8.2218862019476993E-2</v>
      </c>
      <c r="BT251">
        <v>0</v>
      </c>
      <c r="BU251">
        <v>0.2199422416313</v>
      </c>
      <c r="BV251">
        <v>0</v>
      </c>
      <c r="BW251">
        <v>0.69783889634922303</v>
      </c>
      <c r="BX251">
        <v>0.67743665370693096</v>
      </c>
      <c r="BY251">
        <v>0.17261466508717599</v>
      </c>
      <c r="BZ251">
        <v>0.149948681205893</v>
      </c>
      <c r="CA251">
        <v>0</v>
      </c>
      <c r="CB251">
        <v>0</v>
      </c>
      <c r="CC251">
        <v>0</v>
      </c>
    </row>
    <row r="252" spans="1:81">
      <c r="A252">
        <v>3</v>
      </c>
      <c r="B252" t="s">
        <v>116</v>
      </c>
      <c r="C252">
        <v>2023</v>
      </c>
      <c r="D252" t="s">
        <v>111</v>
      </c>
      <c r="E252" t="s">
        <v>112</v>
      </c>
      <c r="F252" t="s">
        <v>149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</row>
    <row r="253" spans="1:81">
      <c r="A253">
        <v>3</v>
      </c>
      <c r="B253" t="s">
        <v>116</v>
      </c>
      <c r="C253">
        <v>2023</v>
      </c>
      <c r="D253" t="s">
        <v>111</v>
      </c>
      <c r="E253" t="s">
        <v>112</v>
      </c>
      <c r="F253" t="s">
        <v>150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</row>
    <row r="254" spans="1:81">
      <c r="A254">
        <v>4</v>
      </c>
      <c r="B254" t="s">
        <v>117</v>
      </c>
      <c r="C254">
        <v>2023</v>
      </c>
      <c r="D254" t="s">
        <v>147</v>
      </c>
      <c r="E254" t="s">
        <v>112</v>
      </c>
      <c r="F254" t="s">
        <v>148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1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1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</row>
    <row r="255" spans="1:81">
      <c r="A255">
        <v>4</v>
      </c>
      <c r="B255" t="s">
        <v>117</v>
      </c>
      <c r="C255">
        <v>2023</v>
      </c>
      <c r="D255" t="s">
        <v>147</v>
      </c>
      <c r="E255" t="s">
        <v>112</v>
      </c>
      <c r="F255" t="s">
        <v>113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1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1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1</v>
      </c>
      <c r="BX255">
        <v>0</v>
      </c>
      <c r="BY255">
        <v>1</v>
      </c>
      <c r="BZ255">
        <v>0</v>
      </c>
      <c r="CA255">
        <v>0</v>
      </c>
      <c r="CB255">
        <v>0</v>
      </c>
      <c r="CC255">
        <v>0</v>
      </c>
    </row>
    <row r="256" spans="1:81">
      <c r="A256">
        <v>4</v>
      </c>
      <c r="B256" t="s">
        <v>117</v>
      </c>
      <c r="C256">
        <v>2023</v>
      </c>
      <c r="D256" t="s">
        <v>147</v>
      </c>
      <c r="E256" t="s">
        <v>112</v>
      </c>
      <c r="F256" t="s">
        <v>149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</row>
    <row r="257" spans="1:81">
      <c r="A257">
        <v>4</v>
      </c>
      <c r="B257" t="s">
        <v>117</v>
      </c>
      <c r="C257">
        <v>2023</v>
      </c>
      <c r="D257" t="s">
        <v>147</v>
      </c>
      <c r="E257" t="s">
        <v>112</v>
      </c>
      <c r="F257" t="s">
        <v>150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</row>
    <row r="258" spans="1:81">
      <c r="A258">
        <v>4</v>
      </c>
      <c r="B258" t="s">
        <v>117</v>
      </c>
      <c r="C258">
        <v>2023</v>
      </c>
      <c r="D258" t="s">
        <v>151</v>
      </c>
      <c r="E258" t="s">
        <v>112</v>
      </c>
      <c r="F258" t="s">
        <v>148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0.76413334536811395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1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</row>
    <row r="259" spans="1:81">
      <c r="A259">
        <v>4</v>
      </c>
      <c r="B259" t="s">
        <v>117</v>
      </c>
      <c r="C259">
        <v>2023</v>
      </c>
      <c r="D259" t="s">
        <v>151</v>
      </c>
      <c r="E259" t="s">
        <v>112</v>
      </c>
      <c r="F259" t="s">
        <v>113</v>
      </c>
      <c r="G259">
        <v>0.23950216124600099</v>
      </c>
      <c r="H259">
        <v>0.28511397940046701</v>
      </c>
      <c r="I259">
        <v>0</v>
      </c>
      <c r="J259">
        <v>0.23950216124600099</v>
      </c>
      <c r="K259">
        <v>0.23950216124600099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0.475383859353532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1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1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1</v>
      </c>
      <c r="BR259">
        <v>0</v>
      </c>
      <c r="BS259">
        <v>0</v>
      </c>
      <c r="BT259">
        <v>0</v>
      </c>
      <c r="BU259">
        <v>0.71488602059953299</v>
      </c>
      <c r="BV259">
        <v>0</v>
      </c>
      <c r="BW259">
        <v>0.28511397940046701</v>
      </c>
      <c r="BX259">
        <v>1</v>
      </c>
      <c r="BY259">
        <v>0</v>
      </c>
      <c r="BZ259">
        <v>0</v>
      </c>
      <c r="CA259">
        <v>0</v>
      </c>
      <c r="CB259">
        <v>0</v>
      </c>
      <c r="CC259">
        <v>0</v>
      </c>
    </row>
    <row r="260" spans="1:81">
      <c r="A260">
        <v>4</v>
      </c>
      <c r="B260" t="s">
        <v>117</v>
      </c>
      <c r="C260">
        <v>2023</v>
      </c>
      <c r="D260" t="s">
        <v>151</v>
      </c>
      <c r="E260" t="s">
        <v>112</v>
      </c>
      <c r="F260" t="s">
        <v>149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</row>
    <row r="261" spans="1:81">
      <c r="A261">
        <v>4</v>
      </c>
      <c r="B261" t="s">
        <v>117</v>
      </c>
      <c r="C261">
        <v>2023</v>
      </c>
      <c r="D261" t="s">
        <v>151</v>
      </c>
      <c r="E261" t="s">
        <v>112</v>
      </c>
      <c r="F261" t="s">
        <v>150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</row>
    <row r="262" spans="1:81">
      <c r="A262">
        <v>4</v>
      </c>
      <c r="B262" t="s">
        <v>117</v>
      </c>
      <c r="C262">
        <v>2023</v>
      </c>
      <c r="D262" t="s">
        <v>152</v>
      </c>
      <c r="E262" t="s">
        <v>112</v>
      </c>
      <c r="F262" t="s">
        <v>148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0.105540574036081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0.58516023257689098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0.154937779410315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0.58516023257689098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0.58516023257689098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</row>
    <row r="263" spans="1:81">
      <c r="A263">
        <v>4</v>
      </c>
      <c r="B263" t="s">
        <v>117</v>
      </c>
      <c r="C263">
        <v>2023</v>
      </c>
      <c r="D263" t="s">
        <v>152</v>
      </c>
      <c r="E263" t="s">
        <v>112</v>
      </c>
      <c r="F263" t="s">
        <v>113</v>
      </c>
      <c r="G263">
        <v>0.211493264288935</v>
      </c>
      <c r="H263">
        <v>0.32585252809408199</v>
      </c>
      <c r="I263">
        <v>0</v>
      </c>
      <c r="J263">
        <v>2.5712468307367E-3</v>
      </c>
      <c r="K263">
        <v>0</v>
      </c>
      <c r="L263">
        <v>0.17082217185246201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0.28448860259752701</v>
      </c>
      <c r="AA263">
        <v>0</v>
      </c>
      <c r="AB263">
        <v>0</v>
      </c>
      <c r="AC263">
        <v>0</v>
      </c>
      <c r="AD263">
        <v>0.40492508742537903</v>
      </c>
      <c r="AE263">
        <v>0</v>
      </c>
      <c r="AF263">
        <v>0.58516023257689098</v>
      </c>
      <c r="AG263">
        <v>0</v>
      </c>
      <c r="AH263">
        <v>0</v>
      </c>
      <c r="AI263">
        <v>0</v>
      </c>
      <c r="AJ263">
        <v>2.5712468307367E-3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0.83771878742269101</v>
      </c>
      <c r="AQ263">
        <v>0.154937779410315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7.3434331669936697E-3</v>
      </c>
      <c r="BL263">
        <v>0</v>
      </c>
      <c r="BM263">
        <v>0</v>
      </c>
      <c r="BN263">
        <v>0</v>
      </c>
      <c r="BO263">
        <v>0.40749633425611498</v>
      </c>
      <c r="BP263">
        <v>7.3434331669936697E-3</v>
      </c>
      <c r="BQ263">
        <v>0.58516023257689098</v>
      </c>
      <c r="BR263">
        <v>0</v>
      </c>
      <c r="BS263">
        <v>0</v>
      </c>
      <c r="BT263">
        <v>0</v>
      </c>
      <c r="BU263">
        <v>7.3434331669936697E-3</v>
      </c>
      <c r="BV263">
        <v>0</v>
      </c>
      <c r="BW263">
        <v>0.99265656683300596</v>
      </c>
      <c r="BX263">
        <v>0.47155651516916203</v>
      </c>
      <c r="BY263">
        <v>0.12094715057472299</v>
      </c>
      <c r="BZ263">
        <v>0.40749633425611498</v>
      </c>
      <c r="CA263">
        <v>0</v>
      </c>
      <c r="CB263">
        <v>0</v>
      </c>
      <c r="CC263">
        <v>0</v>
      </c>
    </row>
    <row r="264" spans="1:81">
      <c r="A264">
        <v>4</v>
      </c>
      <c r="B264" t="s">
        <v>117</v>
      </c>
      <c r="C264">
        <v>2023</v>
      </c>
      <c r="D264" t="s">
        <v>152</v>
      </c>
      <c r="E264" t="s">
        <v>112</v>
      </c>
      <c r="F264" t="s">
        <v>149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</row>
    <row r="265" spans="1:81">
      <c r="A265">
        <v>4</v>
      </c>
      <c r="B265" t="s">
        <v>117</v>
      </c>
      <c r="C265">
        <v>2023</v>
      </c>
      <c r="D265" t="s">
        <v>152</v>
      </c>
      <c r="E265" t="s">
        <v>112</v>
      </c>
      <c r="F265" t="s">
        <v>150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</row>
    <row r="266" spans="1:81">
      <c r="A266">
        <v>4</v>
      </c>
      <c r="B266" t="s">
        <v>117</v>
      </c>
      <c r="C266">
        <v>2023</v>
      </c>
      <c r="D266" t="s">
        <v>153</v>
      </c>
      <c r="E266" t="s">
        <v>112</v>
      </c>
      <c r="F266" t="s">
        <v>148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0.66501220300948005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0.42627988665315902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0.73264510503878899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</row>
    <row r="267" spans="1:81">
      <c r="A267">
        <v>4</v>
      </c>
      <c r="B267" t="s">
        <v>117</v>
      </c>
      <c r="C267">
        <v>2023</v>
      </c>
      <c r="D267" t="s">
        <v>153</v>
      </c>
      <c r="E267" t="s">
        <v>112</v>
      </c>
      <c r="F267" t="s">
        <v>113</v>
      </c>
      <c r="G267">
        <v>0.55198339104302696</v>
      </c>
      <c r="H267">
        <v>0</v>
      </c>
      <c r="I267">
        <v>0</v>
      </c>
      <c r="J267">
        <v>8.0500555656800601E-2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0.44801660895697298</v>
      </c>
      <c r="AA267">
        <v>0</v>
      </c>
      <c r="AB267">
        <v>0</v>
      </c>
      <c r="AC267">
        <v>0</v>
      </c>
      <c r="AD267">
        <v>0.252378961511387</v>
      </c>
      <c r="AE267">
        <v>0</v>
      </c>
      <c r="AF267">
        <v>0.74762103848861305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0.57372011334684103</v>
      </c>
      <c r="AQ267">
        <v>0.42627988665315902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0.26735489496121101</v>
      </c>
      <c r="BP267">
        <v>0</v>
      </c>
      <c r="BQ267">
        <v>0.73264510503878899</v>
      </c>
      <c r="BR267">
        <v>0</v>
      </c>
      <c r="BS267">
        <v>0.26735489496121101</v>
      </c>
      <c r="BT267">
        <v>0</v>
      </c>
      <c r="BU267">
        <v>0</v>
      </c>
      <c r="BV267">
        <v>0</v>
      </c>
      <c r="BW267">
        <v>0.73264510503878899</v>
      </c>
      <c r="BX267">
        <v>0.73264510503878899</v>
      </c>
      <c r="BY267">
        <v>0.26735489496121101</v>
      </c>
      <c r="BZ267">
        <v>0</v>
      </c>
      <c r="CA267">
        <v>0</v>
      </c>
      <c r="CB267">
        <v>0</v>
      </c>
      <c r="CC267">
        <v>0</v>
      </c>
    </row>
    <row r="268" spans="1:81">
      <c r="A268">
        <v>4</v>
      </c>
      <c r="B268" t="s">
        <v>117</v>
      </c>
      <c r="C268">
        <v>2023</v>
      </c>
      <c r="D268" t="s">
        <v>153</v>
      </c>
      <c r="E268" t="s">
        <v>112</v>
      </c>
      <c r="F268" t="s">
        <v>149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</row>
    <row r="269" spans="1:81">
      <c r="A269">
        <v>4</v>
      </c>
      <c r="B269" t="s">
        <v>117</v>
      </c>
      <c r="C269">
        <v>2023</v>
      </c>
      <c r="D269" t="s">
        <v>153</v>
      </c>
      <c r="E269" t="s">
        <v>112</v>
      </c>
      <c r="F269" t="s">
        <v>150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</row>
    <row r="270" spans="1:81">
      <c r="A270">
        <v>4</v>
      </c>
      <c r="B270" t="s">
        <v>117</v>
      </c>
      <c r="C270">
        <v>2023</v>
      </c>
      <c r="D270" t="s">
        <v>154</v>
      </c>
      <c r="E270" t="s">
        <v>112</v>
      </c>
      <c r="F270" t="s">
        <v>148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0.27014279253085199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0.664340634489888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0.10040705563093601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0.93448342702074005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0.24998384699877199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</row>
    <row r="271" spans="1:81">
      <c r="A271">
        <v>4</v>
      </c>
      <c r="B271" t="s">
        <v>117</v>
      </c>
      <c r="C271">
        <v>2023</v>
      </c>
      <c r="D271" t="s">
        <v>154</v>
      </c>
      <c r="E271" t="s">
        <v>112</v>
      </c>
      <c r="F271" t="s">
        <v>113</v>
      </c>
      <c r="G271">
        <v>0</v>
      </c>
      <c r="H271">
        <v>0.72985720746914795</v>
      </c>
      <c r="I271">
        <v>0</v>
      </c>
      <c r="J271">
        <v>6.5516572979259502E-2</v>
      </c>
      <c r="K271">
        <v>0</v>
      </c>
      <c r="L271">
        <v>0.27014279253085199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0.93448342702074005</v>
      </c>
      <c r="AG271">
        <v>0</v>
      </c>
      <c r="AH271">
        <v>0</v>
      </c>
      <c r="AI271">
        <v>6.5516572979259502E-2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0.89959294436906401</v>
      </c>
      <c r="AQ271">
        <v>0.10040705563093601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6.5516572979259502E-2</v>
      </c>
      <c r="BP271">
        <v>0</v>
      </c>
      <c r="BQ271">
        <v>0.93448342702074005</v>
      </c>
      <c r="BR271">
        <v>0</v>
      </c>
      <c r="BS271">
        <v>0</v>
      </c>
      <c r="BT271">
        <v>0</v>
      </c>
      <c r="BU271">
        <v>6.5516572979259502E-2</v>
      </c>
      <c r="BV271">
        <v>0</v>
      </c>
      <c r="BW271">
        <v>0.93448342702074005</v>
      </c>
      <c r="BX271">
        <v>0</v>
      </c>
      <c r="BY271">
        <v>1</v>
      </c>
      <c r="BZ271">
        <v>0</v>
      </c>
      <c r="CA271">
        <v>0</v>
      </c>
      <c r="CB271">
        <v>0</v>
      </c>
      <c r="CC271">
        <v>0</v>
      </c>
    </row>
    <row r="272" spans="1:81">
      <c r="A272">
        <v>4</v>
      </c>
      <c r="B272" t="s">
        <v>117</v>
      </c>
      <c r="C272">
        <v>2023</v>
      </c>
      <c r="D272" t="s">
        <v>154</v>
      </c>
      <c r="E272" t="s">
        <v>112</v>
      </c>
      <c r="F272" t="s">
        <v>149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</row>
    <row r="273" spans="1:81">
      <c r="A273">
        <v>4</v>
      </c>
      <c r="B273" t="s">
        <v>117</v>
      </c>
      <c r="C273">
        <v>2023</v>
      </c>
      <c r="D273" t="s">
        <v>154</v>
      </c>
      <c r="E273" t="s">
        <v>112</v>
      </c>
      <c r="F273" t="s">
        <v>150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</row>
    <row r="274" spans="1:81">
      <c r="A274">
        <v>4</v>
      </c>
      <c r="B274" t="s">
        <v>117</v>
      </c>
      <c r="C274">
        <v>2023</v>
      </c>
      <c r="D274" t="s">
        <v>155</v>
      </c>
      <c r="E274" t="s">
        <v>112</v>
      </c>
      <c r="F274" t="s">
        <v>148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</row>
    <row r="275" spans="1:81">
      <c r="A275">
        <v>4</v>
      </c>
      <c r="B275" t="s">
        <v>117</v>
      </c>
      <c r="C275">
        <v>2023</v>
      </c>
      <c r="D275" t="s">
        <v>155</v>
      </c>
      <c r="E275" t="s">
        <v>112</v>
      </c>
      <c r="F275" t="s">
        <v>113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1</v>
      </c>
      <c r="BL275">
        <v>0</v>
      </c>
      <c r="BM275">
        <v>0</v>
      </c>
      <c r="BN275">
        <v>0</v>
      </c>
      <c r="BO275">
        <v>0.541840694880798</v>
      </c>
      <c r="BP275">
        <v>0.458159305119202</v>
      </c>
      <c r="BQ275">
        <v>0</v>
      </c>
      <c r="BR275">
        <v>0</v>
      </c>
      <c r="BS275">
        <v>0</v>
      </c>
      <c r="BT275">
        <v>0</v>
      </c>
      <c r="BU275">
        <v>1</v>
      </c>
      <c r="BV275">
        <v>0</v>
      </c>
      <c r="BW275">
        <v>0</v>
      </c>
      <c r="BX275">
        <v>1</v>
      </c>
      <c r="BY275">
        <v>0</v>
      </c>
      <c r="BZ275">
        <v>0</v>
      </c>
      <c r="CA275">
        <v>0</v>
      </c>
      <c r="CB275">
        <v>0</v>
      </c>
      <c r="CC275">
        <v>0</v>
      </c>
    </row>
    <row r="276" spans="1:81">
      <c r="A276">
        <v>4</v>
      </c>
      <c r="B276" t="s">
        <v>117</v>
      </c>
      <c r="C276">
        <v>2023</v>
      </c>
      <c r="D276" t="s">
        <v>155</v>
      </c>
      <c r="E276" t="s">
        <v>112</v>
      </c>
      <c r="F276" t="s">
        <v>149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</row>
    <row r="277" spans="1:81">
      <c r="A277">
        <v>4</v>
      </c>
      <c r="B277" t="s">
        <v>117</v>
      </c>
      <c r="C277">
        <v>2023</v>
      </c>
      <c r="D277" t="s">
        <v>155</v>
      </c>
      <c r="E277" t="s">
        <v>112</v>
      </c>
      <c r="F277" t="s">
        <v>150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</row>
    <row r="278" spans="1:81">
      <c r="A278">
        <v>4</v>
      </c>
      <c r="B278" t="s">
        <v>117</v>
      </c>
      <c r="C278">
        <v>2023</v>
      </c>
      <c r="D278" t="s">
        <v>111</v>
      </c>
      <c r="E278" t="s">
        <v>112</v>
      </c>
      <c r="F278" t="s">
        <v>148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4.3430864683219099E-2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0.59858922766863198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0.18981360398594299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2.88824810603979E-2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0.47924610823320501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0.44488449425163601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</row>
    <row r="279" spans="1:81">
      <c r="A279">
        <v>4</v>
      </c>
      <c r="B279" t="s">
        <v>117</v>
      </c>
      <c r="C279">
        <v>2023</v>
      </c>
      <c r="D279" t="s">
        <v>111</v>
      </c>
      <c r="E279" t="s">
        <v>112</v>
      </c>
      <c r="F279" t="s">
        <v>113</v>
      </c>
      <c r="G279">
        <v>0.30006000013186801</v>
      </c>
      <c r="H279">
        <v>0.19480042813280901</v>
      </c>
      <c r="I279">
        <v>0</v>
      </c>
      <c r="J279">
        <v>7.9302372093125503E-2</v>
      </c>
      <c r="K279">
        <v>5.2485829639186E-2</v>
      </c>
      <c r="L279">
        <v>6.7452895500869206E-2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0.346640322286423</v>
      </c>
      <c r="AA279">
        <v>0</v>
      </c>
      <c r="AB279">
        <v>0</v>
      </c>
      <c r="AC279">
        <v>0</v>
      </c>
      <c r="AD279">
        <v>0.22661588267227001</v>
      </c>
      <c r="AE279">
        <v>0</v>
      </c>
      <c r="AF279">
        <v>0.68027731929081203</v>
      </c>
      <c r="AG279">
        <v>0</v>
      </c>
      <c r="AH279">
        <v>0</v>
      </c>
      <c r="AI279">
        <v>1.1142881632706901E-3</v>
      </c>
      <c r="AJ279">
        <v>9.4615592561741904E-4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0.719140042066027</v>
      </c>
      <c r="AQ279">
        <v>0.18981360398594299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2.88824810603979E-2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6.2163872887632698E-2</v>
      </c>
      <c r="BL279">
        <v>0</v>
      </c>
      <c r="BM279">
        <v>0</v>
      </c>
      <c r="BN279">
        <v>0</v>
      </c>
      <c r="BO279">
        <v>0.26550058351776601</v>
      </c>
      <c r="BP279">
        <v>2.99451207585072E-2</v>
      </c>
      <c r="BQ279">
        <v>0.70455429572372696</v>
      </c>
      <c r="BR279">
        <v>0</v>
      </c>
      <c r="BS279">
        <v>8.2218862019476993E-2</v>
      </c>
      <c r="BT279">
        <v>0</v>
      </c>
      <c r="BU279">
        <v>0.2199422416313</v>
      </c>
      <c r="BV279">
        <v>0</v>
      </c>
      <c r="BW279">
        <v>0.69783889634922303</v>
      </c>
      <c r="BX279">
        <v>0.67743665370693096</v>
      </c>
      <c r="BY279">
        <v>0.17261466508717599</v>
      </c>
      <c r="BZ279">
        <v>0.149948681205893</v>
      </c>
      <c r="CA279">
        <v>0</v>
      </c>
      <c r="CB279">
        <v>0</v>
      </c>
      <c r="CC279">
        <v>0</v>
      </c>
    </row>
    <row r="280" spans="1:81">
      <c r="A280">
        <v>4</v>
      </c>
      <c r="B280" t="s">
        <v>117</v>
      </c>
      <c r="C280">
        <v>2023</v>
      </c>
      <c r="D280" t="s">
        <v>111</v>
      </c>
      <c r="E280" t="s">
        <v>112</v>
      </c>
      <c r="F280" t="s">
        <v>149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</row>
    <row r="281" spans="1:81">
      <c r="A281">
        <v>4</v>
      </c>
      <c r="B281" t="s">
        <v>117</v>
      </c>
      <c r="C281">
        <v>2023</v>
      </c>
      <c r="D281" t="s">
        <v>111</v>
      </c>
      <c r="E281" t="s">
        <v>112</v>
      </c>
      <c r="F281" t="s">
        <v>150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</row>
    <row r="282" spans="1:81">
      <c r="A282">
        <v>0</v>
      </c>
      <c r="B282" t="s">
        <v>110</v>
      </c>
      <c r="C282">
        <v>2024</v>
      </c>
      <c r="D282" t="s">
        <v>147</v>
      </c>
      <c r="E282" t="s">
        <v>112</v>
      </c>
      <c r="F282" t="s">
        <v>148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0.97848623341879404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1.7315052205253999E-2</v>
      </c>
      <c r="BK282">
        <v>4.1987143759521402E-3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0.97848623341879404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</row>
    <row r="283" spans="1:81">
      <c r="A283">
        <v>0</v>
      </c>
      <c r="B283" t="s">
        <v>110</v>
      </c>
      <c r="C283">
        <v>2024</v>
      </c>
      <c r="D283" t="s">
        <v>147</v>
      </c>
      <c r="E283" t="s">
        <v>112</v>
      </c>
      <c r="F283" t="s">
        <v>113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0.97848623341879404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1.7315052205253999E-2</v>
      </c>
      <c r="BK283">
        <v>4.1987143759521402E-3</v>
      </c>
      <c r="BL283">
        <v>0</v>
      </c>
      <c r="BM283">
        <v>0</v>
      </c>
      <c r="BN283">
        <v>0</v>
      </c>
      <c r="BO283">
        <v>2.1513766581206101E-2</v>
      </c>
      <c r="BP283">
        <v>0</v>
      </c>
      <c r="BQ283">
        <v>0.97848623341879404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1</v>
      </c>
      <c r="BX283">
        <v>0</v>
      </c>
      <c r="BY283">
        <v>1</v>
      </c>
      <c r="BZ283">
        <v>0</v>
      </c>
      <c r="CA283">
        <v>0</v>
      </c>
      <c r="CB283">
        <v>0</v>
      </c>
      <c r="CC283">
        <v>0</v>
      </c>
    </row>
    <row r="284" spans="1:81">
      <c r="A284">
        <v>0</v>
      </c>
      <c r="B284" t="s">
        <v>110</v>
      </c>
      <c r="C284">
        <v>2024</v>
      </c>
      <c r="D284" t="s">
        <v>147</v>
      </c>
      <c r="E284" t="s">
        <v>112</v>
      </c>
      <c r="F284" t="s">
        <v>149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</row>
    <row r="285" spans="1:81">
      <c r="A285">
        <v>0</v>
      </c>
      <c r="B285" t="s">
        <v>110</v>
      </c>
      <c r="C285">
        <v>2024</v>
      </c>
      <c r="D285" t="s">
        <v>147</v>
      </c>
      <c r="E285" t="s">
        <v>112</v>
      </c>
      <c r="F285" t="s">
        <v>150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</row>
    <row r="286" spans="1:81">
      <c r="A286">
        <v>0</v>
      </c>
      <c r="B286" t="s">
        <v>110</v>
      </c>
      <c r="C286">
        <v>2024</v>
      </c>
      <c r="D286" t="s">
        <v>151</v>
      </c>
      <c r="E286" t="s">
        <v>112</v>
      </c>
      <c r="F286" t="s">
        <v>148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0.758419400492652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9.3584262564825795E-3</v>
      </c>
      <c r="BK286">
        <v>7.8843884212124299E-4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0.98985313490139604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</row>
    <row r="287" spans="1:81">
      <c r="A287">
        <v>0</v>
      </c>
      <c r="B287" t="s">
        <v>110</v>
      </c>
      <c r="C287">
        <v>2024</v>
      </c>
      <c r="D287" t="s">
        <v>151</v>
      </c>
      <c r="E287" t="s">
        <v>112</v>
      </c>
      <c r="F287" t="s">
        <v>113</v>
      </c>
      <c r="G287">
        <v>0.23507230620809899</v>
      </c>
      <c r="H287">
        <v>0.27955788659213199</v>
      </c>
      <c r="I287">
        <v>0</v>
      </c>
      <c r="J287">
        <v>0.23507230620809899</v>
      </c>
      <c r="K287">
        <v>0.23507230620809899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0.475222942101165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0.98985313490139604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0.98985313490139604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9.3584262564825795E-3</v>
      </c>
      <c r="BK287">
        <v>7.8843884212124299E-4</v>
      </c>
      <c r="BL287">
        <v>0</v>
      </c>
      <c r="BM287">
        <v>0</v>
      </c>
      <c r="BN287">
        <v>0</v>
      </c>
      <c r="BO287">
        <v>1.01468650986038E-2</v>
      </c>
      <c r="BP287">
        <v>0</v>
      </c>
      <c r="BQ287">
        <v>0.98985313490139604</v>
      </c>
      <c r="BR287">
        <v>0</v>
      </c>
      <c r="BS287">
        <v>0</v>
      </c>
      <c r="BT287">
        <v>0</v>
      </c>
      <c r="BU287">
        <v>0.71488876156336201</v>
      </c>
      <c r="BV287">
        <v>0</v>
      </c>
      <c r="BW287">
        <v>0.28511123843663799</v>
      </c>
      <c r="BX287">
        <v>1</v>
      </c>
      <c r="BY287">
        <v>0</v>
      </c>
      <c r="BZ287">
        <v>0</v>
      </c>
      <c r="CA287">
        <v>0</v>
      </c>
      <c r="CB287">
        <v>0</v>
      </c>
      <c r="CC287">
        <v>0</v>
      </c>
    </row>
    <row r="288" spans="1:81">
      <c r="A288">
        <v>0</v>
      </c>
      <c r="B288" t="s">
        <v>110</v>
      </c>
      <c r="C288">
        <v>2024</v>
      </c>
      <c r="D288" t="s">
        <v>151</v>
      </c>
      <c r="E288" t="s">
        <v>112</v>
      </c>
      <c r="F288" t="s">
        <v>149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</row>
    <row r="289" spans="1:81">
      <c r="A289">
        <v>0</v>
      </c>
      <c r="B289" t="s">
        <v>110</v>
      </c>
      <c r="C289">
        <v>2024</v>
      </c>
      <c r="D289" t="s">
        <v>151</v>
      </c>
      <c r="E289" t="s">
        <v>112</v>
      </c>
      <c r="F289" t="s">
        <v>150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</row>
    <row r="290" spans="1:81">
      <c r="A290">
        <v>0</v>
      </c>
      <c r="B290" t="s">
        <v>110</v>
      </c>
      <c r="C290">
        <v>2024</v>
      </c>
      <c r="D290" t="s">
        <v>152</v>
      </c>
      <c r="E290" t="s">
        <v>112</v>
      </c>
      <c r="F290" t="s">
        <v>148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0.105105656910356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0.58451240320251996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0.15493721835761501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1.26292455994517E-3</v>
      </c>
      <c r="BK290">
        <v>1.0820900963964401E-3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0.58459990374939796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0.58512490703066899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</row>
    <row r="291" spans="1:81">
      <c r="A291">
        <v>0</v>
      </c>
      <c r="B291" t="s">
        <v>110</v>
      </c>
      <c r="C291">
        <v>2024</v>
      </c>
      <c r="D291" t="s">
        <v>152</v>
      </c>
      <c r="E291" t="s">
        <v>112</v>
      </c>
      <c r="F291" t="s">
        <v>113</v>
      </c>
      <c r="G291">
        <v>0.21129632060200401</v>
      </c>
      <c r="H291">
        <v>0.32451327820798898</v>
      </c>
      <c r="I291">
        <v>0</v>
      </c>
      <c r="J291">
        <v>2.5608493386417002E-3</v>
      </c>
      <c r="K291">
        <v>0</v>
      </c>
      <c r="L291">
        <v>0.17009522976185301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0.28440594420381798</v>
      </c>
      <c r="AA291">
        <v>0</v>
      </c>
      <c r="AB291">
        <v>0</v>
      </c>
      <c r="AC291">
        <v>0</v>
      </c>
      <c r="AD291">
        <v>0.40323752023450099</v>
      </c>
      <c r="AE291">
        <v>0</v>
      </c>
      <c r="AF291">
        <v>0.58451240320251996</v>
      </c>
      <c r="AG291">
        <v>0</v>
      </c>
      <c r="AH291">
        <v>0</v>
      </c>
      <c r="AI291">
        <v>0</v>
      </c>
      <c r="AJ291">
        <v>2.5608493386417002E-3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0.83537355441804795</v>
      </c>
      <c r="AQ291">
        <v>0.15493721835761501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1.26292455994517E-3</v>
      </c>
      <c r="BK291">
        <v>8.4263026643916494E-3</v>
      </c>
      <c r="BL291">
        <v>0</v>
      </c>
      <c r="BM291">
        <v>0</v>
      </c>
      <c r="BN291">
        <v>0</v>
      </c>
      <c r="BO291">
        <v>0.40805588368260598</v>
      </c>
      <c r="BP291">
        <v>7.3442125679952196E-3</v>
      </c>
      <c r="BQ291">
        <v>0.58459990374939796</v>
      </c>
      <c r="BR291">
        <v>0</v>
      </c>
      <c r="BS291">
        <v>0</v>
      </c>
      <c r="BT291">
        <v>0</v>
      </c>
      <c r="BU291">
        <v>7.3442125679952196E-3</v>
      </c>
      <c r="BV291">
        <v>0</v>
      </c>
      <c r="BW291">
        <v>0.992655787432005</v>
      </c>
      <c r="BX291">
        <v>0.47152003033352302</v>
      </c>
      <c r="BY291">
        <v>0.120949089265141</v>
      </c>
      <c r="BZ291">
        <v>0.407530880401336</v>
      </c>
      <c r="CA291">
        <v>0</v>
      </c>
      <c r="CB291">
        <v>0</v>
      </c>
      <c r="CC291">
        <v>0</v>
      </c>
    </row>
    <row r="292" spans="1:81">
      <c r="A292">
        <v>0</v>
      </c>
      <c r="B292" t="s">
        <v>110</v>
      </c>
      <c r="C292">
        <v>2024</v>
      </c>
      <c r="D292" t="s">
        <v>152</v>
      </c>
      <c r="E292" t="s">
        <v>112</v>
      </c>
      <c r="F292" t="s">
        <v>149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</row>
    <row r="293" spans="1:81">
      <c r="A293">
        <v>0</v>
      </c>
      <c r="B293" t="s">
        <v>110</v>
      </c>
      <c r="C293">
        <v>2024</v>
      </c>
      <c r="D293" t="s">
        <v>152</v>
      </c>
      <c r="E293" t="s">
        <v>112</v>
      </c>
      <c r="F293" t="s">
        <v>150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</row>
    <row r="294" spans="1:81">
      <c r="A294">
        <v>0</v>
      </c>
      <c r="B294" t="s">
        <v>110</v>
      </c>
      <c r="C294">
        <v>2024</v>
      </c>
      <c r="D294" t="s">
        <v>153</v>
      </c>
      <c r="E294" t="s">
        <v>112</v>
      </c>
      <c r="F294" t="s">
        <v>148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0.66501593151368599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0.42629101099675798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6.3446860636772002E-3</v>
      </c>
      <c r="BK294">
        <v>2.5162368822394198E-3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0.73264721381731601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</row>
    <row r="295" spans="1:81">
      <c r="A295">
        <v>0</v>
      </c>
      <c r="B295" t="s">
        <v>110</v>
      </c>
      <c r="C295">
        <v>2024</v>
      </c>
      <c r="D295" t="s">
        <v>153</v>
      </c>
      <c r="E295" t="s">
        <v>112</v>
      </c>
      <c r="F295" t="s">
        <v>113</v>
      </c>
      <c r="G295">
        <v>0.54314072429931004</v>
      </c>
      <c r="H295">
        <v>0</v>
      </c>
      <c r="I295">
        <v>0</v>
      </c>
      <c r="J295">
        <v>7.7832336959366796E-2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0.44799835275477301</v>
      </c>
      <c r="AA295">
        <v>0</v>
      </c>
      <c r="AB295">
        <v>0</v>
      </c>
      <c r="AC295">
        <v>0</v>
      </c>
      <c r="AD295">
        <v>0.246214302416076</v>
      </c>
      <c r="AE295">
        <v>0</v>
      </c>
      <c r="AF295">
        <v>0.74492477463800699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0.56484806605732596</v>
      </c>
      <c r="AQ295">
        <v>0.42629101099675798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6.3446860636772002E-3</v>
      </c>
      <c r="BK295">
        <v>2.5162368822394198E-3</v>
      </c>
      <c r="BL295">
        <v>0</v>
      </c>
      <c r="BM295">
        <v>0</v>
      </c>
      <c r="BN295">
        <v>0</v>
      </c>
      <c r="BO295">
        <v>0.26735278618268399</v>
      </c>
      <c r="BP295">
        <v>0</v>
      </c>
      <c r="BQ295">
        <v>0.73264721381731601</v>
      </c>
      <c r="BR295">
        <v>0</v>
      </c>
      <c r="BS295">
        <v>0.26735278618268399</v>
      </c>
      <c r="BT295">
        <v>0</v>
      </c>
      <c r="BU295">
        <v>0</v>
      </c>
      <c r="BV295">
        <v>0</v>
      </c>
      <c r="BW295">
        <v>0.73264721381731601</v>
      </c>
      <c r="BX295">
        <v>0.73264721381731601</v>
      </c>
      <c r="BY295">
        <v>0.26735278618268399</v>
      </c>
      <c r="BZ295">
        <v>0</v>
      </c>
      <c r="CA295">
        <v>0</v>
      </c>
      <c r="CB295">
        <v>0</v>
      </c>
      <c r="CC295">
        <v>0</v>
      </c>
    </row>
    <row r="296" spans="1:81">
      <c r="A296">
        <v>0</v>
      </c>
      <c r="B296" t="s">
        <v>110</v>
      </c>
      <c r="C296">
        <v>2024</v>
      </c>
      <c r="D296" t="s">
        <v>153</v>
      </c>
      <c r="E296" t="s">
        <v>112</v>
      </c>
      <c r="F296" t="s">
        <v>149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</row>
    <row r="297" spans="1:81">
      <c r="A297">
        <v>0</v>
      </c>
      <c r="B297" t="s">
        <v>110</v>
      </c>
      <c r="C297">
        <v>2024</v>
      </c>
      <c r="D297" t="s">
        <v>153</v>
      </c>
      <c r="E297" t="s">
        <v>112</v>
      </c>
      <c r="F297" t="s">
        <v>150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</row>
    <row r="298" spans="1:81">
      <c r="A298">
        <v>0</v>
      </c>
      <c r="B298" t="s">
        <v>110</v>
      </c>
      <c r="C298">
        <v>2024</v>
      </c>
      <c r="D298" t="s">
        <v>154</v>
      </c>
      <c r="E298" t="s">
        <v>112</v>
      </c>
      <c r="F298" t="s">
        <v>148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0.33154540291537798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0.65621253234050603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0.163816495235691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1.0412065375149901E-2</v>
      </c>
      <c r="BK298">
        <v>1.8299993689657301E-3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0.98864138322710904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0.31545402915378301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</row>
    <row r="299" spans="1:81">
      <c r="A299">
        <v>0</v>
      </c>
      <c r="B299" t="s">
        <v>110</v>
      </c>
      <c r="C299">
        <v>2024</v>
      </c>
      <c r="D299" t="s">
        <v>154</v>
      </c>
      <c r="E299" t="s">
        <v>112</v>
      </c>
      <c r="F299" t="s">
        <v>113</v>
      </c>
      <c r="G299">
        <v>0</v>
      </c>
      <c r="H299">
        <v>0.65621253234050603</v>
      </c>
      <c r="I299">
        <v>0</v>
      </c>
      <c r="J299">
        <v>0</v>
      </c>
      <c r="K299">
        <v>0</v>
      </c>
      <c r="L299">
        <v>0.33154540291537798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0.92314002650343896</v>
      </c>
      <c r="AG299">
        <v>0</v>
      </c>
      <c r="AH299">
        <v>0</v>
      </c>
      <c r="AI299">
        <v>6.4617908752445302E-2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0.82394144002019298</v>
      </c>
      <c r="AQ299">
        <v>0.163816495235691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1.0412065375149901E-2</v>
      </c>
      <c r="BK299">
        <v>1.8299993689657301E-3</v>
      </c>
      <c r="BL299">
        <v>0</v>
      </c>
      <c r="BM299">
        <v>0</v>
      </c>
      <c r="BN299">
        <v>0</v>
      </c>
      <c r="BO299">
        <v>1.13586167728908E-2</v>
      </c>
      <c r="BP299">
        <v>0</v>
      </c>
      <c r="BQ299">
        <v>0.98864138322710904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1</v>
      </c>
      <c r="BX299">
        <v>0</v>
      </c>
      <c r="BY299">
        <v>1</v>
      </c>
      <c r="BZ299">
        <v>0</v>
      </c>
      <c r="CA299">
        <v>0</v>
      </c>
      <c r="CB299">
        <v>0</v>
      </c>
      <c r="CC299">
        <v>0</v>
      </c>
    </row>
    <row r="300" spans="1:81">
      <c r="A300">
        <v>0</v>
      </c>
      <c r="B300" t="s">
        <v>110</v>
      </c>
      <c r="C300">
        <v>2024</v>
      </c>
      <c r="D300" t="s">
        <v>154</v>
      </c>
      <c r="E300" t="s">
        <v>112</v>
      </c>
      <c r="F300" t="s">
        <v>149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</row>
    <row r="301" spans="1:81">
      <c r="A301">
        <v>0</v>
      </c>
      <c r="B301" t="s">
        <v>110</v>
      </c>
      <c r="C301">
        <v>2024</v>
      </c>
      <c r="D301" t="s">
        <v>154</v>
      </c>
      <c r="E301" t="s">
        <v>112</v>
      </c>
      <c r="F301" t="s">
        <v>150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</row>
    <row r="302" spans="1:81">
      <c r="A302">
        <v>0</v>
      </c>
      <c r="B302" t="s">
        <v>110</v>
      </c>
      <c r="C302">
        <v>2024</v>
      </c>
      <c r="D302" t="s">
        <v>155</v>
      </c>
      <c r="E302" t="s">
        <v>112</v>
      </c>
      <c r="F302" t="s">
        <v>148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</row>
    <row r="303" spans="1:81">
      <c r="A303">
        <v>0</v>
      </c>
      <c r="B303" t="s">
        <v>110</v>
      </c>
      <c r="C303">
        <v>2024</v>
      </c>
      <c r="D303" t="s">
        <v>155</v>
      </c>
      <c r="E303" t="s">
        <v>112</v>
      </c>
      <c r="F303" t="s">
        <v>113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1</v>
      </c>
      <c r="BL303">
        <v>0</v>
      </c>
      <c r="BM303">
        <v>0</v>
      </c>
      <c r="BN303">
        <v>0</v>
      </c>
      <c r="BO303">
        <v>0.541844893244536</v>
      </c>
      <c r="BP303">
        <v>0.458155106755464</v>
      </c>
      <c r="BQ303">
        <v>0</v>
      </c>
      <c r="BR303">
        <v>0</v>
      </c>
      <c r="BS303">
        <v>0</v>
      </c>
      <c r="BT303">
        <v>0</v>
      </c>
      <c r="BU303">
        <v>1</v>
      </c>
      <c r="BV303">
        <v>0</v>
      </c>
      <c r="BW303">
        <v>0</v>
      </c>
      <c r="BX303">
        <v>1</v>
      </c>
      <c r="BY303">
        <v>0</v>
      </c>
      <c r="BZ303">
        <v>0</v>
      </c>
      <c r="CA303">
        <v>0</v>
      </c>
      <c r="CB303">
        <v>0</v>
      </c>
      <c r="CC303">
        <v>0</v>
      </c>
    </row>
    <row r="304" spans="1:81">
      <c r="A304">
        <v>0</v>
      </c>
      <c r="B304" t="s">
        <v>110</v>
      </c>
      <c r="C304">
        <v>2024</v>
      </c>
      <c r="D304" t="s">
        <v>155</v>
      </c>
      <c r="E304" t="s">
        <v>112</v>
      </c>
      <c r="F304" t="s">
        <v>149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</row>
    <row r="305" spans="1:81">
      <c r="A305">
        <v>0</v>
      </c>
      <c r="B305" t="s">
        <v>110</v>
      </c>
      <c r="C305">
        <v>2024</v>
      </c>
      <c r="D305" t="s">
        <v>155</v>
      </c>
      <c r="E305" t="s">
        <v>112</v>
      </c>
      <c r="F305" t="s">
        <v>150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</row>
    <row r="306" spans="1:81">
      <c r="A306">
        <v>0</v>
      </c>
      <c r="B306" t="s">
        <v>110</v>
      </c>
      <c r="C306">
        <v>2024</v>
      </c>
      <c r="D306" t="s">
        <v>111</v>
      </c>
      <c r="E306" t="s">
        <v>112</v>
      </c>
      <c r="F306" t="s">
        <v>148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4.4313891315593497E-2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0.59696038258697004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0.19089209476239599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2.82625820756803E-2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5.1440174636870799E-3</v>
      </c>
      <c r="BK306">
        <v>1.49716343873221E-3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0.47712076689111599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0.445976547659166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</row>
    <row r="307" spans="1:81">
      <c r="A307">
        <v>0</v>
      </c>
      <c r="B307" t="s">
        <v>110</v>
      </c>
      <c r="C307">
        <v>2024</v>
      </c>
      <c r="D307" t="s">
        <v>111</v>
      </c>
      <c r="E307" t="s">
        <v>112</v>
      </c>
      <c r="F307" t="s">
        <v>113</v>
      </c>
      <c r="G307">
        <v>0.29629562055546399</v>
      </c>
      <c r="H307">
        <v>0.19183654194955399</v>
      </c>
      <c r="I307">
        <v>0</v>
      </c>
      <c r="J307">
        <v>7.6395045086620803E-2</v>
      </c>
      <c r="K307">
        <v>5.1517447588547302E-2</v>
      </c>
      <c r="L307">
        <v>6.8227723388590594E-2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0.34656918826910699</v>
      </c>
      <c r="AA307">
        <v>0</v>
      </c>
      <c r="AB307">
        <v>0</v>
      </c>
      <c r="AC307">
        <v>0</v>
      </c>
      <c r="AD307">
        <v>0.22409370633273301</v>
      </c>
      <c r="AE307">
        <v>0</v>
      </c>
      <c r="AF307">
        <v>0.67679407402319502</v>
      </c>
      <c r="AG307">
        <v>0</v>
      </c>
      <c r="AH307">
        <v>0</v>
      </c>
      <c r="AI307">
        <v>1.0989930905102401E-3</v>
      </c>
      <c r="AJ307">
        <v>9.4230071627733299E-4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0.71203697940031896</v>
      </c>
      <c r="AQ307">
        <v>0.19089209476239599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2.82625820756803E-2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5.1440174636870799E-3</v>
      </c>
      <c r="BK307">
        <v>6.3664326297917295E-2</v>
      </c>
      <c r="BL307">
        <v>0</v>
      </c>
      <c r="BM307">
        <v>0</v>
      </c>
      <c r="BN307">
        <v>0</v>
      </c>
      <c r="BO307">
        <v>0.26762628224804202</v>
      </c>
      <c r="BP307">
        <v>2.9946488480964002E-2</v>
      </c>
      <c r="BQ307">
        <v>0.70242722927099399</v>
      </c>
      <c r="BR307">
        <v>0</v>
      </c>
      <c r="BS307">
        <v>8.22173473483572E-2</v>
      </c>
      <c r="BT307">
        <v>0</v>
      </c>
      <c r="BU307">
        <v>0.218839145618731</v>
      </c>
      <c r="BV307">
        <v>0</v>
      </c>
      <c r="BW307">
        <v>0.69894350703291197</v>
      </c>
      <c r="BX307">
        <v>0.67742942940364603</v>
      </c>
      <c r="BY307">
        <v>0.172613821984584</v>
      </c>
      <c r="BZ307">
        <v>0.14995674861177</v>
      </c>
      <c r="CA307">
        <v>0</v>
      </c>
      <c r="CB307">
        <v>0</v>
      </c>
      <c r="CC307">
        <v>0</v>
      </c>
    </row>
    <row r="308" spans="1:81">
      <c r="A308">
        <v>0</v>
      </c>
      <c r="B308" t="s">
        <v>110</v>
      </c>
      <c r="C308">
        <v>2024</v>
      </c>
      <c r="D308" t="s">
        <v>111</v>
      </c>
      <c r="E308" t="s">
        <v>112</v>
      </c>
      <c r="F308" t="s">
        <v>149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</row>
    <row r="309" spans="1:81">
      <c r="A309">
        <v>0</v>
      </c>
      <c r="B309" t="s">
        <v>110</v>
      </c>
      <c r="C309">
        <v>2024</v>
      </c>
      <c r="D309" t="s">
        <v>111</v>
      </c>
      <c r="E309" t="s">
        <v>112</v>
      </c>
      <c r="F309" t="s">
        <v>150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</row>
    <row r="310" spans="1:81">
      <c r="A310">
        <v>1</v>
      </c>
      <c r="B310" t="s">
        <v>114</v>
      </c>
      <c r="C310">
        <v>2024</v>
      </c>
      <c r="D310" t="s">
        <v>147</v>
      </c>
      <c r="E310" t="s">
        <v>112</v>
      </c>
      <c r="F310" t="s">
        <v>148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0.97848623341879404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1.7315052205253999E-2</v>
      </c>
      <c r="BK310">
        <v>4.1987143759521402E-3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0.97848623341879404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</row>
    <row r="311" spans="1:81">
      <c r="A311">
        <v>1</v>
      </c>
      <c r="B311" t="s">
        <v>114</v>
      </c>
      <c r="C311">
        <v>2024</v>
      </c>
      <c r="D311" t="s">
        <v>147</v>
      </c>
      <c r="E311" t="s">
        <v>112</v>
      </c>
      <c r="F311" t="s">
        <v>113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0.97848623341879404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1.7315052205253999E-2</v>
      </c>
      <c r="BK311">
        <v>4.1987143759521402E-3</v>
      </c>
      <c r="BL311">
        <v>0</v>
      </c>
      <c r="BM311">
        <v>0</v>
      </c>
      <c r="BN311">
        <v>0</v>
      </c>
      <c r="BO311">
        <v>2.1513766581206101E-2</v>
      </c>
      <c r="BP311">
        <v>0</v>
      </c>
      <c r="BQ311">
        <v>0.97848623341879404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1</v>
      </c>
      <c r="BX311">
        <v>0</v>
      </c>
      <c r="BY311">
        <v>1</v>
      </c>
      <c r="BZ311">
        <v>0</v>
      </c>
      <c r="CA311">
        <v>0</v>
      </c>
      <c r="CB311">
        <v>0</v>
      </c>
      <c r="CC311">
        <v>0</v>
      </c>
    </row>
    <row r="312" spans="1:81">
      <c r="A312">
        <v>1</v>
      </c>
      <c r="B312" t="s">
        <v>114</v>
      </c>
      <c r="C312">
        <v>2024</v>
      </c>
      <c r="D312" t="s">
        <v>147</v>
      </c>
      <c r="E312" t="s">
        <v>112</v>
      </c>
      <c r="F312" t="s">
        <v>149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</row>
    <row r="313" spans="1:81">
      <c r="A313">
        <v>1</v>
      </c>
      <c r="B313" t="s">
        <v>114</v>
      </c>
      <c r="C313">
        <v>2024</v>
      </c>
      <c r="D313" t="s">
        <v>147</v>
      </c>
      <c r="E313" t="s">
        <v>112</v>
      </c>
      <c r="F313" t="s">
        <v>150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</row>
    <row r="314" spans="1:81">
      <c r="A314">
        <v>1</v>
      </c>
      <c r="B314" t="s">
        <v>114</v>
      </c>
      <c r="C314">
        <v>2024</v>
      </c>
      <c r="D314" t="s">
        <v>151</v>
      </c>
      <c r="E314" t="s">
        <v>112</v>
      </c>
      <c r="F314" t="s">
        <v>148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0.758419400492652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9.3584262564825795E-3</v>
      </c>
      <c r="BK314">
        <v>7.8843884212124299E-4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0.98985313490139604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</row>
    <row r="315" spans="1:81">
      <c r="A315">
        <v>1</v>
      </c>
      <c r="B315" t="s">
        <v>114</v>
      </c>
      <c r="C315">
        <v>2024</v>
      </c>
      <c r="D315" t="s">
        <v>151</v>
      </c>
      <c r="E315" t="s">
        <v>112</v>
      </c>
      <c r="F315" t="s">
        <v>113</v>
      </c>
      <c r="G315">
        <v>0.23507230620809899</v>
      </c>
      <c r="H315">
        <v>0.27955788659213199</v>
      </c>
      <c r="I315">
        <v>0</v>
      </c>
      <c r="J315">
        <v>0.23507230620809899</v>
      </c>
      <c r="K315">
        <v>0.23507230620809899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0.475222942101165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0.98985313490139604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0.98985313490139604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9.3584262564825795E-3</v>
      </c>
      <c r="BK315">
        <v>7.8843884212124299E-4</v>
      </c>
      <c r="BL315">
        <v>0</v>
      </c>
      <c r="BM315">
        <v>0</v>
      </c>
      <c r="BN315">
        <v>0</v>
      </c>
      <c r="BO315">
        <v>1.01468650986038E-2</v>
      </c>
      <c r="BP315">
        <v>0</v>
      </c>
      <c r="BQ315">
        <v>0.98985313490139604</v>
      </c>
      <c r="BR315">
        <v>0</v>
      </c>
      <c r="BS315">
        <v>0</v>
      </c>
      <c r="BT315">
        <v>0</v>
      </c>
      <c r="BU315">
        <v>0.71488876156336201</v>
      </c>
      <c r="BV315">
        <v>0</v>
      </c>
      <c r="BW315">
        <v>0.28511123843663799</v>
      </c>
      <c r="BX315">
        <v>1</v>
      </c>
      <c r="BY315">
        <v>0</v>
      </c>
      <c r="BZ315">
        <v>0</v>
      </c>
      <c r="CA315">
        <v>0</v>
      </c>
      <c r="CB315">
        <v>0</v>
      </c>
      <c r="CC315">
        <v>0</v>
      </c>
    </row>
    <row r="316" spans="1:81">
      <c r="A316">
        <v>1</v>
      </c>
      <c r="B316" t="s">
        <v>114</v>
      </c>
      <c r="C316">
        <v>2024</v>
      </c>
      <c r="D316" t="s">
        <v>151</v>
      </c>
      <c r="E316" t="s">
        <v>112</v>
      </c>
      <c r="F316" t="s">
        <v>149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</row>
    <row r="317" spans="1:81">
      <c r="A317">
        <v>1</v>
      </c>
      <c r="B317" t="s">
        <v>114</v>
      </c>
      <c r="C317">
        <v>2024</v>
      </c>
      <c r="D317" t="s">
        <v>151</v>
      </c>
      <c r="E317" t="s">
        <v>112</v>
      </c>
      <c r="F317" t="s">
        <v>150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</row>
    <row r="318" spans="1:81">
      <c r="A318">
        <v>1</v>
      </c>
      <c r="B318" t="s">
        <v>114</v>
      </c>
      <c r="C318">
        <v>2024</v>
      </c>
      <c r="D318" t="s">
        <v>152</v>
      </c>
      <c r="E318" t="s">
        <v>112</v>
      </c>
      <c r="F318" t="s">
        <v>148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0.105105656910356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0.58451240320251996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0.15493721835761501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1.26292455994517E-3</v>
      </c>
      <c r="BK318">
        <v>1.0820900963964401E-3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0.58459990374939796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0.58512490703066899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</row>
    <row r="319" spans="1:81">
      <c r="A319">
        <v>1</v>
      </c>
      <c r="B319" t="s">
        <v>114</v>
      </c>
      <c r="C319">
        <v>2024</v>
      </c>
      <c r="D319" t="s">
        <v>152</v>
      </c>
      <c r="E319" t="s">
        <v>112</v>
      </c>
      <c r="F319" t="s">
        <v>113</v>
      </c>
      <c r="G319">
        <v>0.21129632060200401</v>
      </c>
      <c r="H319">
        <v>0.32451327820798898</v>
      </c>
      <c r="I319">
        <v>0</v>
      </c>
      <c r="J319">
        <v>2.5608493386417002E-3</v>
      </c>
      <c r="K319">
        <v>0</v>
      </c>
      <c r="L319">
        <v>0.17009522976185301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0.28440594420381798</v>
      </c>
      <c r="AA319">
        <v>0</v>
      </c>
      <c r="AB319">
        <v>0</v>
      </c>
      <c r="AC319">
        <v>0</v>
      </c>
      <c r="AD319">
        <v>0.40323752023450099</v>
      </c>
      <c r="AE319">
        <v>0</v>
      </c>
      <c r="AF319">
        <v>0.58451240320251996</v>
      </c>
      <c r="AG319">
        <v>0</v>
      </c>
      <c r="AH319">
        <v>0</v>
      </c>
      <c r="AI319">
        <v>0</v>
      </c>
      <c r="AJ319">
        <v>2.5608493386417002E-3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0.83537355441804795</v>
      </c>
      <c r="AQ319">
        <v>0.15493721835761501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1.26292455994517E-3</v>
      </c>
      <c r="BK319">
        <v>8.4263026643916494E-3</v>
      </c>
      <c r="BL319">
        <v>0</v>
      </c>
      <c r="BM319">
        <v>0</v>
      </c>
      <c r="BN319">
        <v>0</v>
      </c>
      <c r="BO319">
        <v>0.40805588368260598</v>
      </c>
      <c r="BP319">
        <v>7.3442125679952196E-3</v>
      </c>
      <c r="BQ319">
        <v>0.58459990374939796</v>
      </c>
      <c r="BR319">
        <v>0</v>
      </c>
      <c r="BS319">
        <v>0</v>
      </c>
      <c r="BT319">
        <v>0</v>
      </c>
      <c r="BU319">
        <v>7.3442125679952196E-3</v>
      </c>
      <c r="BV319">
        <v>0</v>
      </c>
      <c r="BW319">
        <v>0.992655787432005</v>
      </c>
      <c r="BX319">
        <v>0.47152003033352302</v>
      </c>
      <c r="BY319">
        <v>0.120949089265141</v>
      </c>
      <c r="BZ319">
        <v>0.407530880401336</v>
      </c>
      <c r="CA319">
        <v>0</v>
      </c>
      <c r="CB319">
        <v>0</v>
      </c>
      <c r="CC319">
        <v>0</v>
      </c>
    </row>
    <row r="320" spans="1:81">
      <c r="A320">
        <v>1</v>
      </c>
      <c r="B320" t="s">
        <v>114</v>
      </c>
      <c r="C320">
        <v>2024</v>
      </c>
      <c r="D320" t="s">
        <v>152</v>
      </c>
      <c r="E320" t="s">
        <v>112</v>
      </c>
      <c r="F320" t="s">
        <v>149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</row>
    <row r="321" spans="1:81">
      <c r="A321">
        <v>1</v>
      </c>
      <c r="B321" t="s">
        <v>114</v>
      </c>
      <c r="C321">
        <v>2024</v>
      </c>
      <c r="D321" t="s">
        <v>152</v>
      </c>
      <c r="E321" t="s">
        <v>112</v>
      </c>
      <c r="F321" t="s">
        <v>150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</row>
    <row r="322" spans="1:81">
      <c r="A322">
        <v>1</v>
      </c>
      <c r="B322" t="s">
        <v>114</v>
      </c>
      <c r="C322">
        <v>2024</v>
      </c>
      <c r="D322" t="s">
        <v>153</v>
      </c>
      <c r="E322" t="s">
        <v>112</v>
      </c>
      <c r="F322" t="s">
        <v>148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0.66501593151368599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0.42629101099675798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6.3446860636772002E-3</v>
      </c>
      <c r="BK322">
        <v>2.5162368822394198E-3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0.73264721381731601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</row>
    <row r="323" spans="1:81">
      <c r="A323">
        <v>1</v>
      </c>
      <c r="B323" t="s">
        <v>114</v>
      </c>
      <c r="C323">
        <v>2024</v>
      </c>
      <c r="D323" t="s">
        <v>153</v>
      </c>
      <c r="E323" t="s">
        <v>112</v>
      </c>
      <c r="F323" t="s">
        <v>113</v>
      </c>
      <c r="G323">
        <v>0.54314072429931004</v>
      </c>
      <c r="H323">
        <v>0</v>
      </c>
      <c r="I323">
        <v>0</v>
      </c>
      <c r="J323">
        <v>7.7832336959366796E-2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0.44799835275477301</v>
      </c>
      <c r="AA323">
        <v>0</v>
      </c>
      <c r="AB323">
        <v>0</v>
      </c>
      <c r="AC323">
        <v>0</v>
      </c>
      <c r="AD323">
        <v>0.246214302416076</v>
      </c>
      <c r="AE323">
        <v>0</v>
      </c>
      <c r="AF323">
        <v>0.74492477463800699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0.56484806605732596</v>
      </c>
      <c r="AQ323">
        <v>0.42629101099675798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6.3446860636772002E-3</v>
      </c>
      <c r="BK323">
        <v>2.5162368822394198E-3</v>
      </c>
      <c r="BL323">
        <v>0</v>
      </c>
      <c r="BM323">
        <v>0</v>
      </c>
      <c r="BN323">
        <v>0</v>
      </c>
      <c r="BO323">
        <v>0.26735278618268399</v>
      </c>
      <c r="BP323">
        <v>0</v>
      </c>
      <c r="BQ323">
        <v>0.73264721381731601</v>
      </c>
      <c r="BR323">
        <v>0</v>
      </c>
      <c r="BS323">
        <v>0.26735278618268399</v>
      </c>
      <c r="BT323">
        <v>0</v>
      </c>
      <c r="BU323">
        <v>0</v>
      </c>
      <c r="BV323">
        <v>0</v>
      </c>
      <c r="BW323">
        <v>0.73264721381731601</v>
      </c>
      <c r="BX323">
        <v>0.73264721381731601</v>
      </c>
      <c r="BY323">
        <v>0.26735278618268399</v>
      </c>
      <c r="BZ323">
        <v>0</v>
      </c>
      <c r="CA323">
        <v>0</v>
      </c>
      <c r="CB323">
        <v>0</v>
      </c>
      <c r="CC323">
        <v>0</v>
      </c>
    </row>
    <row r="324" spans="1:81">
      <c r="A324">
        <v>1</v>
      </c>
      <c r="B324" t="s">
        <v>114</v>
      </c>
      <c r="C324">
        <v>2024</v>
      </c>
      <c r="D324" t="s">
        <v>153</v>
      </c>
      <c r="E324" t="s">
        <v>112</v>
      </c>
      <c r="F324" t="s">
        <v>149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</row>
    <row r="325" spans="1:81">
      <c r="A325">
        <v>1</v>
      </c>
      <c r="B325" t="s">
        <v>114</v>
      </c>
      <c r="C325">
        <v>2024</v>
      </c>
      <c r="D325" t="s">
        <v>153</v>
      </c>
      <c r="E325" t="s">
        <v>112</v>
      </c>
      <c r="F325" t="s">
        <v>150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</row>
    <row r="326" spans="1:81">
      <c r="A326">
        <v>1</v>
      </c>
      <c r="B326" t="s">
        <v>114</v>
      </c>
      <c r="C326">
        <v>2024</v>
      </c>
      <c r="D326" t="s">
        <v>154</v>
      </c>
      <c r="E326" t="s">
        <v>112</v>
      </c>
      <c r="F326" t="s">
        <v>148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0.33154540291537798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0.65621253234050603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0.163816495235691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1.0412065375149901E-2</v>
      </c>
      <c r="BK326">
        <v>1.8299993689657301E-3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0.98864138322710904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0.31545402915378301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</row>
    <row r="327" spans="1:81">
      <c r="A327">
        <v>1</v>
      </c>
      <c r="B327" t="s">
        <v>114</v>
      </c>
      <c r="C327">
        <v>2024</v>
      </c>
      <c r="D327" t="s">
        <v>154</v>
      </c>
      <c r="E327" t="s">
        <v>112</v>
      </c>
      <c r="F327" t="s">
        <v>113</v>
      </c>
      <c r="G327">
        <v>0</v>
      </c>
      <c r="H327">
        <v>0.65621253234050603</v>
      </c>
      <c r="I327">
        <v>0</v>
      </c>
      <c r="J327">
        <v>0</v>
      </c>
      <c r="K327">
        <v>0</v>
      </c>
      <c r="L327">
        <v>0.33154540291537798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0.92314002650343896</v>
      </c>
      <c r="AG327">
        <v>0</v>
      </c>
      <c r="AH327">
        <v>0</v>
      </c>
      <c r="AI327">
        <v>6.4617908752445302E-2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0.82394144002019298</v>
      </c>
      <c r="AQ327">
        <v>0.163816495235691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1.0412065375149901E-2</v>
      </c>
      <c r="BK327">
        <v>1.8299993689657301E-3</v>
      </c>
      <c r="BL327">
        <v>0</v>
      </c>
      <c r="BM327">
        <v>0</v>
      </c>
      <c r="BN327">
        <v>0</v>
      </c>
      <c r="BO327">
        <v>1.13586167728908E-2</v>
      </c>
      <c r="BP327">
        <v>0</v>
      </c>
      <c r="BQ327">
        <v>0.98864138322710904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1</v>
      </c>
      <c r="BX327">
        <v>0</v>
      </c>
      <c r="BY327">
        <v>1</v>
      </c>
      <c r="BZ327">
        <v>0</v>
      </c>
      <c r="CA327">
        <v>0</v>
      </c>
      <c r="CB327">
        <v>0</v>
      </c>
      <c r="CC327">
        <v>0</v>
      </c>
    </row>
    <row r="328" spans="1:81">
      <c r="A328">
        <v>1</v>
      </c>
      <c r="B328" t="s">
        <v>114</v>
      </c>
      <c r="C328">
        <v>2024</v>
      </c>
      <c r="D328" t="s">
        <v>154</v>
      </c>
      <c r="E328" t="s">
        <v>112</v>
      </c>
      <c r="F328" t="s">
        <v>149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</row>
    <row r="329" spans="1:81">
      <c r="A329">
        <v>1</v>
      </c>
      <c r="B329" t="s">
        <v>114</v>
      </c>
      <c r="C329">
        <v>2024</v>
      </c>
      <c r="D329" t="s">
        <v>154</v>
      </c>
      <c r="E329" t="s">
        <v>112</v>
      </c>
      <c r="F329" t="s">
        <v>150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</row>
    <row r="330" spans="1:81">
      <c r="A330">
        <v>1</v>
      </c>
      <c r="B330" t="s">
        <v>114</v>
      </c>
      <c r="C330">
        <v>2024</v>
      </c>
      <c r="D330" t="s">
        <v>155</v>
      </c>
      <c r="E330" t="s">
        <v>112</v>
      </c>
      <c r="F330" t="s">
        <v>148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</row>
    <row r="331" spans="1:81">
      <c r="A331">
        <v>1</v>
      </c>
      <c r="B331" t="s">
        <v>114</v>
      </c>
      <c r="C331">
        <v>2024</v>
      </c>
      <c r="D331" t="s">
        <v>155</v>
      </c>
      <c r="E331" t="s">
        <v>112</v>
      </c>
      <c r="F331" t="s">
        <v>113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1</v>
      </c>
      <c r="BL331">
        <v>0</v>
      </c>
      <c r="BM331">
        <v>0</v>
      </c>
      <c r="BN331">
        <v>0</v>
      </c>
      <c r="BO331">
        <v>0.541844893244536</v>
      </c>
      <c r="BP331">
        <v>0.458155106755464</v>
      </c>
      <c r="BQ331">
        <v>0</v>
      </c>
      <c r="BR331">
        <v>0</v>
      </c>
      <c r="BS331">
        <v>0</v>
      </c>
      <c r="BT331">
        <v>0</v>
      </c>
      <c r="BU331">
        <v>1</v>
      </c>
      <c r="BV331">
        <v>0</v>
      </c>
      <c r="BW331">
        <v>0</v>
      </c>
      <c r="BX331">
        <v>1</v>
      </c>
      <c r="BY331">
        <v>0</v>
      </c>
      <c r="BZ331">
        <v>0</v>
      </c>
      <c r="CA331">
        <v>0</v>
      </c>
      <c r="CB331">
        <v>0</v>
      </c>
      <c r="CC331">
        <v>0</v>
      </c>
    </row>
    <row r="332" spans="1:81">
      <c r="A332">
        <v>1</v>
      </c>
      <c r="B332" t="s">
        <v>114</v>
      </c>
      <c r="C332">
        <v>2024</v>
      </c>
      <c r="D332" t="s">
        <v>155</v>
      </c>
      <c r="E332" t="s">
        <v>112</v>
      </c>
      <c r="F332" t="s">
        <v>149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</row>
    <row r="333" spans="1:81">
      <c r="A333">
        <v>1</v>
      </c>
      <c r="B333" t="s">
        <v>114</v>
      </c>
      <c r="C333">
        <v>2024</v>
      </c>
      <c r="D333" t="s">
        <v>155</v>
      </c>
      <c r="E333" t="s">
        <v>112</v>
      </c>
      <c r="F333" t="s">
        <v>150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</row>
    <row r="334" spans="1:81">
      <c r="A334">
        <v>1</v>
      </c>
      <c r="B334" t="s">
        <v>114</v>
      </c>
      <c r="C334">
        <v>2024</v>
      </c>
      <c r="D334" t="s">
        <v>111</v>
      </c>
      <c r="E334" t="s">
        <v>112</v>
      </c>
      <c r="F334" t="s">
        <v>148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4.4313891315593497E-2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0.59696038258697004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0.19089209476239599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2.82625820756803E-2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5.1440174636870799E-3</v>
      </c>
      <c r="BK334">
        <v>1.49716343873221E-3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0.47712076689111599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0.445976547659166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</row>
    <row r="335" spans="1:81">
      <c r="A335">
        <v>1</v>
      </c>
      <c r="B335" t="s">
        <v>114</v>
      </c>
      <c r="C335">
        <v>2024</v>
      </c>
      <c r="D335" t="s">
        <v>111</v>
      </c>
      <c r="E335" t="s">
        <v>112</v>
      </c>
      <c r="F335" t="s">
        <v>113</v>
      </c>
      <c r="G335">
        <v>0.29629562055546399</v>
      </c>
      <c r="H335">
        <v>0.19183654194955399</v>
      </c>
      <c r="I335">
        <v>0</v>
      </c>
      <c r="J335">
        <v>7.6395045086620803E-2</v>
      </c>
      <c r="K335">
        <v>5.1517447588547302E-2</v>
      </c>
      <c r="L335">
        <v>6.8227723388590594E-2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0.34656918826910699</v>
      </c>
      <c r="AA335">
        <v>0</v>
      </c>
      <c r="AB335">
        <v>0</v>
      </c>
      <c r="AC335">
        <v>0</v>
      </c>
      <c r="AD335">
        <v>0.22409370633273301</v>
      </c>
      <c r="AE335">
        <v>0</v>
      </c>
      <c r="AF335">
        <v>0.67679407402319502</v>
      </c>
      <c r="AG335">
        <v>0</v>
      </c>
      <c r="AH335">
        <v>0</v>
      </c>
      <c r="AI335">
        <v>1.0989930905102401E-3</v>
      </c>
      <c r="AJ335">
        <v>9.4230071627733299E-4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0.71203697940031896</v>
      </c>
      <c r="AQ335">
        <v>0.19089209476239599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2.82625820756803E-2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5.1440174636870799E-3</v>
      </c>
      <c r="BK335">
        <v>6.3664326297917295E-2</v>
      </c>
      <c r="BL335">
        <v>0</v>
      </c>
      <c r="BM335">
        <v>0</v>
      </c>
      <c r="BN335">
        <v>0</v>
      </c>
      <c r="BO335">
        <v>0.26762628224804202</v>
      </c>
      <c r="BP335">
        <v>2.9946488480964002E-2</v>
      </c>
      <c r="BQ335">
        <v>0.70242722927099399</v>
      </c>
      <c r="BR335">
        <v>0</v>
      </c>
      <c r="BS335">
        <v>8.22173473483572E-2</v>
      </c>
      <c r="BT335">
        <v>0</v>
      </c>
      <c r="BU335">
        <v>0.218839145618731</v>
      </c>
      <c r="BV335">
        <v>0</v>
      </c>
      <c r="BW335">
        <v>0.69894350703291197</v>
      </c>
      <c r="BX335">
        <v>0.67742942940364603</v>
      </c>
      <c r="BY335">
        <v>0.172613821984584</v>
      </c>
      <c r="BZ335">
        <v>0.14995674861177</v>
      </c>
      <c r="CA335">
        <v>0</v>
      </c>
      <c r="CB335">
        <v>0</v>
      </c>
      <c r="CC335">
        <v>0</v>
      </c>
    </row>
    <row r="336" spans="1:81">
      <c r="A336">
        <v>1</v>
      </c>
      <c r="B336" t="s">
        <v>114</v>
      </c>
      <c r="C336">
        <v>2024</v>
      </c>
      <c r="D336" t="s">
        <v>111</v>
      </c>
      <c r="E336" t="s">
        <v>112</v>
      </c>
      <c r="F336" t="s">
        <v>149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</row>
    <row r="337" spans="1:81">
      <c r="A337">
        <v>1</v>
      </c>
      <c r="B337" t="s">
        <v>114</v>
      </c>
      <c r="C337">
        <v>2024</v>
      </c>
      <c r="D337" t="s">
        <v>111</v>
      </c>
      <c r="E337" t="s">
        <v>112</v>
      </c>
      <c r="F337" t="s">
        <v>150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</row>
    <row r="338" spans="1:81">
      <c r="A338">
        <v>2</v>
      </c>
      <c r="B338" t="s">
        <v>115</v>
      </c>
      <c r="C338">
        <v>2024</v>
      </c>
      <c r="D338" t="s">
        <v>147</v>
      </c>
      <c r="E338" t="s">
        <v>112</v>
      </c>
      <c r="F338" t="s">
        <v>148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0.97848623341879404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1.7315052205253999E-2</v>
      </c>
      <c r="BK338">
        <v>4.1987143759521402E-3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0.97848623341879404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</row>
    <row r="339" spans="1:81">
      <c r="A339">
        <v>2</v>
      </c>
      <c r="B339" t="s">
        <v>115</v>
      </c>
      <c r="C339">
        <v>2024</v>
      </c>
      <c r="D339" t="s">
        <v>147</v>
      </c>
      <c r="E339" t="s">
        <v>112</v>
      </c>
      <c r="F339" t="s">
        <v>113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0.97848623341879404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1.7315052205253999E-2</v>
      </c>
      <c r="BK339">
        <v>4.1987143759521402E-3</v>
      </c>
      <c r="BL339">
        <v>0</v>
      </c>
      <c r="BM339">
        <v>0</v>
      </c>
      <c r="BN339">
        <v>0</v>
      </c>
      <c r="BO339">
        <v>2.1513766581206101E-2</v>
      </c>
      <c r="BP339">
        <v>0</v>
      </c>
      <c r="BQ339">
        <v>0.97848623341879404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1</v>
      </c>
      <c r="BX339">
        <v>0</v>
      </c>
      <c r="BY339">
        <v>1</v>
      </c>
      <c r="BZ339">
        <v>0</v>
      </c>
      <c r="CA339">
        <v>0</v>
      </c>
      <c r="CB339">
        <v>0</v>
      </c>
      <c r="CC339">
        <v>0</v>
      </c>
    </row>
    <row r="340" spans="1:81">
      <c r="A340">
        <v>2</v>
      </c>
      <c r="B340" t="s">
        <v>115</v>
      </c>
      <c r="C340">
        <v>2024</v>
      </c>
      <c r="D340" t="s">
        <v>147</v>
      </c>
      <c r="E340" t="s">
        <v>112</v>
      </c>
      <c r="F340" t="s">
        <v>149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</row>
    <row r="341" spans="1:81">
      <c r="A341">
        <v>2</v>
      </c>
      <c r="B341" t="s">
        <v>115</v>
      </c>
      <c r="C341">
        <v>2024</v>
      </c>
      <c r="D341" t="s">
        <v>147</v>
      </c>
      <c r="E341" t="s">
        <v>112</v>
      </c>
      <c r="F341" t="s">
        <v>150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</row>
    <row r="342" spans="1:81">
      <c r="A342">
        <v>2</v>
      </c>
      <c r="B342" t="s">
        <v>115</v>
      </c>
      <c r="C342">
        <v>2024</v>
      </c>
      <c r="D342" t="s">
        <v>151</v>
      </c>
      <c r="E342" t="s">
        <v>112</v>
      </c>
      <c r="F342" t="s">
        <v>148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0.758419400492652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9.3584262564825795E-3</v>
      </c>
      <c r="BK342">
        <v>7.8843884212124299E-4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0.98985313490139604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</row>
    <row r="343" spans="1:81">
      <c r="A343">
        <v>2</v>
      </c>
      <c r="B343" t="s">
        <v>115</v>
      </c>
      <c r="C343">
        <v>2024</v>
      </c>
      <c r="D343" t="s">
        <v>151</v>
      </c>
      <c r="E343" t="s">
        <v>112</v>
      </c>
      <c r="F343" t="s">
        <v>113</v>
      </c>
      <c r="G343">
        <v>0.23507230620809899</v>
      </c>
      <c r="H343">
        <v>0.27955788659213199</v>
      </c>
      <c r="I343">
        <v>0</v>
      </c>
      <c r="J343">
        <v>0.23507230620809899</v>
      </c>
      <c r="K343">
        <v>0.23507230620809899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0.475222942101165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0.98985313490139604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0.98985313490139604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9.3584262564825795E-3</v>
      </c>
      <c r="BK343">
        <v>7.8843884212124299E-4</v>
      </c>
      <c r="BL343">
        <v>0</v>
      </c>
      <c r="BM343">
        <v>0</v>
      </c>
      <c r="BN343">
        <v>0</v>
      </c>
      <c r="BO343">
        <v>1.01468650986038E-2</v>
      </c>
      <c r="BP343">
        <v>0</v>
      </c>
      <c r="BQ343">
        <v>0.98985313490139604</v>
      </c>
      <c r="BR343">
        <v>0</v>
      </c>
      <c r="BS343">
        <v>0</v>
      </c>
      <c r="BT343">
        <v>0</v>
      </c>
      <c r="BU343">
        <v>0.71488876156336201</v>
      </c>
      <c r="BV343">
        <v>0</v>
      </c>
      <c r="BW343">
        <v>0.28511123843663799</v>
      </c>
      <c r="BX343">
        <v>1</v>
      </c>
      <c r="BY343">
        <v>0</v>
      </c>
      <c r="BZ343">
        <v>0</v>
      </c>
      <c r="CA343">
        <v>0</v>
      </c>
      <c r="CB343">
        <v>0</v>
      </c>
      <c r="CC343">
        <v>0</v>
      </c>
    </row>
    <row r="344" spans="1:81">
      <c r="A344">
        <v>2</v>
      </c>
      <c r="B344" t="s">
        <v>115</v>
      </c>
      <c r="C344">
        <v>2024</v>
      </c>
      <c r="D344" t="s">
        <v>151</v>
      </c>
      <c r="E344" t="s">
        <v>112</v>
      </c>
      <c r="F344" t="s">
        <v>149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</row>
    <row r="345" spans="1:81">
      <c r="A345">
        <v>2</v>
      </c>
      <c r="B345" t="s">
        <v>115</v>
      </c>
      <c r="C345">
        <v>2024</v>
      </c>
      <c r="D345" t="s">
        <v>151</v>
      </c>
      <c r="E345" t="s">
        <v>112</v>
      </c>
      <c r="F345" t="s">
        <v>150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</row>
    <row r="346" spans="1:81">
      <c r="A346">
        <v>2</v>
      </c>
      <c r="B346" t="s">
        <v>115</v>
      </c>
      <c r="C346">
        <v>2024</v>
      </c>
      <c r="D346" t="s">
        <v>152</v>
      </c>
      <c r="E346" t="s">
        <v>112</v>
      </c>
      <c r="F346" t="s">
        <v>148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0.105105656910356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0.58451240320251996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0.15493721835761501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1.26292455994517E-3</v>
      </c>
      <c r="BK346">
        <v>1.0820900963964401E-3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0.58459990374939796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0.58512490703066899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</row>
    <row r="347" spans="1:81">
      <c r="A347">
        <v>2</v>
      </c>
      <c r="B347" t="s">
        <v>115</v>
      </c>
      <c r="C347">
        <v>2024</v>
      </c>
      <c r="D347" t="s">
        <v>152</v>
      </c>
      <c r="E347" t="s">
        <v>112</v>
      </c>
      <c r="F347" t="s">
        <v>113</v>
      </c>
      <c r="G347">
        <v>0.21129632060200401</v>
      </c>
      <c r="H347">
        <v>0.32451327820798898</v>
      </c>
      <c r="I347">
        <v>0</v>
      </c>
      <c r="J347">
        <v>2.5608493386417002E-3</v>
      </c>
      <c r="K347">
        <v>0</v>
      </c>
      <c r="L347">
        <v>0.17009522976185301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0.28440594420381798</v>
      </c>
      <c r="AA347">
        <v>0</v>
      </c>
      <c r="AB347">
        <v>0</v>
      </c>
      <c r="AC347">
        <v>0</v>
      </c>
      <c r="AD347">
        <v>0.40323752023450099</v>
      </c>
      <c r="AE347">
        <v>0</v>
      </c>
      <c r="AF347">
        <v>0.58451240320251996</v>
      </c>
      <c r="AG347">
        <v>0</v>
      </c>
      <c r="AH347">
        <v>0</v>
      </c>
      <c r="AI347">
        <v>0</v>
      </c>
      <c r="AJ347">
        <v>2.5608493386417002E-3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0.83537355441804795</v>
      </c>
      <c r="AQ347">
        <v>0.15493721835761501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1.26292455994517E-3</v>
      </c>
      <c r="BK347">
        <v>8.4263026643916494E-3</v>
      </c>
      <c r="BL347">
        <v>0</v>
      </c>
      <c r="BM347">
        <v>0</v>
      </c>
      <c r="BN347">
        <v>0</v>
      </c>
      <c r="BO347">
        <v>0.40805588368260598</v>
      </c>
      <c r="BP347">
        <v>7.3442125679952196E-3</v>
      </c>
      <c r="BQ347">
        <v>0.58459990374939796</v>
      </c>
      <c r="BR347">
        <v>0</v>
      </c>
      <c r="BS347">
        <v>0</v>
      </c>
      <c r="BT347">
        <v>0</v>
      </c>
      <c r="BU347">
        <v>7.3442125679952196E-3</v>
      </c>
      <c r="BV347">
        <v>0</v>
      </c>
      <c r="BW347">
        <v>0.992655787432005</v>
      </c>
      <c r="BX347">
        <v>0.47152003033352302</v>
      </c>
      <c r="BY347">
        <v>0.120949089265141</v>
      </c>
      <c r="BZ347">
        <v>0.407530880401336</v>
      </c>
      <c r="CA347">
        <v>0</v>
      </c>
      <c r="CB347">
        <v>0</v>
      </c>
      <c r="CC347">
        <v>0</v>
      </c>
    </row>
    <row r="348" spans="1:81">
      <c r="A348">
        <v>2</v>
      </c>
      <c r="B348" t="s">
        <v>115</v>
      </c>
      <c r="C348">
        <v>2024</v>
      </c>
      <c r="D348" t="s">
        <v>152</v>
      </c>
      <c r="E348" t="s">
        <v>112</v>
      </c>
      <c r="F348" t="s">
        <v>149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</row>
    <row r="349" spans="1:81">
      <c r="A349">
        <v>2</v>
      </c>
      <c r="B349" t="s">
        <v>115</v>
      </c>
      <c r="C349">
        <v>2024</v>
      </c>
      <c r="D349" t="s">
        <v>152</v>
      </c>
      <c r="E349" t="s">
        <v>112</v>
      </c>
      <c r="F349" t="s">
        <v>150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</row>
    <row r="350" spans="1:81">
      <c r="A350">
        <v>2</v>
      </c>
      <c r="B350" t="s">
        <v>115</v>
      </c>
      <c r="C350">
        <v>2024</v>
      </c>
      <c r="D350" t="s">
        <v>153</v>
      </c>
      <c r="E350" t="s">
        <v>112</v>
      </c>
      <c r="F350" t="s">
        <v>148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0.66501593151368599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0.42629101099675798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6.3446860636772002E-3</v>
      </c>
      <c r="BK350">
        <v>2.5162368822394198E-3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0.73264721381731601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</row>
    <row r="351" spans="1:81">
      <c r="A351">
        <v>2</v>
      </c>
      <c r="B351" t="s">
        <v>115</v>
      </c>
      <c r="C351">
        <v>2024</v>
      </c>
      <c r="D351" t="s">
        <v>153</v>
      </c>
      <c r="E351" t="s">
        <v>112</v>
      </c>
      <c r="F351" t="s">
        <v>113</v>
      </c>
      <c r="G351">
        <v>0.54314072429931004</v>
      </c>
      <c r="H351">
        <v>0</v>
      </c>
      <c r="I351">
        <v>0</v>
      </c>
      <c r="J351">
        <v>7.7832336959366796E-2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0.44799835275477301</v>
      </c>
      <c r="AA351">
        <v>0</v>
      </c>
      <c r="AB351">
        <v>0</v>
      </c>
      <c r="AC351">
        <v>0</v>
      </c>
      <c r="AD351">
        <v>0.246214302416076</v>
      </c>
      <c r="AE351">
        <v>0</v>
      </c>
      <c r="AF351">
        <v>0.74492477463800699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0.56484806605732596</v>
      </c>
      <c r="AQ351">
        <v>0.42629101099675798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6.3446860636772002E-3</v>
      </c>
      <c r="BK351">
        <v>2.5162368822394198E-3</v>
      </c>
      <c r="BL351">
        <v>0</v>
      </c>
      <c r="BM351">
        <v>0</v>
      </c>
      <c r="BN351">
        <v>0</v>
      </c>
      <c r="BO351">
        <v>0.26735278618268399</v>
      </c>
      <c r="BP351">
        <v>0</v>
      </c>
      <c r="BQ351">
        <v>0.73264721381731601</v>
      </c>
      <c r="BR351">
        <v>0</v>
      </c>
      <c r="BS351">
        <v>0.26735278618268399</v>
      </c>
      <c r="BT351">
        <v>0</v>
      </c>
      <c r="BU351">
        <v>0</v>
      </c>
      <c r="BV351">
        <v>0</v>
      </c>
      <c r="BW351">
        <v>0.73264721381731601</v>
      </c>
      <c r="BX351">
        <v>0.73264721381731601</v>
      </c>
      <c r="BY351">
        <v>0.26735278618268399</v>
      </c>
      <c r="BZ351">
        <v>0</v>
      </c>
      <c r="CA351">
        <v>0</v>
      </c>
      <c r="CB351">
        <v>0</v>
      </c>
      <c r="CC351">
        <v>0</v>
      </c>
    </row>
    <row r="352" spans="1:81">
      <c r="A352">
        <v>2</v>
      </c>
      <c r="B352" t="s">
        <v>115</v>
      </c>
      <c r="C352">
        <v>2024</v>
      </c>
      <c r="D352" t="s">
        <v>153</v>
      </c>
      <c r="E352" t="s">
        <v>112</v>
      </c>
      <c r="F352" t="s">
        <v>149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</row>
    <row r="353" spans="1:81">
      <c r="A353">
        <v>2</v>
      </c>
      <c r="B353" t="s">
        <v>115</v>
      </c>
      <c r="C353">
        <v>2024</v>
      </c>
      <c r="D353" t="s">
        <v>153</v>
      </c>
      <c r="E353" t="s">
        <v>112</v>
      </c>
      <c r="F353" t="s">
        <v>150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</row>
    <row r="354" spans="1:81">
      <c r="A354">
        <v>2</v>
      </c>
      <c r="B354" t="s">
        <v>115</v>
      </c>
      <c r="C354">
        <v>2024</v>
      </c>
      <c r="D354" t="s">
        <v>154</v>
      </c>
      <c r="E354" t="s">
        <v>112</v>
      </c>
      <c r="F354" t="s">
        <v>148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0.33154540291537798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0.65621253234050603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0.163816495235691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1.0412065375149901E-2</v>
      </c>
      <c r="BK354">
        <v>1.8299993689657301E-3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0.98864138322710904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0.31545402915378301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</row>
    <row r="355" spans="1:81">
      <c r="A355">
        <v>2</v>
      </c>
      <c r="B355" t="s">
        <v>115</v>
      </c>
      <c r="C355">
        <v>2024</v>
      </c>
      <c r="D355" t="s">
        <v>154</v>
      </c>
      <c r="E355" t="s">
        <v>112</v>
      </c>
      <c r="F355" t="s">
        <v>113</v>
      </c>
      <c r="G355">
        <v>0</v>
      </c>
      <c r="H355">
        <v>0.65621253234050603</v>
      </c>
      <c r="I355">
        <v>0</v>
      </c>
      <c r="J355">
        <v>0</v>
      </c>
      <c r="K355">
        <v>0</v>
      </c>
      <c r="L355">
        <v>0.33154540291537798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0.92314002650343896</v>
      </c>
      <c r="AG355">
        <v>0</v>
      </c>
      <c r="AH355">
        <v>0</v>
      </c>
      <c r="AI355">
        <v>6.4617908752445302E-2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0.82394144002019298</v>
      </c>
      <c r="AQ355">
        <v>0.163816495235691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1.0412065375149901E-2</v>
      </c>
      <c r="BK355">
        <v>1.8299993689657301E-3</v>
      </c>
      <c r="BL355">
        <v>0</v>
      </c>
      <c r="BM355">
        <v>0</v>
      </c>
      <c r="BN355">
        <v>0</v>
      </c>
      <c r="BO355">
        <v>1.13586167728908E-2</v>
      </c>
      <c r="BP355">
        <v>0</v>
      </c>
      <c r="BQ355">
        <v>0.98864138322710904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1</v>
      </c>
      <c r="BX355">
        <v>0</v>
      </c>
      <c r="BY355">
        <v>1</v>
      </c>
      <c r="BZ355">
        <v>0</v>
      </c>
      <c r="CA355">
        <v>0</v>
      </c>
      <c r="CB355">
        <v>0</v>
      </c>
      <c r="CC355">
        <v>0</v>
      </c>
    </row>
    <row r="356" spans="1:81">
      <c r="A356">
        <v>2</v>
      </c>
      <c r="B356" t="s">
        <v>115</v>
      </c>
      <c r="C356">
        <v>2024</v>
      </c>
      <c r="D356" t="s">
        <v>154</v>
      </c>
      <c r="E356" t="s">
        <v>112</v>
      </c>
      <c r="F356" t="s">
        <v>149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</row>
    <row r="357" spans="1:81">
      <c r="A357">
        <v>2</v>
      </c>
      <c r="B357" t="s">
        <v>115</v>
      </c>
      <c r="C357">
        <v>2024</v>
      </c>
      <c r="D357" t="s">
        <v>154</v>
      </c>
      <c r="E357" t="s">
        <v>112</v>
      </c>
      <c r="F357" t="s">
        <v>150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</row>
    <row r="358" spans="1:81">
      <c r="A358">
        <v>2</v>
      </c>
      <c r="B358" t="s">
        <v>115</v>
      </c>
      <c r="C358">
        <v>2024</v>
      </c>
      <c r="D358" t="s">
        <v>155</v>
      </c>
      <c r="E358" t="s">
        <v>112</v>
      </c>
      <c r="F358" t="s">
        <v>148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</row>
    <row r="359" spans="1:81">
      <c r="A359">
        <v>2</v>
      </c>
      <c r="B359" t="s">
        <v>115</v>
      </c>
      <c r="C359">
        <v>2024</v>
      </c>
      <c r="D359" t="s">
        <v>155</v>
      </c>
      <c r="E359" t="s">
        <v>112</v>
      </c>
      <c r="F359" t="s">
        <v>113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1</v>
      </c>
      <c r="BL359">
        <v>0</v>
      </c>
      <c r="BM359">
        <v>0</v>
      </c>
      <c r="BN359">
        <v>0</v>
      </c>
      <c r="BO359">
        <v>0.541844893244536</v>
      </c>
      <c r="BP359">
        <v>0.458155106755464</v>
      </c>
      <c r="BQ359">
        <v>0</v>
      </c>
      <c r="BR359">
        <v>0</v>
      </c>
      <c r="BS359">
        <v>0</v>
      </c>
      <c r="BT359">
        <v>0</v>
      </c>
      <c r="BU359">
        <v>1</v>
      </c>
      <c r="BV359">
        <v>0</v>
      </c>
      <c r="BW359">
        <v>0</v>
      </c>
      <c r="BX359">
        <v>1</v>
      </c>
      <c r="BY359">
        <v>0</v>
      </c>
      <c r="BZ359">
        <v>0</v>
      </c>
      <c r="CA359">
        <v>0</v>
      </c>
      <c r="CB359">
        <v>0</v>
      </c>
      <c r="CC359">
        <v>0</v>
      </c>
    </row>
    <row r="360" spans="1:81">
      <c r="A360">
        <v>2</v>
      </c>
      <c r="B360" t="s">
        <v>115</v>
      </c>
      <c r="C360">
        <v>2024</v>
      </c>
      <c r="D360" t="s">
        <v>155</v>
      </c>
      <c r="E360" t="s">
        <v>112</v>
      </c>
      <c r="F360" t="s">
        <v>149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</row>
    <row r="361" spans="1:81">
      <c r="A361">
        <v>2</v>
      </c>
      <c r="B361" t="s">
        <v>115</v>
      </c>
      <c r="C361">
        <v>2024</v>
      </c>
      <c r="D361" t="s">
        <v>155</v>
      </c>
      <c r="E361" t="s">
        <v>112</v>
      </c>
      <c r="F361" t="s">
        <v>150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</row>
    <row r="362" spans="1:81">
      <c r="A362">
        <v>2</v>
      </c>
      <c r="B362" t="s">
        <v>115</v>
      </c>
      <c r="C362">
        <v>2024</v>
      </c>
      <c r="D362" t="s">
        <v>111</v>
      </c>
      <c r="E362" t="s">
        <v>112</v>
      </c>
      <c r="F362" t="s">
        <v>148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4.4313891315593497E-2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0.59696038258697004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0.19089209476239599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2.82625820756803E-2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5.1440174636870799E-3</v>
      </c>
      <c r="BK362">
        <v>1.49716343873221E-3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0.47712076689111599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0.445976547659166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</row>
    <row r="363" spans="1:81">
      <c r="A363">
        <v>2</v>
      </c>
      <c r="B363" t="s">
        <v>115</v>
      </c>
      <c r="C363">
        <v>2024</v>
      </c>
      <c r="D363" t="s">
        <v>111</v>
      </c>
      <c r="E363" t="s">
        <v>112</v>
      </c>
      <c r="F363" t="s">
        <v>113</v>
      </c>
      <c r="G363">
        <v>0.29629562055546399</v>
      </c>
      <c r="H363">
        <v>0.19183654194955399</v>
      </c>
      <c r="I363">
        <v>0</v>
      </c>
      <c r="J363">
        <v>7.6395045086620803E-2</v>
      </c>
      <c r="K363">
        <v>5.1517447588547302E-2</v>
      </c>
      <c r="L363">
        <v>6.8227723388590594E-2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0.34656918826910699</v>
      </c>
      <c r="AA363">
        <v>0</v>
      </c>
      <c r="AB363">
        <v>0</v>
      </c>
      <c r="AC363">
        <v>0</v>
      </c>
      <c r="AD363">
        <v>0.22409370633273301</v>
      </c>
      <c r="AE363">
        <v>0</v>
      </c>
      <c r="AF363">
        <v>0.67679407402319502</v>
      </c>
      <c r="AG363">
        <v>0</v>
      </c>
      <c r="AH363">
        <v>0</v>
      </c>
      <c r="AI363">
        <v>1.0989930905102401E-3</v>
      </c>
      <c r="AJ363">
        <v>9.4230071627733299E-4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0.71203697940031896</v>
      </c>
      <c r="AQ363">
        <v>0.19089209476239599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2.82625820756803E-2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5.1440174636870799E-3</v>
      </c>
      <c r="BK363">
        <v>6.3664326297917295E-2</v>
      </c>
      <c r="BL363">
        <v>0</v>
      </c>
      <c r="BM363">
        <v>0</v>
      </c>
      <c r="BN363">
        <v>0</v>
      </c>
      <c r="BO363">
        <v>0.26762628224804202</v>
      </c>
      <c r="BP363">
        <v>2.9946488480964002E-2</v>
      </c>
      <c r="BQ363">
        <v>0.70242722927099399</v>
      </c>
      <c r="BR363">
        <v>0</v>
      </c>
      <c r="BS363">
        <v>8.22173473483572E-2</v>
      </c>
      <c r="BT363">
        <v>0</v>
      </c>
      <c r="BU363">
        <v>0.218839145618731</v>
      </c>
      <c r="BV363">
        <v>0</v>
      </c>
      <c r="BW363">
        <v>0.69894350703291197</v>
      </c>
      <c r="BX363">
        <v>0.67742942940364603</v>
      </c>
      <c r="BY363">
        <v>0.172613821984584</v>
      </c>
      <c r="BZ363">
        <v>0.14995674861177</v>
      </c>
      <c r="CA363">
        <v>0</v>
      </c>
      <c r="CB363">
        <v>0</v>
      </c>
      <c r="CC363">
        <v>0</v>
      </c>
    </row>
    <row r="364" spans="1:81">
      <c r="A364">
        <v>2</v>
      </c>
      <c r="B364" t="s">
        <v>115</v>
      </c>
      <c r="C364">
        <v>2024</v>
      </c>
      <c r="D364" t="s">
        <v>111</v>
      </c>
      <c r="E364" t="s">
        <v>112</v>
      </c>
      <c r="F364" t="s">
        <v>149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</row>
    <row r="365" spans="1:81">
      <c r="A365">
        <v>2</v>
      </c>
      <c r="B365" t="s">
        <v>115</v>
      </c>
      <c r="C365">
        <v>2024</v>
      </c>
      <c r="D365" t="s">
        <v>111</v>
      </c>
      <c r="E365" t="s">
        <v>112</v>
      </c>
      <c r="F365" t="s">
        <v>150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</row>
    <row r="366" spans="1:81">
      <c r="A366">
        <v>3</v>
      </c>
      <c r="B366" t="s">
        <v>116</v>
      </c>
      <c r="C366">
        <v>2024</v>
      </c>
      <c r="D366" t="s">
        <v>147</v>
      </c>
      <c r="E366" t="s">
        <v>112</v>
      </c>
      <c r="F366" t="s">
        <v>148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0.97848623341879404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1.7315052205253999E-2</v>
      </c>
      <c r="BK366">
        <v>4.1987143759521402E-3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0.97848623341879404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</row>
    <row r="367" spans="1:81">
      <c r="A367">
        <v>3</v>
      </c>
      <c r="B367" t="s">
        <v>116</v>
      </c>
      <c r="C367">
        <v>2024</v>
      </c>
      <c r="D367" t="s">
        <v>147</v>
      </c>
      <c r="E367" t="s">
        <v>112</v>
      </c>
      <c r="F367" t="s">
        <v>113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0.97848623341879404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1.7315052205253999E-2</v>
      </c>
      <c r="BK367">
        <v>4.1987143759521402E-3</v>
      </c>
      <c r="BL367">
        <v>0</v>
      </c>
      <c r="BM367">
        <v>0</v>
      </c>
      <c r="BN367">
        <v>0</v>
      </c>
      <c r="BO367">
        <v>2.1513766581206101E-2</v>
      </c>
      <c r="BP367">
        <v>0</v>
      </c>
      <c r="BQ367">
        <v>0.97848623341879404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1</v>
      </c>
      <c r="BX367">
        <v>0</v>
      </c>
      <c r="BY367">
        <v>1</v>
      </c>
      <c r="BZ367">
        <v>0</v>
      </c>
      <c r="CA367">
        <v>0</v>
      </c>
      <c r="CB367">
        <v>0</v>
      </c>
      <c r="CC367">
        <v>0</v>
      </c>
    </row>
    <row r="368" spans="1:81">
      <c r="A368">
        <v>3</v>
      </c>
      <c r="B368" t="s">
        <v>116</v>
      </c>
      <c r="C368">
        <v>2024</v>
      </c>
      <c r="D368" t="s">
        <v>147</v>
      </c>
      <c r="E368" t="s">
        <v>112</v>
      </c>
      <c r="F368" t="s">
        <v>149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</row>
    <row r="369" spans="1:81">
      <c r="A369">
        <v>3</v>
      </c>
      <c r="B369" t="s">
        <v>116</v>
      </c>
      <c r="C369">
        <v>2024</v>
      </c>
      <c r="D369" t="s">
        <v>147</v>
      </c>
      <c r="E369" t="s">
        <v>112</v>
      </c>
      <c r="F369" t="s">
        <v>150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</row>
    <row r="370" spans="1:81">
      <c r="A370">
        <v>3</v>
      </c>
      <c r="B370" t="s">
        <v>116</v>
      </c>
      <c r="C370">
        <v>2024</v>
      </c>
      <c r="D370" t="s">
        <v>151</v>
      </c>
      <c r="E370" t="s">
        <v>112</v>
      </c>
      <c r="F370" t="s">
        <v>148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0.758419400492652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9.3584262564825795E-3</v>
      </c>
      <c r="BK370">
        <v>7.8843884212124299E-4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0.98985313490139604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</row>
    <row r="371" spans="1:81">
      <c r="A371">
        <v>3</v>
      </c>
      <c r="B371" t="s">
        <v>116</v>
      </c>
      <c r="C371">
        <v>2024</v>
      </c>
      <c r="D371" t="s">
        <v>151</v>
      </c>
      <c r="E371" t="s">
        <v>112</v>
      </c>
      <c r="F371" t="s">
        <v>113</v>
      </c>
      <c r="G371">
        <v>0.23507230620809899</v>
      </c>
      <c r="H371">
        <v>0.27955788659213199</v>
      </c>
      <c r="I371">
        <v>0</v>
      </c>
      <c r="J371">
        <v>0.23507230620809899</v>
      </c>
      <c r="K371">
        <v>0.23507230620809899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0.475222942101165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0.98985313490139604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0.98985313490139604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9.3584262564825795E-3</v>
      </c>
      <c r="BK371">
        <v>7.8843884212124299E-4</v>
      </c>
      <c r="BL371">
        <v>0</v>
      </c>
      <c r="BM371">
        <v>0</v>
      </c>
      <c r="BN371">
        <v>0</v>
      </c>
      <c r="BO371">
        <v>1.01468650986038E-2</v>
      </c>
      <c r="BP371">
        <v>0</v>
      </c>
      <c r="BQ371">
        <v>0.98985313490139604</v>
      </c>
      <c r="BR371">
        <v>0</v>
      </c>
      <c r="BS371">
        <v>0</v>
      </c>
      <c r="BT371">
        <v>0</v>
      </c>
      <c r="BU371">
        <v>0.71488876156336201</v>
      </c>
      <c r="BV371">
        <v>0</v>
      </c>
      <c r="BW371">
        <v>0.28511123843663799</v>
      </c>
      <c r="BX371">
        <v>1</v>
      </c>
      <c r="BY371">
        <v>0</v>
      </c>
      <c r="BZ371">
        <v>0</v>
      </c>
      <c r="CA371">
        <v>0</v>
      </c>
      <c r="CB371">
        <v>0</v>
      </c>
      <c r="CC371">
        <v>0</v>
      </c>
    </row>
    <row r="372" spans="1:81">
      <c r="A372">
        <v>3</v>
      </c>
      <c r="B372" t="s">
        <v>116</v>
      </c>
      <c r="C372">
        <v>2024</v>
      </c>
      <c r="D372" t="s">
        <v>151</v>
      </c>
      <c r="E372" t="s">
        <v>112</v>
      </c>
      <c r="F372" t="s">
        <v>149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</row>
    <row r="373" spans="1:81">
      <c r="A373">
        <v>3</v>
      </c>
      <c r="B373" t="s">
        <v>116</v>
      </c>
      <c r="C373">
        <v>2024</v>
      </c>
      <c r="D373" t="s">
        <v>151</v>
      </c>
      <c r="E373" t="s">
        <v>112</v>
      </c>
      <c r="F373" t="s">
        <v>150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</row>
    <row r="374" spans="1:81">
      <c r="A374">
        <v>3</v>
      </c>
      <c r="B374" t="s">
        <v>116</v>
      </c>
      <c r="C374">
        <v>2024</v>
      </c>
      <c r="D374" t="s">
        <v>152</v>
      </c>
      <c r="E374" t="s">
        <v>112</v>
      </c>
      <c r="F374" t="s">
        <v>148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0.105105656910356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0.58451240320251996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0.15493721835761501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1.26292455994517E-3</v>
      </c>
      <c r="BK374">
        <v>1.0820900963964401E-3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0.58459990374939796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0.58512490703066899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</row>
    <row r="375" spans="1:81">
      <c r="A375">
        <v>3</v>
      </c>
      <c r="B375" t="s">
        <v>116</v>
      </c>
      <c r="C375">
        <v>2024</v>
      </c>
      <c r="D375" t="s">
        <v>152</v>
      </c>
      <c r="E375" t="s">
        <v>112</v>
      </c>
      <c r="F375" t="s">
        <v>113</v>
      </c>
      <c r="G375">
        <v>0.21129632060200401</v>
      </c>
      <c r="H375">
        <v>0.32451327820798898</v>
      </c>
      <c r="I375">
        <v>0</v>
      </c>
      <c r="J375">
        <v>2.5608493386417002E-3</v>
      </c>
      <c r="K375">
        <v>0</v>
      </c>
      <c r="L375">
        <v>0.17009522976185301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0.28440594420381798</v>
      </c>
      <c r="AA375">
        <v>0</v>
      </c>
      <c r="AB375">
        <v>0</v>
      </c>
      <c r="AC375">
        <v>0</v>
      </c>
      <c r="AD375">
        <v>0.40323752023450099</v>
      </c>
      <c r="AE375">
        <v>0</v>
      </c>
      <c r="AF375">
        <v>0.58451240320251996</v>
      </c>
      <c r="AG375">
        <v>0</v>
      </c>
      <c r="AH375">
        <v>0</v>
      </c>
      <c r="AI375">
        <v>0</v>
      </c>
      <c r="AJ375">
        <v>2.5608493386417002E-3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0.83537355441804795</v>
      </c>
      <c r="AQ375">
        <v>0.15493721835761501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1.26292455994517E-3</v>
      </c>
      <c r="BK375">
        <v>8.4263026643916494E-3</v>
      </c>
      <c r="BL375">
        <v>0</v>
      </c>
      <c r="BM375">
        <v>0</v>
      </c>
      <c r="BN375">
        <v>0</v>
      </c>
      <c r="BO375">
        <v>0.40805588368260598</v>
      </c>
      <c r="BP375">
        <v>7.3442125679952196E-3</v>
      </c>
      <c r="BQ375">
        <v>0.58459990374939796</v>
      </c>
      <c r="BR375">
        <v>0</v>
      </c>
      <c r="BS375">
        <v>0</v>
      </c>
      <c r="BT375">
        <v>0</v>
      </c>
      <c r="BU375">
        <v>7.3442125679952196E-3</v>
      </c>
      <c r="BV375">
        <v>0</v>
      </c>
      <c r="BW375">
        <v>0.992655787432005</v>
      </c>
      <c r="BX375">
        <v>0.47152003033352302</v>
      </c>
      <c r="BY375">
        <v>0.120949089265141</v>
      </c>
      <c r="BZ375">
        <v>0.407530880401336</v>
      </c>
      <c r="CA375">
        <v>0</v>
      </c>
      <c r="CB375">
        <v>0</v>
      </c>
      <c r="CC375">
        <v>0</v>
      </c>
    </row>
    <row r="376" spans="1:81">
      <c r="A376">
        <v>3</v>
      </c>
      <c r="B376" t="s">
        <v>116</v>
      </c>
      <c r="C376">
        <v>2024</v>
      </c>
      <c r="D376" t="s">
        <v>152</v>
      </c>
      <c r="E376" t="s">
        <v>112</v>
      </c>
      <c r="F376" t="s">
        <v>149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</row>
    <row r="377" spans="1:81">
      <c r="A377">
        <v>3</v>
      </c>
      <c r="B377" t="s">
        <v>116</v>
      </c>
      <c r="C377">
        <v>2024</v>
      </c>
      <c r="D377" t="s">
        <v>152</v>
      </c>
      <c r="E377" t="s">
        <v>112</v>
      </c>
      <c r="F377" t="s">
        <v>150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</row>
    <row r="378" spans="1:81">
      <c r="A378">
        <v>3</v>
      </c>
      <c r="B378" t="s">
        <v>116</v>
      </c>
      <c r="C378">
        <v>2024</v>
      </c>
      <c r="D378" t="s">
        <v>153</v>
      </c>
      <c r="E378" t="s">
        <v>112</v>
      </c>
      <c r="F378" t="s">
        <v>148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0.66501593151368599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0.42629101099675798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6.3446860636772002E-3</v>
      </c>
      <c r="BK378">
        <v>2.5162368822394198E-3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0.73264721381731601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</row>
    <row r="379" spans="1:81">
      <c r="A379">
        <v>3</v>
      </c>
      <c r="B379" t="s">
        <v>116</v>
      </c>
      <c r="C379">
        <v>2024</v>
      </c>
      <c r="D379" t="s">
        <v>153</v>
      </c>
      <c r="E379" t="s">
        <v>112</v>
      </c>
      <c r="F379" t="s">
        <v>113</v>
      </c>
      <c r="G379">
        <v>0.54314072429931004</v>
      </c>
      <c r="H379">
        <v>0</v>
      </c>
      <c r="I379">
        <v>0</v>
      </c>
      <c r="J379">
        <v>7.7832336959366796E-2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0.44799835275477301</v>
      </c>
      <c r="AA379">
        <v>0</v>
      </c>
      <c r="AB379">
        <v>0</v>
      </c>
      <c r="AC379">
        <v>0</v>
      </c>
      <c r="AD379">
        <v>0.246214302416076</v>
      </c>
      <c r="AE379">
        <v>0</v>
      </c>
      <c r="AF379">
        <v>0.74492477463800699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0.56484806605732596</v>
      </c>
      <c r="AQ379">
        <v>0.42629101099675798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6.3446860636772002E-3</v>
      </c>
      <c r="BK379">
        <v>2.5162368822394198E-3</v>
      </c>
      <c r="BL379">
        <v>0</v>
      </c>
      <c r="BM379">
        <v>0</v>
      </c>
      <c r="BN379">
        <v>0</v>
      </c>
      <c r="BO379">
        <v>0.26735278618268399</v>
      </c>
      <c r="BP379">
        <v>0</v>
      </c>
      <c r="BQ379">
        <v>0.73264721381731601</v>
      </c>
      <c r="BR379">
        <v>0</v>
      </c>
      <c r="BS379">
        <v>0.26735278618268399</v>
      </c>
      <c r="BT379">
        <v>0</v>
      </c>
      <c r="BU379">
        <v>0</v>
      </c>
      <c r="BV379">
        <v>0</v>
      </c>
      <c r="BW379">
        <v>0.73264721381731601</v>
      </c>
      <c r="BX379">
        <v>0.73264721381731601</v>
      </c>
      <c r="BY379">
        <v>0.26735278618268399</v>
      </c>
      <c r="BZ379">
        <v>0</v>
      </c>
      <c r="CA379">
        <v>0</v>
      </c>
      <c r="CB379">
        <v>0</v>
      </c>
      <c r="CC379">
        <v>0</v>
      </c>
    </row>
    <row r="380" spans="1:81">
      <c r="A380">
        <v>3</v>
      </c>
      <c r="B380" t="s">
        <v>116</v>
      </c>
      <c r="C380">
        <v>2024</v>
      </c>
      <c r="D380" t="s">
        <v>153</v>
      </c>
      <c r="E380" t="s">
        <v>112</v>
      </c>
      <c r="F380" t="s">
        <v>149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</row>
    <row r="381" spans="1:81">
      <c r="A381">
        <v>3</v>
      </c>
      <c r="B381" t="s">
        <v>116</v>
      </c>
      <c r="C381">
        <v>2024</v>
      </c>
      <c r="D381" t="s">
        <v>153</v>
      </c>
      <c r="E381" t="s">
        <v>112</v>
      </c>
      <c r="F381" t="s">
        <v>150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</row>
    <row r="382" spans="1:81">
      <c r="A382">
        <v>3</v>
      </c>
      <c r="B382" t="s">
        <v>116</v>
      </c>
      <c r="C382">
        <v>2024</v>
      </c>
      <c r="D382" t="s">
        <v>154</v>
      </c>
      <c r="E382" t="s">
        <v>112</v>
      </c>
      <c r="F382" t="s">
        <v>148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0.33154540291537798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0.65621253234050603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0.163816495235691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1.0412065375149901E-2</v>
      </c>
      <c r="BK382">
        <v>1.8299993689657301E-3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0.98864138322710904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0.31545402915378301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</row>
    <row r="383" spans="1:81">
      <c r="A383">
        <v>3</v>
      </c>
      <c r="B383" t="s">
        <v>116</v>
      </c>
      <c r="C383">
        <v>2024</v>
      </c>
      <c r="D383" t="s">
        <v>154</v>
      </c>
      <c r="E383" t="s">
        <v>112</v>
      </c>
      <c r="F383" t="s">
        <v>113</v>
      </c>
      <c r="G383">
        <v>0</v>
      </c>
      <c r="H383">
        <v>0.65621253234050603</v>
      </c>
      <c r="I383">
        <v>0</v>
      </c>
      <c r="J383">
        <v>0</v>
      </c>
      <c r="K383">
        <v>0</v>
      </c>
      <c r="L383">
        <v>0.33154540291537798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0.92314002650343896</v>
      </c>
      <c r="AG383">
        <v>0</v>
      </c>
      <c r="AH383">
        <v>0</v>
      </c>
      <c r="AI383">
        <v>6.4617908752445302E-2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0.82394144002019298</v>
      </c>
      <c r="AQ383">
        <v>0.163816495235691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1.0412065375149901E-2</v>
      </c>
      <c r="BK383">
        <v>1.8299993689657301E-3</v>
      </c>
      <c r="BL383">
        <v>0</v>
      </c>
      <c r="BM383">
        <v>0</v>
      </c>
      <c r="BN383">
        <v>0</v>
      </c>
      <c r="BO383">
        <v>1.13586167728908E-2</v>
      </c>
      <c r="BP383">
        <v>0</v>
      </c>
      <c r="BQ383">
        <v>0.98864138322710904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1</v>
      </c>
      <c r="BX383">
        <v>0</v>
      </c>
      <c r="BY383">
        <v>1</v>
      </c>
      <c r="BZ383">
        <v>0</v>
      </c>
      <c r="CA383">
        <v>0</v>
      </c>
      <c r="CB383">
        <v>0</v>
      </c>
      <c r="CC383">
        <v>0</v>
      </c>
    </row>
    <row r="384" spans="1:81">
      <c r="A384">
        <v>3</v>
      </c>
      <c r="B384" t="s">
        <v>116</v>
      </c>
      <c r="C384">
        <v>2024</v>
      </c>
      <c r="D384" t="s">
        <v>154</v>
      </c>
      <c r="E384" t="s">
        <v>112</v>
      </c>
      <c r="F384" t="s">
        <v>149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</row>
    <row r="385" spans="1:81">
      <c r="A385">
        <v>3</v>
      </c>
      <c r="B385" t="s">
        <v>116</v>
      </c>
      <c r="C385">
        <v>2024</v>
      </c>
      <c r="D385" t="s">
        <v>154</v>
      </c>
      <c r="E385" t="s">
        <v>112</v>
      </c>
      <c r="F385" t="s">
        <v>150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</row>
    <row r="386" spans="1:81">
      <c r="A386">
        <v>3</v>
      </c>
      <c r="B386" t="s">
        <v>116</v>
      </c>
      <c r="C386">
        <v>2024</v>
      </c>
      <c r="D386" t="s">
        <v>155</v>
      </c>
      <c r="E386" t="s">
        <v>112</v>
      </c>
      <c r="F386" t="s">
        <v>148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</row>
    <row r="387" spans="1:81">
      <c r="A387">
        <v>3</v>
      </c>
      <c r="B387" t="s">
        <v>116</v>
      </c>
      <c r="C387">
        <v>2024</v>
      </c>
      <c r="D387" t="s">
        <v>155</v>
      </c>
      <c r="E387" t="s">
        <v>112</v>
      </c>
      <c r="F387" t="s">
        <v>113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1</v>
      </c>
      <c r="BL387">
        <v>0</v>
      </c>
      <c r="BM387">
        <v>0</v>
      </c>
      <c r="BN387">
        <v>0</v>
      </c>
      <c r="BO387">
        <v>0.541844893244536</v>
      </c>
      <c r="BP387">
        <v>0.458155106755464</v>
      </c>
      <c r="BQ387">
        <v>0</v>
      </c>
      <c r="BR387">
        <v>0</v>
      </c>
      <c r="BS387">
        <v>0</v>
      </c>
      <c r="BT387">
        <v>0</v>
      </c>
      <c r="BU387">
        <v>1</v>
      </c>
      <c r="BV387">
        <v>0</v>
      </c>
      <c r="BW387">
        <v>0</v>
      </c>
      <c r="BX387">
        <v>1</v>
      </c>
      <c r="BY387">
        <v>0</v>
      </c>
      <c r="BZ387">
        <v>0</v>
      </c>
      <c r="CA387">
        <v>0</v>
      </c>
      <c r="CB387">
        <v>0</v>
      </c>
      <c r="CC387">
        <v>0</v>
      </c>
    </row>
    <row r="388" spans="1:81">
      <c r="A388">
        <v>3</v>
      </c>
      <c r="B388" t="s">
        <v>116</v>
      </c>
      <c r="C388">
        <v>2024</v>
      </c>
      <c r="D388" t="s">
        <v>155</v>
      </c>
      <c r="E388" t="s">
        <v>112</v>
      </c>
      <c r="F388" t="s">
        <v>149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</row>
    <row r="389" spans="1:81">
      <c r="A389">
        <v>3</v>
      </c>
      <c r="B389" t="s">
        <v>116</v>
      </c>
      <c r="C389">
        <v>2024</v>
      </c>
      <c r="D389" t="s">
        <v>155</v>
      </c>
      <c r="E389" t="s">
        <v>112</v>
      </c>
      <c r="F389" t="s">
        <v>150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</row>
    <row r="390" spans="1:81">
      <c r="A390">
        <v>3</v>
      </c>
      <c r="B390" t="s">
        <v>116</v>
      </c>
      <c r="C390">
        <v>2024</v>
      </c>
      <c r="D390" t="s">
        <v>111</v>
      </c>
      <c r="E390" t="s">
        <v>112</v>
      </c>
      <c r="F390" t="s">
        <v>148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4.4313891315593497E-2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0.59696038258697004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0.19089209476239599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2.82625820756803E-2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5.1440174636870799E-3</v>
      </c>
      <c r="BK390">
        <v>1.49716343873221E-3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0.47712076689111599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0.445976547659166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</row>
    <row r="391" spans="1:81">
      <c r="A391">
        <v>3</v>
      </c>
      <c r="B391" t="s">
        <v>116</v>
      </c>
      <c r="C391">
        <v>2024</v>
      </c>
      <c r="D391" t="s">
        <v>111</v>
      </c>
      <c r="E391" t="s">
        <v>112</v>
      </c>
      <c r="F391" t="s">
        <v>113</v>
      </c>
      <c r="G391">
        <v>0.29629562055546399</v>
      </c>
      <c r="H391">
        <v>0.19183654194955399</v>
      </c>
      <c r="I391">
        <v>0</v>
      </c>
      <c r="J391">
        <v>7.6395045086620803E-2</v>
      </c>
      <c r="K391">
        <v>5.1517447588547302E-2</v>
      </c>
      <c r="L391">
        <v>6.8227723388590594E-2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0.34656918826910699</v>
      </c>
      <c r="AA391">
        <v>0</v>
      </c>
      <c r="AB391">
        <v>0</v>
      </c>
      <c r="AC391">
        <v>0</v>
      </c>
      <c r="AD391">
        <v>0.22409370633273301</v>
      </c>
      <c r="AE391">
        <v>0</v>
      </c>
      <c r="AF391">
        <v>0.67679407402319502</v>
      </c>
      <c r="AG391">
        <v>0</v>
      </c>
      <c r="AH391">
        <v>0</v>
      </c>
      <c r="AI391">
        <v>1.0989930905102401E-3</v>
      </c>
      <c r="AJ391">
        <v>9.4230071627733299E-4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0.71203697940031896</v>
      </c>
      <c r="AQ391">
        <v>0.19089209476239599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2.82625820756803E-2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5.1440174636870799E-3</v>
      </c>
      <c r="BK391">
        <v>6.3664326297917295E-2</v>
      </c>
      <c r="BL391">
        <v>0</v>
      </c>
      <c r="BM391">
        <v>0</v>
      </c>
      <c r="BN391">
        <v>0</v>
      </c>
      <c r="BO391">
        <v>0.26762628224804202</v>
      </c>
      <c r="BP391">
        <v>2.9946488480964002E-2</v>
      </c>
      <c r="BQ391">
        <v>0.70242722927099399</v>
      </c>
      <c r="BR391">
        <v>0</v>
      </c>
      <c r="BS391">
        <v>8.22173473483572E-2</v>
      </c>
      <c r="BT391">
        <v>0</v>
      </c>
      <c r="BU391">
        <v>0.218839145618731</v>
      </c>
      <c r="BV391">
        <v>0</v>
      </c>
      <c r="BW391">
        <v>0.69894350703291197</v>
      </c>
      <c r="BX391">
        <v>0.67742942940364603</v>
      </c>
      <c r="BY391">
        <v>0.172613821984584</v>
      </c>
      <c r="BZ391">
        <v>0.14995674861177</v>
      </c>
      <c r="CA391">
        <v>0</v>
      </c>
      <c r="CB391">
        <v>0</v>
      </c>
      <c r="CC391">
        <v>0</v>
      </c>
    </row>
    <row r="392" spans="1:81">
      <c r="A392">
        <v>3</v>
      </c>
      <c r="B392" t="s">
        <v>116</v>
      </c>
      <c r="C392">
        <v>2024</v>
      </c>
      <c r="D392" t="s">
        <v>111</v>
      </c>
      <c r="E392" t="s">
        <v>112</v>
      </c>
      <c r="F392" t="s">
        <v>149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</row>
    <row r="393" spans="1:81">
      <c r="A393">
        <v>3</v>
      </c>
      <c r="B393" t="s">
        <v>116</v>
      </c>
      <c r="C393">
        <v>2024</v>
      </c>
      <c r="D393" t="s">
        <v>111</v>
      </c>
      <c r="E393" t="s">
        <v>112</v>
      </c>
      <c r="F393" t="s">
        <v>150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</row>
    <row r="394" spans="1:81">
      <c r="A394">
        <v>4</v>
      </c>
      <c r="B394" t="s">
        <v>117</v>
      </c>
      <c r="C394">
        <v>2024</v>
      </c>
      <c r="D394" t="s">
        <v>147</v>
      </c>
      <c r="E394" t="s">
        <v>112</v>
      </c>
      <c r="F394" t="s">
        <v>148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0.97848623341879404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1.7315052205253999E-2</v>
      </c>
      <c r="BK394">
        <v>4.1987143759521402E-3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0.97848623341879404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</row>
    <row r="395" spans="1:81">
      <c r="A395">
        <v>4</v>
      </c>
      <c r="B395" t="s">
        <v>117</v>
      </c>
      <c r="C395">
        <v>2024</v>
      </c>
      <c r="D395" t="s">
        <v>147</v>
      </c>
      <c r="E395" t="s">
        <v>112</v>
      </c>
      <c r="F395" t="s">
        <v>113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0.97848623341879404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1.7315052205253999E-2</v>
      </c>
      <c r="BK395">
        <v>4.1987143759521402E-3</v>
      </c>
      <c r="BL395">
        <v>0</v>
      </c>
      <c r="BM395">
        <v>0</v>
      </c>
      <c r="BN395">
        <v>0</v>
      </c>
      <c r="BO395">
        <v>2.1513766581206101E-2</v>
      </c>
      <c r="BP395">
        <v>0</v>
      </c>
      <c r="BQ395">
        <v>0.97848623341879404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1</v>
      </c>
      <c r="BX395">
        <v>0</v>
      </c>
      <c r="BY395">
        <v>1</v>
      </c>
      <c r="BZ395">
        <v>0</v>
      </c>
      <c r="CA395">
        <v>0</v>
      </c>
      <c r="CB395">
        <v>0</v>
      </c>
      <c r="CC395">
        <v>0</v>
      </c>
    </row>
    <row r="396" spans="1:81">
      <c r="A396">
        <v>4</v>
      </c>
      <c r="B396" t="s">
        <v>117</v>
      </c>
      <c r="C396">
        <v>2024</v>
      </c>
      <c r="D396" t="s">
        <v>147</v>
      </c>
      <c r="E396" t="s">
        <v>112</v>
      </c>
      <c r="F396" t="s">
        <v>149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</row>
    <row r="397" spans="1:81">
      <c r="A397">
        <v>4</v>
      </c>
      <c r="B397" t="s">
        <v>117</v>
      </c>
      <c r="C397">
        <v>2024</v>
      </c>
      <c r="D397" t="s">
        <v>147</v>
      </c>
      <c r="E397" t="s">
        <v>112</v>
      </c>
      <c r="F397" t="s">
        <v>150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</row>
    <row r="398" spans="1:81">
      <c r="A398">
        <v>4</v>
      </c>
      <c r="B398" t="s">
        <v>117</v>
      </c>
      <c r="C398">
        <v>2024</v>
      </c>
      <c r="D398" t="s">
        <v>151</v>
      </c>
      <c r="E398" t="s">
        <v>112</v>
      </c>
      <c r="F398" t="s">
        <v>148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0.758419400492652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9.3584262564825795E-3</v>
      </c>
      <c r="BK398">
        <v>7.8843884212124299E-4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0.98985313490139604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</row>
    <row r="399" spans="1:81">
      <c r="A399">
        <v>4</v>
      </c>
      <c r="B399" t="s">
        <v>117</v>
      </c>
      <c r="C399">
        <v>2024</v>
      </c>
      <c r="D399" t="s">
        <v>151</v>
      </c>
      <c r="E399" t="s">
        <v>112</v>
      </c>
      <c r="F399" t="s">
        <v>113</v>
      </c>
      <c r="G399">
        <v>0.23507230620809899</v>
      </c>
      <c r="H399">
        <v>0.27955788659213199</v>
      </c>
      <c r="I399">
        <v>0</v>
      </c>
      <c r="J399">
        <v>0.23507230620809899</v>
      </c>
      <c r="K399">
        <v>0.23507230620809899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0.475222942101165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0.98985313490139604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0.98985313490139604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9.3584262564825795E-3</v>
      </c>
      <c r="BK399">
        <v>7.8843884212124299E-4</v>
      </c>
      <c r="BL399">
        <v>0</v>
      </c>
      <c r="BM399">
        <v>0</v>
      </c>
      <c r="BN399">
        <v>0</v>
      </c>
      <c r="BO399">
        <v>1.01468650986038E-2</v>
      </c>
      <c r="BP399">
        <v>0</v>
      </c>
      <c r="BQ399">
        <v>0.98985313490139604</v>
      </c>
      <c r="BR399">
        <v>0</v>
      </c>
      <c r="BS399">
        <v>0</v>
      </c>
      <c r="BT399">
        <v>0</v>
      </c>
      <c r="BU399">
        <v>0.71488876156336201</v>
      </c>
      <c r="BV399">
        <v>0</v>
      </c>
      <c r="BW399">
        <v>0.28511123843663799</v>
      </c>
      <c r="BX399">
        <v>1</v>
      </c>
      <c r="BY399">
        <v>0</v>
      </c>
      <c r="BZ399">
        <v>0</v>
      </c>
      <c r="CA399">
        <v>0</v>
      </c>
      <c r="CB399">
        <v>0</v>
      </c>
      <c r="CC399">
        <v>0</v>
      </c>
    </row>
    <row r="400" spans="1:81">
      <c r="A400">
        <v>4</v>
      </c>
      <c r="B400" t="s">
        <v>117</v>
      </c>
      <c r="C400">
        <v>2024</v>
      </c>
      <c r="D400" t="s">
        <v>151</v>
      </c>
      <c r="E400" t="s">
        <v>112</v>
      </c>
      <c r="F400" t="s">
        <v>149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</row>
    <row r="401" spans="1:81">
      <c r="A401">
        <v>4</v>
      </c>
      <c r="B401" t="s">
        <v>117</v>
      </c>
      <c r="C401">
        <v>2024</v>
      </c>
      <c r="D401" t="s">
        <v>151</v>
      </c>
      <c r="E401" t="s">
        <v>112</v>
      </c>
      <c r="F401" t="s">
        <v>150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</row>
    <row r="402" spans="1:81">
      <c r="A402">
        <v>4</v>
      </c>
      <c r="B402" t="s">
        <v>117</v>
      </c>
      <c r="C402">
        <v>2024</v>
      </c>
      <c r="D402" t="s">
        <v>152</v>
      </c>
      <c r="E402" t="s">
        <v>112</v>
      </c>
      <c r="F402" t="s">
        <v>148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0.105105656910356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0.58451240320251996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0.15493721835761501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1.26292455994517E-3</v>
      </c>
      <c r="BK402">
        <v>1.0820900963964401E-3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0.58459990374939796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0.58512490703066899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</row>
    <row r="403" spans="1:81">
      <c r="A403">
        <v>4</v>
      </c>
      <c r="B403" t="s">
        <v>117</v>
      </c>
      <c r="C403">
        <v>2024</v>
      </c>
      <c r="D403" t="s">
        <v>152</v>
      </c>
      <c r="E403" t="s">
        <v>112</v>
      </c>
      <c r="F403" t="s">
        <v>113</v>
      </c>
      <c r="G403">
        <v>0.21129632060200401</v>
      </c>
      <c r="H403">
        <v>0.32451327820798898</v>
      </c>
      <c r="I403">
        <v>0</v>
      </c>
      <c r="J403">
        <v>2.5608493386417002E-3</v>
      </c>
      <c r="K403">
        <v>0</v>
      </c>
      <c r="L403">
        <v>0.17009522976185301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0.28440594420381798</v>
      </c>
      <c r="AA403">
        <v>0</v>
      </c>
      <c r="AB403">
        <v>0</v>
      </c>
      <c r="AC403">
        <v>0</v>
      </c>
      <c r="AD403">
        <v>0.40323752023450099</v>
      </c>
      <c r="AE403">
        <v>0</v>
      </c>
      <c r="AF403">
        <v>0.58451240320251996</v>
      </c>
      <c r="AG403">
        <v>0</v>
      </c>
      <c r="AH403">
        <v>0</v>
      </c>
      <c r="AI403">
        <v>0</v>
      </c>
      <c r="AJ403">
        <v>2.5608493386417002E-3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0.83537355441804795</v>
      </c>
      <c r="AQ403">
        <v>0.15493721835761501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1.26292455994517E-3</v>
      </c>
      <c r="BK403">
        <v>8.4263026643916494E-3</v>
      </c>
      <c r="BL403">
        <v>0</v>
      </c>
      <c r="BM403">
        <v>0</v>
      </c>
      <c r="BN403">
        <v>0</v>
      </c>
      <c r="BO403">
        <v>0.40805588368260598</v>
      </c>
      <c r="BP403">
        <v>7.3442125679952196E-3</v>
      </c>
      <c r="BQ403">
        <v>0.58459990374939796</v>
      </c>
      <c r="BR403">
        <v>0</v>
      </c>
      <c r="BS403">
        <v>0</v>
      </c>
      <c r="BT403">
        <v>0</v>
      </c>
      <c r="BU403">
        <v>7.3442125679952196E-3</v>
      </c>
      <c r="BV403">
        <v>0</v>
      </c>
      <c r="BW403">
        <v>0.992655787432005</v>
      </c>
      <c r="BX403">
        <v>0.47152003033352302</v>
      </c>
      <c r="BY403">
        <v>0.120949089265141</v>
      </c>
      <c r="BZ403">
        <v>0.407530880401336</v>
      </c>
      <c r="CA403">
        <v>0</v>
      </c>
      <c r="CB403">
        <v>0</v>
      </c>
      <c r="CC403">
        <v>0</v>
      </c>
    </row>
    <row r="404" spans="1:81">
      <c r="A404">
        <v>4</v>
      </c>
      <c r="B404" t="s">
        <v>117</v>
      </c>
      <c r="C404">
        <v>2024</v>
      </c>
      <c r="D404" t="s">
        <v>152</v>
      </c>
      <c r="E404" t="s">
        <v>112</v>
      </c>
      <c r="F404" t="s">
        <v>149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</row>
    <row r="405" spans="1:81">
      <c r="A405">
        <v>4</v>
      </c>
      <c r="B405" t="s">
        <v>117</v>
      </c>
      <c r="C405">
        <v>2024</v>
      </c>
      <c r="D405" t="s">
        <v>152</v>
      </c>
      <c r="E405" t="s">
        <v>112</v>
      </c>
      <c r="F405" t="s">
        <v>150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</row>
    <row r="406" spans="1:81">
      <c r="A406">
        <v>4</v>
      </c>
      <c r="B406" t="s">
        <v>117</v>
      </c>
      <c r="C406">
        <v>2024</v>
      </c>
      <c r="D406" t="s">
        <v>153</v>
      </c>
      <c r="E406" t="s">
        <v>112</v>
      </c>
      <c r="F406" t="s">
        <v>148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0.66501593151368599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0.42629101099675798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6.3446860636772002E-3</v>
      </c>
      <c r="BK406">
        <v>2.5162368822394198E-3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0.73264721381731601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</row>
    <row r="407" spans="1:81">
      <c r="A407">
        <v>4</v>
      </c>
      <c r="B407" t="s">
        <v>117</v>
      </c>
      <c r="C407">
        <v>2024</v>
      </c>
      <c r="D407" t="s">
        <v>153</v>
      </c>
      <c r="E407" t="s">
        <v>112</v>
      </c>
      <c r="F407" t="s">
        <v>113</v>
      </c>
      <c r="G407">
        <v>0.54314072429931004</v>
      </c>
      <c r="H407">
        <v>0</v>
      </c>
      <c r="I407">
        <v>0</v>
      </c>
      <c r="J407">
        <v>7.7832336959366796E-2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0.44799835275477301</v>
      </c>
      <c r="AA407">
        <v>0</v>
      </c>
      <c r="AB407">
        <v>0</v>
      </c>
      <c r="AC407">
        <v>0</v>
      </c>
      <c r="AD407">
        <v>0.246214302416076</v>
      </c>
      <c r="AE407">
        <v>0</v>
      </c>
      <c r="AF407">
        <v>0.74492477463800699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0.56484806605732596</v>
      </c>
      <c r="AQ407">
        <v>0.42629101099675798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6.3446860636772002E-3</v>
      </c>
      <c r="BK407">
        <v>2.5162368822394198E-3</v>
      </c>
      <c r="BL407">
        <v>0</v>
      </c>
      <c r="BM407">
        <v>0</v>
      </c>
      <c r="BN407">
        <v>0</v>
      </c>
      <c r="BO407">
        <v>0.26735278618268399</v>
      </c>
      <c r="BP407">
        <v>0</v>
      </c>
      <c r="BQ407">
        <v>0.73264721381731601</v>
      </c>
      <c r="BR407">
        <v>0</v>
      </c>
      <c r="BS407">
        <v>0.26735278618268399</v>
      </c>
      <c r="BT407">
        <v>0</v>
      </c>
      <c r="BU407">
        <v>0</v>
      </c>
      <c r="BV407">
        <v>0</v>
      </c>
      <c r="BW407">
        <v>0.73264721381731601</v>
      </c>
      <c r="BX407">
        <v>0.73264721381731601</v>
      </c>
      <c r="BY407">
        <v>0.26735278618268399</v>
      </c>
      <c r="BZ407">
        <v>0</v>
      </c>
      <c r="CA407">
        <v>0</v>
      </c>
      <c r="CB407">
        <v>0</v>
      </c>
      <c r="CC407">
        <v>0</v>
      </c>
    </row>
    <row r="408" spans="1:81">
      <c r="A408">
        <v>4</v>
      </c>
      <c r="B408" t="s">
        <v>117</v>
      </c>
      <c r="C408">
        <v>2024</v>
      </c>
      <c r="D408" t="s">
        <v>153</v>
      </c>
      <c r="E408" t="s">
        <v>112</v>
      </c>
      <c r="F408" t="s">
        <v>149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</row>
    <row r="409" spans="1:81">
      <c r="A409">
        <v>4</v>
      </c>
      <c r="B409" t="s">
        <v>117</v>
      </c>
      <c r="C409">
        <v>2024</v>
      </c>
      <c r="D409" t="s">
        <v>153</v>
      </c>
      <c r="E409" t="s">
        <v>112</v>
      </c>
      <c r="F409" t="s">
        <v>150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</row>
    <row r="410" spans="1:81">
      <c r="A410">
        <v>4</v>
      </c>
      <c r="B410" t="s">
        <v>117</v>
      </c>
      <c r="C410">
        <v>2024</v>
      </c>
      <c r="D410" t="s">
        <v>154</v>
      </c>
      <c r="E410" t="s">
        <v>112</v>
      </c>
      <c r="F410" t="s">
        <v>148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0.33154540291537798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0.65621253234050603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0.163816495235691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1.0412065375149901E-2</v>
      </c>
      <c r="BK410">
        <v>1.8299993689657301E-3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0.98864138322710904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0.31545402915378301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</row>
    <row r="411" spans="1:81">
      <c r="A411">
        <v>4</v>
      </c>
      <c r="B411" t="s">
        <v>117</v>
      </c>
      <c r="C411">
        <v>2024</v>
      </c>
      <c r="D411" t="s">
        <v>154</v>
      </c>
      <c r="E411" t="s">
        <v>112</v>
      </c>
      <c r="F411" t="s">
        <v>113</v>
      </c>
      <c r="G411">
        <v>0</v>
      </c>
      <c r="H411">
        <v>0.65621253234050603</v>
      </c>
      <c r="I411">
        <v>0</v>
      </c>
      <c r="J411">
        <v>0</v>
      </c>
      <c r="K411">
        <v>0</v>
      </c>
      <c r="L411">
        <v>0.33154540291537798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0.92314002650343896</v>
      </c>
      <c r="AG411">
        <v>0</v>
      </c>
      <c r="AH411">
        <v>0</v>
      </c>
      <c r="AI411">
        <v>6.4617908752445302E-2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0.82394144002019298</v>
      </c>
      <c r="AQ411">
        <v>0.163816495235691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1.0412065375149901E-2</v>
      </c>
      <c r="BK411">
        <v>1.8299993689657301E-3</v>
      </c>
      <c r="BL411">
        <v>0</v>
      </c>
      <c r="BM411">
        <v>0</v>
      </c>
      <c r="BN411">
        <v>0</v>
      </c>
      <c r="BO411">
        <v>1.13586167728908E-2</v>
      </c>
      <c r="BP411">
        <v>0</v>
      </c>
      <c r="BQ411">
        <v>0.98864138322710904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1</v>
      </c>
      <c r="BX411">
        <v>0</v>
      </c>
      <c r="BY411">
        <v>1</v>
      </c>
      <c r="BZ411">
        <v>0</v>
      </c>
      <c r="CA411">
        <v>0</v>
      </c>
      <c r="CB411">
        <v>0</v>
      </c>
      <c r="CC411">
        <v>0</v>
      </c>
    </row>
    <row r="412" spans="1:81">
      <c r="A412">
        <v>4</v>
      </c>
      <c r="B412" t="s">
        <v>117</v>
      </c>
      <c r="C412">
        <v>2024</v>
      </c>
      <c r="D412" t="s">
        <v>154</v>
      </c>
      <c r="E412" t="s">
        <v>112</v>
      </c>
      <c r="F412" t="s">
        <v>149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</row>
    <row r="413" spans="1:81">
      <c r="A413">
        <v>4</v>
      </c>
      <c r="B413" t="s">
        <v>117</v>
      </c>
      <c r="C413">
        <v>2024</v>
      </c>
      <c r="D413" t="s">
        <v>154</v>
      </c>
      <c r="E413" t="s">
        <v>112</v>
      </c>
      <c r="F413" t="s">
        <v>150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</row>
    <row r="414" spans="1:81">
      <c r="A414">
        <v>4</v>
      </c>
      <c r="B414" t="s">
        <v>117</v>
      </c>
      <c r="C414">
        <v>2024</v>
      </c>
      <c r="D414" t="s">
        <v>155</v>
      </c>
      <c r="E414" t="s">
        <v>112</v>
      </c>
      <c r="F414" t="s">
        <v>148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</row>
    <row r="415" spans="1:81">
      <c r="A415">
        <v>4</v>
      </c>
      <c r="B415" t="s">
        <v>117</v>
      </c>
      <c r="C415">
        <v>2024</v>
      </c>
      <c r="D415" t="s">
        <v>155</v>
      </c>
      <c r="E415" t="s">
        <v>112</v>
      </c>
      <c r="F415" t="s">
        <v>113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1</v>
      </c>
      <c r="BL415">
        <v>0</v>
      </c>
      <c r="BM415">
        <v>0</v>
      </c>
      <c r="BN415">
        <v>0</v>
      </c>
      <c r="BO415">
        <v>0.541844893244536</v>
      </c>
      <c r="BP415">
        <v>0.458155106755464</v>
      </c>
      <c r="BQ415">
        <v>0</v>
      </c>
      <c r="BR415">
        <v>0</v>
      </c>
      <c r="BS415">
        <v>0</v>
      </c>
      <c r="BT415">
        <v>0</v>
      </c>
      <c r="BU415">
        <v>1</v>
      </c>
      <c r="BV415">
        <v>0</v>
      </c>
      <c r="BW415">
        <v>0</v>
      </c>
      <c r="BX415">
        <v>1</v>
      </c>
      <c r="BY415">
        <v>0</v>
      </c>
      <c r="BZ415">
        <v>0</v>
      </c>
      <c r="CA415">
        <v>0</v>
      </c>
      <c r="CB415">
        <v>0</v>
      </c>
      <c r="CC415">
        <v>0</v>
      </c>
    </row>
    <row r="416" spans="1:81">
      <c r="A416">
        <v>4</v>
      </c>
      <c r="B416" t="s">
        <v>117</v>
      </c>
      <c r="C416">
        <v>2024</v>
      </c>
      <c r="D416" t="s">
        <v>155</v>
      </c>
      <c r="E416" t="s">
        <v>112</v>
      </c>
      <c r="F416" t="s">
        <v>149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</row>
    <row r="417" spans="1:81">
      <c r="A417">
        <v>4</v>
      </c>
      <c r="B417" t="s">
        <v>117</v>
      </c>
      <c r="C417">
        <v>2024</v>
      </c>
      <c r="D417" t="s">
        <v>155</v>
      </c>
      <c r="E417" t="s">
        <v>112</v>
      </c>
      <c r="F417" t="s">
        <v>150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</row>
    <row r="418" spans="1:81">
      <c r="A418">
        <v>4</v>
      </c>
      <c r="B418" t="s">
        <v>117</v>
      </c>
      <c r="C418">
        <v>2024</v>
      </c>
      <c r="D418" t="s">
        <v>111</v>
      </c>
      <c r="E418" t="s">
        <v>112</v>
      </c>
      <c r="F418" t="s">
        <v>148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4.4313891315593497E-2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0.59696038258697004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0.19089209476239599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2.82625820756803E-2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5.1440174636870799E-3</v>
      </c>
      <c r="BK418">
        <v>1.49716343873221E-3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0.47712076689111599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0.445976547659166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</row>
    <row r="419" spans="1:81">
      <c r="A419">
        <v>4</v>
      </c>
      <c r="B419" t="s">
        <v>117</v>
      </c>
      <c r="C419">
        <v>2024</v>
      </c>
      <c r="D419" t="s">
        <v>111</v>
      </c>
      <c r="E419" t="s">
        <v>112</v>
      </c>
      <c r="F419" t="s">
        <v>113</v>
      </c>
      <c r="G419">
        <v>0.29629562055546399</v>
      </c>
      <c r="H419">
        <v>0.19183654194955399</v>
      </c>
      <c r="I419">
        <v>0</v>
      </c>
      <c r="J419">
        <v>7.6395045086620803E-2</v>
      </c>
      <c r="K419">
        <v>5.1517447588547302E-2</v>
      </c>
      <c r="L419">
        <v>6.8227723388590594E-2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0.34656918826910699</v>
      </c>
      <c r="AA419">
        <v>0</v>
      </c>
      <c r="AB419">
        <v>0</v>
      </c>
      <c r="AC419">
        <v>0</v>
      </c>
      <c r="AD419">
        <v>0.22409370633273301</v>
      </c>
      <c r="AE419">
        <v>0</v>
      </c>
      <c r="AF419">
        <v>0.67679407402319502</v>
      </c>
      <c r="AG419">
        <v>0</v>
      </c>
      <c r="AH419">
        <v>0</v>
      </c>
      <c r="AI419">
        <v>1.0989930905102401E-3</v>
      </c>
      <c r="AJ419">
        <v>9.4230071627733299E-4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0.71203697940031896</v>
      </c>
      <c r="AQ419">
        <v>0.19089209476239599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2.82625820756803E-2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5.1440174636870799E-3</v>
      </c>
      <c r="BK419">
        <v>6.3664326297917295E-2</v>
      </c>
      <c r="BL419">
        <v>0</v>
      </c>
      <c r="BM419">
        <v>0</v>
      </c>
      <c r="BN419">
        <v>0</v>
      </c>
      <c r="BO419">
        <v>0.26762628224804202</v>
      </c>
      <c r="BP419">
        <v>2.9946488480964002E-2</v>
      </c>
      <c r="BQ419">
        <v>0.70242722927099399</v>
      </c>
      <c r="BR419">
        <v>0</v>
      </c>
      <c r="BS419">
        <v>8.22173473483572E-2</v>
      </c>
      <c r="BT419">
        <v>0</v>
      </c>
      <c r="BU419">
        <v>0.218839145618731</v>
      </c>
      <c r="BV419">
        <v>0</v>
      </c>
      <c r="BW419">
        <v>0.69894350703291197</v>
      </c>
      <c r="BX419">
        <v>0.67742942940364603</v>
      </c>
      <c r="BY419">
        <v>0.172613821984584</v>
      </c>
      <c r="BZ419">
        <v>0.14995674861177</v>
      </c>
      <c r="CA419">
        <v>0</v>
      </c>
      <c r="CB419">
        <v>0</v>
      </c>
      <c r="CC419">
        <v>0</v>
      </c>
    </row>
    <row r="420" spans="1:81">
      <c r="A420">
        <v>4</v>
      </c>
      <c r="B420" t="s">
        <v>117</v>
      </c>
      <c r="C420">
        <v>2024</v>
      </c>
      <c r="D420" t="s">
        <v>111</v>
      </c>
      <c r="E420" t="s">
        <v>112</v>
      </c>
      <c r="F420" t="s">
        <v>149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</row>
    <row r="421" spans="1:81">
      <c r="A421">
        <v>4</v>
      </c>
      <c r="B421" t="s">
        <v>117</v>
      </c>
      <c r="C421">
        <v>2024</v>
      </c>
      <c r="D421" t="s">
        <v>111</v>
      </c>
      <c r="E421" t="s">
        <v>112</v>
      </c>
      <c r="F421" t="s">
        <v>150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</row>
    <row r="422" spans="1:81">
      <c r="A422">
        <v>0</v>
      </c>
      <c r="B422" t="s">
        <v>110</v>
      </c>
      <c r="C422">
        <v>2025</v>
      </c>
      <c r="D422" t="s">
        <v>147</v>
      </c>
      <c r="E422" t="s">
        <v>112</v>
      </c>
      <c r="F422" t="s">
        <v>148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0.97029204431017102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2.3845489857574401E-2</v>
      </c>
      <c r="BK422">
        <v>5.8624658322543504E-3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0.97029204431017102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</row>
    <row r="423" spans="1:81">
      <c r="A423">
        <v>0</v>
      </c>
      <c r="B423" t="s">
        <v>110</v>
      </c>
      <c r="C423">
        <v>2025</v>
      </c>
      <c r="D423" t="s">
        <v>147</v>
      </c>
      <c r="E423" t="s">
        <v>112</v>
      </c>
      <c r="F423" t="s">
        <v>113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0.97029204431017102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2.3845489857574401E-2</v>
      </c>
      <c r="BK423">
        <v>5.8624658322543504E-3</v>
      </c>
      <c r="BL423">
        <v>0</v>
      </c>
      <c r="BM423">
        <v>0</v>
      </c>
      <c r="BN423">
        <v>0</v>
      </c>
      <c r="BO423">
        <v>2.9707955689828799E-2</v>
      </c>
      <c r="BP423">
        <v>0</v>
      </c>
      <c r="BQ423">
        <v>0.97029204431017102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1</v>
      </c>
      <c r="BX423">
        <v>0</v>
      </c>
      <c r="BY423">
        <v>1</v>
      </c>
      <c r="BZ423">
        <v>0</v>
      </c>
      <c r="CA423">
        <v>0</v>
      </c>
      <c r="CB423">
        <v>0</v>
      </c>
      <c r="CC423">
        <v>0</v>
      </c>
    </row>
    <row r="424" spans="1:81">
      <c r="A424">
        <v>0</v>
      </c>
      <c r="B424" t="s">
        <v>110</v>
      </c>
      <c r="C424">
        <v>2025</v>
      </c>
      <c r="D424" t="s">
        <v>147</v>
      </c>
      <c r="E424" t="s">
        <v>112</v>
      </c>
      <c r="F424" t="s">
        <v>149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</row>
    <row r="425" spans="1:81">
      <c r="A425">
        <v>0</v>
      </c>
      <c r="B425" t="s">
        <v>110</v>
      </c>
      <c r="C425">
        <v>2025</v>
      </c>
      <c r="D425" t="s">
        <v>147</v>
      </c>
      <c r="E425" t="s">
        <v>112</v>
      </c>
      <c r="F425" t="s">
        <v>150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</row>
    <row r="426" spans="1:81">
      <c r="A426">
        <v>0</v>
      </c>
      <c r="B426" t="s">
        <v>110</v>
      </c>
      <c r="C426">
        <v>2025</v>
      </c>
      <c r="D426" t="s">
        <v>151</v>
      </c>
      <c r="E426" t="s">
        <v>112</v>
      </c>
      <c r="F426" t="s">
        <v>148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0.233275978935294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0.75621536813465495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1.01010101010101E-2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1.30161303319445E-2</v>
      </c>
      <c r="BK426">
        <v>1.13760789499879E-3</v>
      </c>
      <c r="BL426">
        <v>0</v>
      </c>
      <c r="BM426">
        <v>0</v>
      </c>
      <c r="BN426">
        <v>0</v>
      </c>
      <c r="BO426">
        <v>0</v>
      </c>
      <c r="BP426">
        <v>2.3937166123932899E-3</v>
      </c>
      <c r="BQ426">
        <v>0.99760628338760704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0.71488702131592796</v>
      </c>
      <c r="BX426">
        <v>0</v>
      </c>
      <c r="BY426">
        <v>0.28511297868407198</v>
      </c>
      <c r="BZ426">
        <v>0</v>
      </c>
      <c r="CA426">
        <v>0</v>
      </c>
      <c r="CB426">
        <v>0</v>
      </c>
      <c r="CC426">
        <v>0</v>
      </c>
    </row>
    <row r="427" spans="1:81">
      <c r="A427">
        <v>0</v>
      </c>
      <c r="B427" t="s">
        <v>110</v>
      </c>
      <c r="C427">
        <v>2025</v>
      </c>
      <c r="D427" t="s">
        <v>151</v>
      </c>
      <c r="E427" t="s">
        <v>112</v>
      </c>
      <c r="F427" t="s">
        <v>113</v>
      </c>
      <c r="G427">
        <v>0</v>
      </c>
      <c r="H427">
        <v>0.27741042522835102</v>
      </c>
      <c r="I427">
        <v>0</v>
      </c>
      <c r="J427">
        <v>0</v>
      </c>
      <c r="K427">
        <v>0</v>
      </c>
      <c r="L427">
        <v>0.233275978935294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0.47515985760941198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0.98584626177305701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0.97574525167204695</v>
      </c>
      <c r="AQ427">
        <v>1.01010101010101E-2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1.30161303319445E-2</v>
      </c>
      <c r="BK427">
        <v>1.13760789499879E-3</v>
      </c>
      <c r="BL427">
        <v>0</v>
      </c>
      <c r="BM427">
        <v>0</v>
      </c>
      <c r="BN427">
        <v>0</v>
      </c>
      <c r="BO427">
        <v>0</v>
      </c>
      <c r="BP427">
        <v>2.3937166123932899E-3</v>
      </c>
      <c r="BQ427">
        <v>0.99760628338760704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1</v>
      </c>
      <c r="BX427">
        <v>0.71488702131592796</v>
      </c>
      <c r="BY427">
        <v>0.28511297868407198</v>
      </c>
      <c r="BZ427">
        <v>0</v>
      </c>
      <c r="CA427">
        <v>0</v>
      </c>
      <c r="CB427">
        <v>0</v>
      </c>
      <c r="CC427">
        <v>0</v>
      </c>
    </row>
    <row r="428" spans="1:81">
      <c r="A428">
        <v>0</v>
      </c>
      <c r="B428" t="s">
        <v>110</v>
      </c>
      <c r="C428">
        <v>2025</v>
      </c>
      <c r="D428" t="s">
        <v>151</v>
      </c>
      <c r="E428" t="s">
        <v>112</v>
      </c>
      <c r="F428" t="s">
        <v>149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</row>
    <row r="429" spans="1:81">
      <c r="A429">
        <v>0</v>
      </c>
      <c r="B429" t="s">
        <v>110</v>
      </c>
      <c r="C429">
        <v>2025</v>
      </c>
      <c r="D429" t="s">
        <v>151</v>
      </c>
      <c r="E429" t="s">
        <v>112</v>
      </c>
      <c r="F429" t="s">
        <v>150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</row>
    <row r="430" spans="1:81">
      <c r="A430">
        <v>0</v>
      </c>
      <c r="B430" t="s">
        <v>110</v>
      </c>
      <c r="C430">
        <v>2025</v>
      </c>
      <c r="D430" t="s">
        <v>152</v>
      </c>
      <c r="E430" t="s">
        <v>112</v>
      </c>
      <c r="F430" t="s">
        <v>148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0.10697174091652099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0.96809877268222699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0.154926634800261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1.58927346288825E-2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3.29204629193053E-3</v>
      </c>
      <c r="BK430">
        <v>2.8318374192164001E-3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0.99265642160779499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0.58508923252406198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</row>
    <row r="431" spans="1:81">
      <c r="A431">
        <v>0</v>
      </c>
      <c r="B431" t="s">
        <v>110</v>
      </c>
      <c r="C431">
        <v>2025</v>
      </c>
      <c r="D431" t="s">
        <v>152</v>
      </c>
      <c r="E431" t="s">
        <v>112</v>
      </c>
      <c r="F431" t="s">
        <v>113</v>
      </c>
      <c r="G431">
        <v>0.21095353584405999</v>
      </c>
      <c r="H431">
        <v>0.31986775347485902</v>
      </c>
      <c r="I431">
        <v>0</v>
      </c>
      <c r="J431">
        <v>0</v>
      </c>
      <c r="K431">
        <v>0</v>
      </c>
      <c r="L431">
        <v>0.17146592054479701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0.26835259340404899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0.96809877268222699</v>
      </c>
      <c r="AG431">
        <v>0</v>
      </c>
      <c r="AH431">
        <v>0</v>
      </c>
      <c r="AI431">
        <v>0</v>
      </c>
      <c r="AJ431">
        <v>2.5410305855381502E-3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0.81571316846750397</v>
      </c>
      <c r="AQ431">
        <v>0.154926634800261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1.58927346288825E-2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3.29204629193053E-3</v>
      </c>
      <c r="BK431">
        <v>1.0175415811421701E-2</v>
      </c>
      <c r="BL431">
        <v>0</v>
      </c>
      <c r="BM431">
        <v>0</v>
      </c>
      <c r="BN431">
        <v>0</v>
      </c>
      <c r="BO431">
        <v>0</v>
      </c>
      <c r="BP431">
        <v>7.34357839220525E-3</v>
      </c>
      <c r="BQ431">
        <v>0.99265642160779499</v>
      </c>
      <c r="BR431">
        <v>0</v>
      </c>
      <c r="BS431">
        <v>0</v>
      </c>
      <c r="BT431">
        <v>0</v>
      </c>
      <c r="BU431">
        <v>7.34357839220525E-3</v>
      </c>
      <c r="BV431">
        <v>0</v>
      </c>
      <c r="BW431">
        <v>0.99265642160779499</v>
      </c>
      <c r="BX431">
        <v>0.47147128494270002</v>
      </c>
      <c r="BY431">
        <v>0.120961525973568</v>
      </c>
      <c r="BZ431">
        <v>0.40756718908373302</v>
      </c>
      <c r="CA431">
        <v>0</v>
      </c>
      <c r="CB431">
        <v>0</v>
      </c>
      <c r="CC431">
        <v>0</v>
      </c>
    </row>
    <row r="432" spans="1:81">
      <c r="A432">
        <v>0</v>
      </c>
      <c r="B432" t="s">
        <v>110</v>
      </c>
      <c r="C432">
        <v>2025</v>
      </c>
      <c r="D432" t="s">
        <v>152</v>
      </c>
      <c r="E432" t="s">
        <v>112</v>
      </c>
      <c r="F432" t="s">
        <v>149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</row>
    <row r="433" spans="1:81">
      <c r="A433">
        <v>0</v>
      </c>
      <c r="B433" t="s">
        <v>110</v>
      </c>
      <c r="C433">
        <v>2025</v>
      </c>
      <c r="D433" t="s">
        <v>152</v>
      </c>
      <c r="E433" t="s">
        <v>112</v>
      </c>
      <c r="F433" t="s">
        <v>150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</row>
    <row r="434" spans="1:81">
      <c r="A434">
        <v>0</v>
      </c>
      <c r="B434" t="s">
        <v>110</v>
      </c>
      <c r="C434">
        <v>2025</v>
      </c>
      <c r="D434" t="s">
        <v>153</v>
      </c>
      <c r="E434" t="s">
        <v>112</v>
      </c>
      <c r="F434" t="s">
        <v>148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7.6772883737741895E-2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0.908796097679619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0.42631971867621099</v>
      </c>
      <c r="AR434" s="1">
        <v>3.3780474210297E-6</v>
      </c>
      <c r="AS434">
        <v>0</v>
      </c>
      <c r="AT434">
        <v>0</v>
      </c>
      <c r="AU434">
        <v>0</v>
      </c>
      <c r="AV434">
        <v>0</v>
      </c>
      <c r="AW434">
        <v>9.6949960983552298E-4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8.8369720534136904E-3</v>
      </c>
      <c r="BK434">
        <v>3.5300595549760299E-3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0.26735894118481601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1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</row>
    <row r="435" spans="1:81">
      <c r="A435">
        <v>0</v>
      </c>
      <c r="B435" t="s">
        <v>110</v>
      </c>
      <c r="C435">
        <v>2025</v>
      </c>
      <c r="D435" t="s">
        <v>153</v>
      </c>
      <c r="E435" t="s">
        <v>112</v>
      </c>
      <c r="F435" t="s">
        <v>113</v>
      </c>
      <c r="G435">
        <v>0.46286005762948901</v>
      </c>
      <c r="H435">
        <v>0</v>
      </c>
      <c r="I435">
        <v>0</v>
      </c>
      <c r="J435">
        <v>0</v>
      </c>
      <c r="K435">
        <v>0</v>
      </c>
      <c r="L435">
        <v>7.6772883737741895E-2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0.44703052741454402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0.98666346878177502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0.56034037205814302</v>
      </c>
      <c r="AQ435">
        <v>0.42631971867621099</v>
      </c>
      <c r="AR435" s="1">
        <v>3.3780474210297E-6</v>
      </c>
      <c r="AS435">
        <v>0</v>
      </c>
      <c r="AT435">
        <v>0</v>
      </c>
      <c r="AU435">
        <v>0</v>
      </c>
      <c r="AV435">
        <v>0</v>
      </c>
      <c r="AW435">
        <v>9.6949960983552298E-4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8.8369720534136904E-3</v>
      </c>
      <c r="BK435">
        <v>3.5300595549760299E-3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1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1</v>
      </c>
      <c r="BX435">
        <v>0.73264105881518404</v>
      </c>
      <c r="BY435">
        <v>0.26735894118481601</v>
      </c>
      <c r="BZ435">
        <v>0</v>
      </c>
      <c r="CA435">
        <v>0</v>
      </c>
      <c r="CB435">
        <v>0</v>
      </c>
      <c r="CC435">
        <v>0</v>
      </c>
    </row>
    <row r="436" spans="1:81">
      <c r="A436">
        <v>0</v>
      </c>
      <c r="B436" t="s">
        <v>110</v>
      </c>
      <c r="C436">
        <v>2025</v>
      </c>
      <c r="D436" t="s">
        <v>153</v>
      </c>
      <c r="E436" t="s">
        <v>112</v>
      </c>
      <c r="F436" t="s">
        <v>149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</row>
    <row r="437" spans="1:81">
      <c r="A437">
        <v>0</v>
      </c>
      <c r="B437" t="s">
        <v>110</v>
      </c>
      <c r="C437">
        <v>2025</v>
      </c>
      <c r="D437" t="s">
        <v>153</v>
      </c>
      <c r="E437" t="s">
        <v>112</v>
      </c>
      <c r="F437" t="s">
        <v>150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</row>
    <row r="438" spans="1:81">
      <c r="A438">
        <v>0</v>
      </c>
      <c r="B438" t="s">
        <v>110</v>
      </c>
      <c r="C438">
        <v>2025</v>
      </c>
      <c r="D438" t="s">
        <v>154</v>
      </c>
      <c r="E438" t="s">
        <v>112</v>
      </c>
      <c r="F438" t="s">
        <v>148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0.329526020034205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0.65361592963596404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0.16277791351087201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1.42316149523577E-2</v>
      </c>
      <c r="BK438">
        <v>2.6264353774737401E-3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0.98454678719765498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0.31535548497434601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</row>
    <row r="439" spans="1:81">
      <c r="A439">
        <v>0</v>
      </c>
      <c r="B439" t="s">
        <v>110</v>
      </c>
      <c r="C439">
        <v>2025</v>
      </c>
      <c r="D439" t="s">
        <v>154</v>
      </c>
      <c r="E439" t="s">
        <v>112</v>
      </c>
      <c r="F439" t="s">
        <v>113</v>
      </c>
      <c r="G439">
        <v>0</v>
      </c>
      <c r="H439">
        <v>0.65361592963596404</v>
      </c>
      <c r="I439">
        <v>0</v>
      </c>
      <c r="J439">
        <v>0</v>
      </c>
      <c r="K439">
        <v>0</v>
      </c>
      <c r="L439">
        <v>0.329526020034205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0.91913022233080899</v>
      </c>
      <c r="AG439">
        <v>0</v>
      </c>
      <c r="AH439">
        <v>0</v>
      </c>
      <c r="AI439">
        <v>6.4011727339359906E-2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0.82036403615929598</v>
      </c>
      <c r="AQ439">
        <v>0.16277791351087201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1.42316149523577E-2</v>
      </c>
      <c r="BK439">
        <v>2.6264353774737401E-3</v>
      </c>
      <c r="BL439">
        <v>0</v>
      </c>
      <c r="BM439">
        <v>0</v>
      </c>
      <c r="BN439">
        <v>0</v>
      </c>
      <c r="BO439">
        <v>1.54532128023455E-2</v>
      </c>
      <c r="BP439">
        <v>0</v>
      </c>
      <c r="BQ439">
        <v>0.98454678719765498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1</v>
      </c>
      <c r="BX439">
        <v>0</v>
      </c>
      <c r="BY439">
        <v>1</v>
      </c>
      <c r="BZ439">
        <v>0</v>
      </c>
      <c r="CA439">
        <v>0</v>
      </c>
      <c r="CB439">
        <v>0</v>
      </c>
      <c r="CC439">
        <v>0</v>
      </c>
    </row>
    <row r="440" spans="1:81">
      <c r="A440">
        <v>0</v>
      </c>
      <c r="B440" t="s">
        <v>110</v>
      </c>
      <c r="C440">
        <v>2025</v>
      </c>
      <c r="D440" t="s">
        <v>154</v>
      </c>
      <c r="E440" t="s">
        <v>112</v>
      </c>
      <c r="F440" t="s">
        <v>149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</row>
    <row r="441" spans="1:81">
      <c r="A441">
        <v>0</v>
      </c>
      <c r="B441" t="s">
        <v>110</v>
      </c>
      <c r="C441">
        <v>2025</v>
      </c>
      <c r="D441" t="s">
        <v>154</v>
      </c>
      <c r="E441" t="s">
        <v>112</v>
      </c>
      <c r="F441" t="s">
        <v>150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</row>
    <row r="442" spans="1:81">
      <c r="A442">
        <v>0</v>
      </c>
      <c r="B442" t="s">
        <v>110</v>
      </c>
      <c r="C442">
        <v>2025</v>
      </c>
      <c r="D442" t="s">
        <v>155</v>
      </c>
      <c r="E442" t="s">
        <v>112</v>
      </c>
      <c r="F442" t="s">
        <v>148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</row>
    <row r="443" spans="1:81">
      <c r="A443">
        <v>0</v>
      </c>
      <c r="B443" t="s">
        <v>110</v>
      </c>
      <c r="C443">
        <v>2025</v>
      </c>
      <c r="D443" t="s">
        <v>155</v>
      </c>
      <c r="E443" t="s">
        <v>112</v>
      </c>
      <c r="F443" t="s">
        <v>113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1</v>
      </c>
      <c r="BL443">
        <v>0</v>
      </c>
      <c r="BM443">
        <v>0</v>
      </c>
      <c r="BN443">
        <v>0</v>
      </c>
      <c r="BO443">
        <v>0.54184791153503498</v>
      </c>
      <c r="BP443">
        <v>0.45815208846496502</v>
      </c>
      <c r="BQ443">
        <v>0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0</v>
      </c>
      <c r="BX443">
        <v>1</v>
      </c>
      <c r="BY443">
        <v>0</v>
      </c>
      <c r="BZ443">
        <v>0</v>
      </c>
      <c r="CA443">
        <v>0</v>
      </c>
      <c r="CB443">
        <v>0</v>
      </c>
      <c r="CC443">
        <v>0</v>
      </c>
    </row>
    <row r="444" spans="1:81">
      <c r="A444">
        <v>0</v>
      </c>
      <c r="B444" t="s">
        <v>110</v>
      </c>
      <c r="C444">
        <v>2025</v>
      </c>
      <c r="D444" t="s">
        <v>155</v>
      </c>
      <c r="E444" t="s">
        <v>112</v>
      </c>
      <c r="F444" t="s">
        <v>149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</row>
    <row r="445" spans="1:81">
      <c r="A445">
        <v>0</v>
      </c>
      <c r="B445" t="s">
        <v>110</v>
      </c>
      <c r="C445">
        <v>2025</v>
      </c>
      <c r="D445" t="s">
        <v>155</v>
      </c>
      <c r="E445" t="s">
        <v>112</v>
      </c>
      <c r="F445" t="s">
        <v>150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</row>
    <row r="446" spans="1:81">
      <c r="A446">
        <v>0</v>
      </c>
      <c r="B446" t="s">
        <v>110</v>
      </c>
      <c r="C446">
        <v>2025</v>
      </c>
      <c r="D446" t="s">
        <v>111</v>
      </c>
      <c r="E446" t="s">
        <v>112</v>
      </c>
      <c r="F446" t="s">
        <v>148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0.119700312901255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0.81254285251255998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0.19309290216953201</v>
      </c>
      <c r="AR446" s="1">
        <v>1.03884878932562E-6</v>
      </c>
      <c r="AS446">
        <v>0</v>
      </c>
      <c r="AT446">
        <v>0</v>
      </c>
      <c r="AU446">
        <v>0</v>
      </c>
      <c r="AV446">
        <v>0</v>
      </c>
      <c r="AW446">
        <v>3.4171892076077001E-2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7.7124134119534102E-3</v>
      </c>
      <c r="BK446">
        <v>2.5908888805781E-3</v>
      </c>
      <c r="BL446">
        <v>0</v>
      </c>
      <c r="BM446">
        <v>0</v>
      </c>
      <c r="BN446">
        <v>0</v>
      </c>
      <c r="BO446">
        <v>0</v>
      </c>
      <c r="BP446">
        <v>5.2461863860943901E-4</v>
      </c>
      <c r="BQ446">
        <v>0.71087695459399702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0.684852753572601</v>
      </c>
      <c r="BX446">
        <v>0</v>
      </c>
      <c r="BY446">
        <v>6.2486754677936102E-2</v>
      </c>
      <c r="BZ446">
        <v>0</v>
      </c>
      <c r="CA446">
        <v>0</v>
      </c>
      <c r="CB446">
        <v>0</v>
      </c>
      <c r="CC446">
        <v>0</v>
      </c>
    </row>
    <row r="447" spans="1:81">
      <c r="A447">
        <v>0</v>
      </c>
      <c r="B447" t="s">
        <v>110</v>
      </c>
      <c r="C447">
        <v>2025</v>
      </c>
      <c r="D447" t="s">
        <v>111</v>
      </c>
      <c r="E447" t="s">
        <v>112</v>
      </c>
      <c r="F447" t="s">
        <v>113</v>
      </c>
      <c r="G447">
        <v>0.21996272610543899</v>
      </c>
      <c r="H447">
        <v>0.18960964217892301</v>
      </c>
      <c r="I447">
        <v>0</v>
      </c>
      <c r="J447">
        <v>0</v>
      </c>
      <c r="K447">
        <v>0</v>
      </c>
      <c r="L447">
        <v>0.14343073579582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0.34035283460280702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0.89133226124138298</v>
      </c>
      <c r="AG447">
        <v>0</v>
      </c>
      <c r="AH447">
        <v>0</v>
      </c>
      <c r="AI447">
        <v>1.0887135312132501E-3</v>
      </c>
      <c r="AJ447">
        <v>9.3496391039305903E-4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0.70026199766466801</v>
      </c>
      <c r="AQ447">
        <v>0.19309290216953201</v>
      </c>
      <c r="AR447" s="1">
        <v>1.03884878932562E-6</v>
      </c>
      <c r="AS447">
        <v>0</v>
      </c>
      <c r="AT447">
        <v>0</v>
      </c>
      <c r="AU447">
        <v>0</v>
      </c>
      <c r="AV447">
        <v>0</v>
      </c>
      <c r="AW447">
        <v>3.4171892076077001E-2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7.7124134119534102E-3</v>
      </c>
      <c r="BK447">
        <v>6.4759755828980595E-2</v>
      </c>
      <c r="BL447">
        <v>0</v>
      </c>
      <c r="BM447">
        <v>0</v>
      </c>
      <c r="BN447">
        <v>0</v>
      </c>
      <c r="BO447">
        <v>3.3342890742195097E-2</v>
      </c>
      <c r="BP447">
        <v>3.0471512688499101E-2</v>
      </c>
      <c r="BQ447">
        <v>0.936185596569306</v>
      </c>
      <c r="BR447">
        <v>0</v>
      </c>
      <c r="BS447">
        <v>0</v>
      </c>
      <c r="BT447">
        <v>0</v>
      </c>
      <c r="BU447">
        <v>6.2168866948402499E-2</v>
      </c>
      <c r="BV447">
        <v>0</v>
      </c>
      <c r="BW447">
        <v>0.93783113305159704</v>
      </c>
      <c r="BX447">
        <v>0.61492991926067198</v>
      </c>
      <c r="BY447">
        <v>0.235107063756228</v>
      </c>
      <c r="BZ447">
        <v>0.14996301698309999</v>
      </c>
      <c r="CA447">
        <v>0</v>
      </c>
      <c r="CB447">
        <v>0</v>
      </c>
      <c r="CC447">
        <v>0</v>
      </c>
    </row>
    <row r="448" spans="1:81">
      <c r="A448">
        <v>0</v>
      </c>
      <c r="B448" t="s">
        <v>110</v>
      </c>
      <c r="C448">
        <v>2025</v>
      </c>
      <c r="D448" t="s">
        <v>111</v>
      </c>
      <c r="E448" t="s">
        <v>112</v>
      </c>
      <c r="F448" t="s">
        <v>149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</row>
    <row r="449" spans="1:81">
      <c r="A449">
        <v>0</v>
      </c>
      <c r="B449" t="s">
        <v>110</v>
      </c>
      <c r="C449">
        <v>2025</v>
      </c>
      <c r="D449" t="s">
        <v>111</v>
      </c>
      <c r="E449" t="s">
        <v>112</v>
      </c>
      <c r="F449" t="s">
        <v>150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</row>
    <row r="450" spans="1:81">
      <c r="A450">
        <v>1</v>
      </c>
      <c r="B450" t="s">
        <v>114</v>
      </c>
      <c r="C450">
        <v>2025</v>
      </c>
      <c r="D450" t="s">
        <v>147</v>
      </c>
      <c r="E450" t="s">
        <v>112</v>
      </c>
      <c r="F450" t="s">
        <v>148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0.97029204431017102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2.3845489857574401E-2</v>
      </c>
      <c r="BK450">
        <v>5.8624658322543504E-3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0.97029204431017102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</row>
    <row r="451" spans="1:81">
      <c r="A451">
        <v>1</v>
      </c>
      <c r="B451" t="s">
        <v>114</v>
      </c>
      <c r="C451">
        <v>2025</v>
      </c>
      <c r="D451" t="s">
        <v>147</v>
      </c>
      <c r="E451" t="s">
        <v>112</v>
      </c>
      <c r="F451" t="s">
        <v>113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0.97029204431017102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2.3845489857574401E-2</v>
      </c>
      <c r="BK451">
        <v>5.8624658322543504E-3</v>
      </c>
      <c r="BL451">
        <v>0</v>
      </c>
      <c r="BM451">
        <v>0</v>
      </c>
      <c r="BN451">
        <v>0</v>
      </c>
      <c r="BO451">
        <v>2.9707955689828799E-2</v>
      </c>
      <c r="BP451">
        <v>0</v>
      </c>
      <c r="BQ451">
        <v>0.97029204431017102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1</v>
      </c>
      <c r="BX451">
        <v>0</v>
      </c>
      <c r="BY451">
        <v>1</v>
      </c>
      <c r="BZ451">
        <v>0</v>
      </c>
      <c r="CA451">
        <v>0</v>
      </c>
      <c r="CB451">
        <v>0</v>
      </c>
      <c r="CC451">
        <v>0</v>
      </c>
    </row>
    <row r="452" spans="1:81">
      <c r="A452">
        <v>1</v>
      </c>
      <c r="B452" t="s">
        <v>114</v>
      </c>
      <c r="C452">
        <v>2025</v>
      </c>
      <c r="D452" t="s">
        <v>147</v>
      </c>
      <c r="E452" t="s">
        <v>112</v>
      </c>
      <c r="F452" t="s">
        <v>149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</row>
    <row r="453" spans="1:81">
      <c r="A453">
        <v>1</v>
      </c>
      <c r="B453" t="s">
        <v>114</v>
      </c>
      <c r="C453">
        <v>2025</v>
      </c>
      <c r="D453" t="s">
        <v>147</v>
      </c>
      <c r="E453" t="s">
        <v>112</v>
      </c>
      <c r="F453" t="s">
        <v>150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</row>
    <row r="454" spans="1:81">
      <c r="A454">
        <v>1</v>
      </c>
      <c r="B454" t="s">
        <v>114</v>
      </c>
      <c r="C454">
        <v>2025</v>
      </c>
      <c r="D454" t="s">
        <v>151</v>
      </c>
      <c r="E454" t="s">
        <v>112</v>
      </c>
      <c r="F454" t="s">
        <v>148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0.233275978935294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0.75621536813465495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1.01010101010101E-2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1.30161303319445E-2</v>
      </c>
      <c r="BK454">
        <v>1.13760789499879E-3</v>
      </c>
      <c r="BL454">
        <v>0</v>
      </c>
      <c r="BM454">
        <v>0</v>
      </c>
      <c r="BN454">
        <v>0</v>
      </c>
      <c r="BO454">
        <v>0</v>
      </c>
      <c r="BP454">
        <v>2.3937166123932899E-3</v>
      </c>
      <c r="BQ454">
        <v>0.99760628338760704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0.71488702131592796</v>
      </c>
      <c r="BX454">
        <v>0</v>
      </c>
      <c r="BY454">
        <v>0.28511297868407198</v>
      </c>
      <c r="BZ454">
        <v>0</v>
      </c>
      <c r="CA454">
        <v>0</v>
      </c>
      <c r="CB454">
        <v>0</v>
      </c>
      <c r="CC454">
        <v>0</v>
      </c>
    </row>
    <row r="455" spans="1:81">
      <c r="A455">
        <v>1</v>
      </c>
      <c r="B455" t="s">
        <v>114</v>
      </c>
      <c r="C455">
        <v>2025</v>
      </c>
      <c r="D455" t="s">
        <v>151</v>
      </c>
      <c r="E455" t="s">
        <v>112</v>
      </c>
      <c r="F455" t="s">
        <v>113</v>
      </c>
      <c r="G455">
        <v>0</v>
      </c>
      <c r="H455">
        <v>0.27741042522835102</v>
      </c>
      <c r="I455">
        <v>0</v>
      </c>
      <c r="J455">
        <v>0</v>
      </c>
      <c r="K455">
        <v>0</v>
      </c>
      <c r="L455">
        <v>0.233275978935294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0.47515985760941198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0.98584626177305701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0.97574525167204695</v>
      </c>
      <c r="AQ455">
        <v>1.01010101010101E-2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1.30161303319445E-2</v>
      </c>
      <c r="BK455">
        <v>1.13760789499879E-3</v>
      </c>
      <c r="BL455">
        <v>0</v>
      </c>
      <c r="BM455">
        <v>0</v>
      </c>
      <c r="BN455">
        <v>0</v>
      </c>
      <c r="BO455">
        <v>0</v>
      </c>
      <c r="BP455">
        <v>2.3937166123932899E-3</v>
      </c>
      <c r="BQ455">
        <v>0.99760628338760704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1</v>
      </c>
      <c r="BX455">
        <v>0.71488702131592796</v>
      </c>
      <c r="BY455">
        <v>0.28511297868407198</v>
      </c>
      <c r="BZ455">
        <v>0</v>
      </c>
      <c r="CA455">
        <v>0</v>
      </c>
      <c r="CB455">
        <v>0</v>
      </c>
      <c r="CC455">
        <v>0</v>
      </c>
    </row>
    <row r="456" spans="1:81">
      <c r="A456">
        <v>1</v>
      </c>
      <c r="B456" t="s">
        <v>114</v>
      </c>
      <c r="C456">
        <v>2025</v>
      </c>
      <c r="D456" t="s">
        <v>151</v>
      </c>
      <c r="E456" t="s">
        <v>112</v>
      </c>
      <c r="F456" t="s">
        <v>149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</row>
    <row r="457" spans="1:81">
      <c r="A457">
        <v>1</v>
      </c>
      <c r="B457" t="s">
        <v>114</v>
      </c>
      <c r="C457">
        <v>2025</v>
      </c>
      <c r="D457" t="s">
        <v>151</v>
      </c>
      <c r="E457" t="s">
        <v>112</v>
      </c>
      <c r="F457" t="s">
        <v>150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</row>
    <row r="458" spans="1:81">
      <c r="A458">
        <v>1</v>
      </c>
      <c r="B458" t="s">
        <v>114</v>
      </c>
      <c r="C458">
        <v>2025</v>
      </c>
      <c r="D458" t="s">
        <v>152</v>
      </c>
      <c r="E458" t="s">
        <v>112</v>
      </c>
      <c r="F458" t="s">
        <v>148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0.10697174091652099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0.96809877268222699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0.154926634800261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1.58927346288825E-2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3.29204629193053E-3</v>
      </c>
      <c r="BK458">
        <v>2.8318374192164001E-3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0.99265642160779499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0.58508923252406198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</row>
    <row r="459" spans="1:81">
      <c r="A459">
        <v>1</v>
      </c>
      <c r="B459" t="s">
        <v>114</v>
      </c>
      <c r="C459">
        <v>2025</v>
      </c>
      <c r="D459" t="s">
        <v>152</v>
      </c>
      <c r="E459" t="s">
        <v>112</v>
      </c>
      <c r="F459" t="s">
        <v>113</v>
      </c>
      <c r="G459">
        <v>0.21095353584405999</v>
      </c>
      <c r="H459">
        <v>0.31986775347485902</v>
      </c>
      <c r="I459">
        <v>0</v>
      </c>
      <c r="J459">
        <v>0</v>
      </c>
      <c r="K459">
        <v>0</v>
      </c>
      <c r="L459">
        <v>0.17146592054479701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0.26835259340404899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0.96809877268222699</v>
      </c>
      <c r="AG459">
        <v>0</v>
      </c>
      <c r="AH459">
        <v>0</v>
      </c>
      <c r="AI459">
        <v>0</v>
      </c>
      <c r="AJ459">
        <v>2.5410305855381502E-3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0.81571316846750397</v>
      </c>
      <c r="AQ459">
        <v>0.154926634800261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1.58927346288825E-2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3.29204629193053E-3</v>
      </c>
      <c r="BK459">
        <v>1.0175415811421701E-2</v>
      </c>
      <c r="BL459">
        <v>0</v>
      </c>
      <c r="BM459">
        <v>0</v>
      </c>
      <c r="BN459">
        <v>0</v>
      </c>
      <c r="BO459">
        <v>0</v>
      </c>
      <c r="BP459">
        <v>7.34357839220525E-3</v>
      </c>
      <c r="BQ459">
        <v>0.99265642160779499</v>
      </c>
      <c r="BR459">
        <v>0</v>
      </c>
      <c r="BS459">
        <v>0</v>
      </c>
      <c r="BT459">
        <v>0</v>
      </c>
      <c r="BU459">
        <v>7.34357839220525E-3</v>
      </c>
      <c r="BV459">
        <v>0</v>
      </c>
      <c r="BW459">
        <v>0.99265642160779499</v>
      </c>
      <c r="BX459">
        <v>0.47147128494270002</v>
      </c>
      <c r="BY459">
        <v>0.120961525973568</v>
      </c>
      <c r="BZ459">
        <v>0.40756718908373302</v>
      </c>
      <c r="CA459">
        <v>0</v>
      </c>
      <c r="CB459">
        <v>0</v>
      </c>
      <c r="CC459">
        <v>0</v>
      </c>
    </row>
    <row r="460" spans="1:81">
      <c r="A460">
        <v>1</v>
      </c>
      <c r="B460" t="s">
        <v>114</v>
      </c>
      <c r="C460">
        <v>2025</v>
      </c>
      <c r="D460" t="s">
        <v>152</v>
      </c>
      <c r="E460" t="s">
        <v>112</v>
      </c>
      <c r="F460" t="s">
        <v>149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</row>
    <row r="461" spans="1:81">
      <c r="A461">
        <v>1</v>
      </c>
      <c r="B461" t="s">
        <v>114</v>
      </c>
      <c r="C461">
        <v>2025</v>
      </c>
      <c r="D461" t="s">
        <v>152</v>
      </c>
      <c r="E461" t="s">
        <v>112</v>
      </c>
      <c r="F461" t="s">
        <v>150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</row>
    <row r="462" spans="1:81">
      <c r="A462">
        <v>1</v>
      </c>
      <c r="B462" t="s">
        <v>114</v>
      </c>
      <c r="C462">
        <v>2025</v>
      </c>
      <c r="D462" t="s">
        <v>153</v>
      </c>
      <c r="E462" t="s">
        <v>112</v>
      </c>
      <c r="F462" t="s">
        <v>148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7.6772883737741895E-2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0.908796097679619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0.42631971867621099</v>
      </c>
      <c r="AR462" s="1">
        <v>3.3780474210297E-6</v>
      </c>
      <c r="AS462">
        <v>0</v>
      </c>
      <c r="AT462">
        <v>0</v>
      </c>
      <c r="AU462">
        <v>0</v>
      </c>
      <c r="AV462">
        <v>0</v>
      </c>
      <c r="AW462">
        <v>9.6949960983552298E-4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8.8369720534136904E-3</v>
      </c>
      <c r="BK462">
        <v>3.5300595549760299E-3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0.26735894118481601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1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</row>
    <row r="463" spans="1:81">
      <c r="A463">
        <v>1</v>
      </c>
      <c r="B463" t="s">
        <v>114</v>
      </c>
      <c r="C463">
        <v>2025</v>
      </c>
      <c r="D463" t="s">
        <v>153</v>
      </c>
      <c r="E463" t="s">
        <v>112</v>
      </c>
      <c r="F463" t="s">
        <v>113</v>
      </c>
      <c r="G463">
        <v>0.46286005762948901</v>
      </c>
      <c r="H463">
        <v>0</v>
      </c>
      <c r="I463">
        <v>0</v>
      </c>
      <c r="J463">
        <v>0</v>
      </c>
      <c r="K463">
        <v>0</v>
      </c>
      <c r="L463">
        <v>7.6772883737741895E-2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0.44703052741454402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0.98666346878177502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0.56034037205814302</v>
      </c>
      <c r="AQ463">
        <v>0.42631971867621099</v>
      </c>
      <c r="AR463" s="1">
        <v>3.3780474210297E-6</v>
      </c>
      <c r="AS463">
        <v>0</v>
      </c>
      <c r="AT463">
        <v>0</v>
      </c>
      <c r="AU463">
        <v>0</v>
      </c>
      <c r="AV463">
        <v>0</v>
      </c>
      <c r="AW463">
        <v>9.6949960983552298E-4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8.8369720534136904E-3</v>
      </c>
      <c r="BK463">
        <v>3.5300595549760299E-3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1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1</v>
      </c>
      <c r="BX463">
        <v>0.73264105881518404</v>
      </c>
      <c r="BY463">
        <v>0.26735894118481601</v>
      </c>
      <c r="BZ463">
        <v>0</v>
      </c>
      <c r="CA463">
        <v>0</v>
      </c>
      <c r="CB463">
        <v>0</v>
      </c>
      <c r="CC463">
        <v>0</v>
      </c>
    </row>
    <row r="464" spans="1:81">
      <c r="A464">
        <v>1</v>
      </c>
      <c r="B464" t="s">
        <v>114</v>
      </c>
      <c r="C464">
        <v>2025</v>
      </c>
      <c r="D464" t="s">
        <v>153</v>
      </c>
      <c r="E464" t="s">
        <v>112</v>
      </c>
      <c r="F464" t="s">
        <v>149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</row>
    <row r="465" spans="1:81">
      <c r="A465">
        <v>1</v>
      </c>
      <c r="B465" t="s">
        <v>114</v>
      </c>
      <c r="C465">
        <v>2025</v>
      </c>
      <c r="D465" t="s">
        <v>153</v>
      </c>
      <c r="E465" t="s">
        <v>112</v>
      </c>
      <c r="F465" t="s">
        <v>150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</row>
    <row r="466" spans="1:81">
      <c r="A466">
        <v>1</v>
      </c>
      <c r="B466" t="s">
        <v>114</v>
      </c>
      <c r="C466">
        <v>2025</v>
      </c>
      <c r="D466" t="s">
        <v>154</v>
      </c>
      <c r="E466" t="s">
        <v>112</v>
      </c>
      <c r="F466" t="s">
        <v>148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0.329526020034205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0.65361592963596404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0.16277791351087201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1.42316149523577E-2</v>
      </c>
      <c r="BK466">
        <v>2.6264353774737401E-3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0.98454678719765498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0.31535548497434601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</row>
    <row r="467" spans="1:81">
      <c r="A467">
        <v>1</v>
      </c>
      <c r="B467" t="s">
        <v>114</v>
      </c>
      <c r="C467">
        <v>2025</v>
      </c>
      <c r="D467" t="s">
        <v>154</v>
      </c>
      <c r="E467" t="s">
        <v>112</v>
      </c>
      <c r="F467" t="s">
        <v>113</v>
      </c>
      <c r="G467">
        <v>0</v>
      </c>
      <c r="H467">
        <v>0.65361592963596404</v>
      </c>
      <c r="I467">
        <v>0</v>
      </c>
      <c r="J467">
        <v>0</v>
      </c>
      <c r="K467">
        <v>0</v>
      </c>
      <c r="L467">
        <v>0.329526020034205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0.91913022233080899</v>
      </c>
      <c r="AG467">
        <v>0</v>
      </c>
      <c r="AH467">
        <v>0</v>
      </c>
      <c r="AI467">
        <v>6.4011727339359906E-2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0.82036403615929598</v>
      </c>
      <c r="AQ467">
        <v>0.16277791351087201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1.42316149523577E-2</v>
      </c>
      <c r="BK467">
        <v>2.6264353774737401E-3</v>
      </c>
      <c r="BL467">
        <v>0</v>
      </c>
      <c r="BM467">
        <v>0</v>
      </c>
      <c r="BN467">
        <v>0</v>
      </c>
      <c r="BO467">
        <v>1.54532128023455E-2</v>
      </c>
      <c r="BP467">
        <v>0</v>
      </c>
      <c r="BQ467">
        <v>0.98454678719765498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1</v>
      </c>
      <c r="BX467">
        <v>0</v>
      </c>
      <c r="BY467">
        <v>1</v>
      </c>
      <c r="BZ467">
        <v>0</v>
      </c>
      <c r="CA467">
        <v>0</v>
      </c>
      <c r="CB467">
        <v>0</v>
      </c>
      <c r="CC467">
        <v>0</v>
      </c>
    </row>
    <row r="468" spans="1:81">
      <c r="A468">
        <v>1</v>
      </c>
      <c r="B468" t="s">
        <v>114</v>
      </c>
      <c r="C468">
        <v>2025</v>
      </c>
      <c r="D468" t="s">
        <v>154</v>
      </c>
      <c r="E468" t="s">
        <v>112</v>
      </c>
      <c r="F468" t="s">
        <v>149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</row>
    <row r="469" spans="1:81">
      <c r="A469">
        <v>1</v>
      </c>
      <c r="B469" t="s">
        <v>114</v>
      </c>
      <c r="C469">
        <v>2025</v>
      </c>
      <c r="D469" t="s">
        <v>154</v>
      </c>
      <c r="E469" t="s">
        <v>112</v>
      </c>
      <c r="F469" t="s">
        <v>150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</row>
    <row r="470" spans="1:81">
      <c r="A470">
        <v>1</v>
      </c>
      <c r="B470" t="s">
        <v>114</v>
      </c>
      <c r="C470">
        <v>2025</v>
      </c>
      <c r="D470" t="s">
        <v>155</v>
      </c>
      <c r="E470" t="s">
        <v>112</v>
      </c>
      <c r="F470" t="s">
        <v>148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</row>
    <row r="471" spans="1:81">
      <c r="A471">
        <v>1</v>
      </c>
      <c r="B471" t="s">
        <v>114</v>
      </c>
      <c r="C471">
        <v>2025</v>
      </c>
      <c r="D471" t="s">
        <v>155</v>
      </c>
      <c r="E471" t="s">
        <v>112</v>
      </c>
      <c r="F471" t="s">
        <v>113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1</v>
      </c>
      <c r="BL471">
        <v>0</v>
      </c>
      <c r="BM471">
        <v>0</v>
      </c>
      <c r="BN471">
        <v>0</v>
      </c>
      <c r="BO471">
        <v>0.54184791153503498</v>
      </c>
      <c r="BP471">
        <v>0.45815208846496502</v>
      </c>
      <c r="BQ471">
        <v>0</v>
      </c>
      <c r="BR471">
        <v>0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C471">
        <v>0</v>
      </c>
    </row>
    <row r="472" spans="1:81">
      <c r="A472">
        <v>1</v>
      </c>
      <c r="B472" t="s">
        <v>114</v>
      </c>
      <c r="C472">
        <v>2025</v>
      </c>
      <c r="D472" t="s">
        <v>155</v>
      </c>
      <c r="E472" t="s">
        <v>112</v>
      </c>
      <c r="F472" t="s">
        <v>149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</row>
    <row r="473" spans="1:81">
      <c r="A473">
        <v>1</v>
      </c>
      <c r="B473" t="s">
        <v>114</v>
      </c>
      <c r="C473">
        <v>2025</v>
      </c>
      <c r="D473" t="s">
        <v>155</v>
      </c>
      <c r="E473" t="s">
        <v>112</v>
      </c>
      <c r="F473" t="s">
        <v>150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</row>
    <row r="474" spans="1:81">
      <c r="A474">
        <v>1</v>
      </c>
      <c r="B474" t="s">
        <v>114</v>
      </c>
      <c r="C474">
        <v>2025</v>
      </c>
      <c r="D474" t="s">
        <v>111</v>
      </c>
      <c r="E474" t="s">
        <v>112</v>
      </c>
      <c r="F474" t="s">
        <v>148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0.119700312901255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0.81254285251255998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0.19309290216953201</v>
      </c>
      <c r="AR474" s="1">
        <v>1.03884878932562E-6</v>
      </c>
      <c r="AS474">
        <v>0</v>
      </c>
      <c r="AT474">
        <v>0</v>
      </c>
      <c r="AU474">
        <v>0</v>
      </c>
      <c r="AV474">
        <v>0</v>
      </c>
      <c r="AW474">
        <v>3.4171892076077001E-2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7.7124134119534102E-3</v>
      </c>
      <c r="BK474">
        <v>2.5908888805781E-3</v>
      </c>
      <c r="BL474">
        <v>0</v>
      </c>
      <c r="BM474">
        <v>0</v>
      </c>
      <c r="BN474">
        <v>0</v>
      </c>
      <c r="BO474">
        <v>0</v>
      </c>
      <c r="BP474">
        <v>5.2461863860943901E-4</v>
      </c>
      <c r="BQ474">
        <v>0.71087695459399702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0.684852753572601</v>
      </c>
      <c r="BX474">
        <v>0</v>
      </c>
      <c r="BY474">
        <v>6.2486754677936102E-2</v>
      </c>
      <c r="BZ474">
        <v>0</v>
      </c>
      <c r="CA474">
        <v>0</v>
      </c>
      <c r="CB474">
        <v>0</v>
      </c>
      <c r="CC474">
        <v>0</v>
      </c>
    </row>
    <row r="475" spans="1:81">
      <c r="A475">
        <v>1</v>
      </c>
      <c r="B475" t="s">
        <v>114</v>
      </c>
      <c r="C475">
        <v>2025</v>
      </c>
      <c r="D475" t="s">
        <v>111</v>
      </c>
      <c r="E475" t="s">
        <v>112</v>
      </c>
      <c r="F475" t="s">
        <v>113</v>
      </c>
      <c r="G475">
        <v>0.21996272610543899</v>
      </c>
      <c r="H475">
        <v>0.18960964217892301</v>
      </c>
      <c r="I475">
        <v>0</v>
      </c>
      <c r="J475">
        <v>0</v>
      </c>
      <c r="K475">
        <v>0</v>
      </c>
      <c r="L475">
        <v>0.14343073579582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0.34035283460280702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0.89133226124138298</v>
      </c>
      <c r="AG475">
        <v>0</v>
      </c>
      <c r="AH475">
        <v>0</v>
      </c>
      <c r="AI475">
        <v>1.0887135312132501E-3</v>
      </c>
      <c r="AJ475">
        <v>9.3496391039305903E-4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0.70026199766466801</v>
      </c>
      <c r="AQ475">
        <v>0.19309290216953201</v>
      </c>
      <c r="AR475" s="1">
        <v>1.03884878932562E-6</v>
      </c>
      <c r="AS475">
        <v>0</v>
      </c>
      <c r="AT475">
        <v>0</v>
      </c>
      <c r="AU475">
        <v>0</v>
      </c>
      <c r="AV475">
        <v>0</v>
      </c>
      <c r="AW475">
        <v>3.4171892076077001E-2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7.7124134119534102E-3</v>
      </c>
      <c r="BK475">
        <v>6.4759755828980595E-2</v>
      </c>
      <c r="BL475">
        <v>0</v>
      </c>
      <c r="BM475">
        <v>0</v>
      </c>
      <c r="BN475">
        <v>0</v>
      </c>
      <c r="BO475">
        <v>3.3342890742195097E-2</v>
      </c>
      <c r="BP475">
        <v>3.0471512688499101E-2</v>
      </c>
      <c r="BQ475">
        <v>0.936185596569306</v>
      </c>
      <c r="BR475">
        <v>0</v>
      </c>
      <c r="BS475">
        <v>0</v>
      </c>
      <c r="BT475">
        <v>0</v>
      </c>
      <c r="BU475">
        <v>6.2168866948402499E-2</v>
      </c>
      <c r="BV475">
        <v>0</v>
      </c>
      <c r="BW475">
        <v>0.93783113305159704</v>
      </c>
      <c r="BX475">
        <v>0.61492991926067198</v>
      </c>
      <c r="BY475">
        <v>0.235107063756228</v>
      </c>
      <c r="BZ475">
        <v>0.14996301698309999</v>
      </c>
      <c r="CA475">
        <v>0</v>
      </c>
      <c r="CB475">
        <v>0</v>
      </c>
      <c r="CC475">
        <v>0</v>
      </c>
    </row>
    <row r="476" spans="1:81">
      <c r="A476">
        <v>1</v>
      </c>
      <c r="B476" t="s">
        <v>114</v>
      </c>
      <c r="C476">
        <v>2025</v>
      </c>
      <c r="D476" t="s">
        <v>111</v>
      </c>
      <c r="E476" t="s">
        <v>112</v>
      </c>
      <c r="F476" t="s">
        <v>149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</row>
    <row r="477" spans="1:81">
      <c r="A477">
        <v>1</v>
      </c>
      <c r="B477" t="s">
        <v>114</v>
      </c>
      <c r="C477">
        <v>2025</v>
      </c>
      <c r="D477" t="s">
        <v>111</v>
      </c>
      <c r="E477" t="s">
        <v>112</v>
      </c>
      <c r="F477" t="s">
        <v>150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</row>
    <row r="478" spans="1:81">
      <c r="A478">
        <v>2</v>
      </c>
      <c r="B478" t="s">
        <v>115</v>
      </c>
      <c r="C478">
        <v>2025</v>
      </c>
      <c r="D478" t="s">
        <v>147</v>
      </c>
      <c r="E478" t="s">
        <v>112</v>
      </c>
      <c r="F478" t="s">
        <v>148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0.97029204431017102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2.3845489857574401E-2</v>
      </c>
      <c r="BK478">
        <v>5.8624658322543504E-3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0.97029204431017102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</row>
    <row r="479" spans="1:81">
      <c r="A479">
        <v>2</v>
      </c>
      <c r="B479" t="s">
        <v>115</v>
      </c>
      <c r="C479">
        <v>2025</v>
      </c>
      <c r="D479" t="s">
        <v>147</v>
      </c>
      <c r="E479" t="s">
        <v>112</v>
      </c>
      <c r="F479" t="s">
        <v>113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0.97029204431017102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2.3845489857574401E-2</v>
      </c>
      <c r="BK479">
        <v>5.8624658322543504E-3</v>
      </c>
      <c r="BL479">
        <v>0</v>
      </c>
      <c r="BM479">
        <v>0</v>
      </c>
      <c r="BN479">
        <v>0</v>
      </c>
      <c r="BO479">
        <v>2.9707955689828799E-2</v>
      </c>
      <c r="BP479">
        <v>0</v>
      </c>
      <c r="BQ479">
        <v>0.97029204431017102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1</v>
      </c>
      <c r="BX479">
        <v>0</v>
      </c>
      <c r="BY479">
        <v>1</v>
      </c>
      <c r="BZ479">
        <v>0</v>
      </c>
      <c r="CA479">
        <v>0</v>
      </c>
      <c r="CB479">
        <v>0</v>
      </c>
      <c r="CC479">
        <v>0</v>
      </c>
    </row>
    <row r="480" spans="1:81">
      <c r="A480">
        <v>2</v>
      </c>
      <c r="B480" t="s">
        <v>115</v>
      </c>
      <c r="C480">
        <v>2025</v>
      </c>
      <c r="D480" t="s">
        <v>147</v>
      </c>
      <c r="E480" t="s">
        <v>112</v>
      </c>
      <c r="F480" t="s">
        <v>149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</row>
    <row r="481" spans="1:81">
      <c r="A481">
        <v>2</v>
      </c>
      <c r="B481" t="s">
        <v>115</v>
      </c>
      <c r="C481">
        <v>2025</v>
      </c>
      <c r="D481" t="s">
        <v>147</v>
      </c>
      <c r="E481" t="s">
        <v>112</v>
      </c>
      <c r="F481" t="s">
        <v>150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</row>
    <row r="482" spans="1:81">
      <c r="A482">
        <v>2</v>
      </c>
      <c r="B482" t="s">
        <v>115</v>
      </c>
      <c r="C482">
        <v>2025</v>
      </c>
      <c r="D482" t="s">
        <v>151</v>
      </c>
      <c r="E482" t="s">
        <v>112</v>
      </c>
      <c r="F482" t="s">
        <v>148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0.233275978935294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0.75621536813465495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1.01010101010101E-2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1.30161303319445E-2</v>
      </c>
      <c r="BK482">
        <v>1.13760789499879E-3</v>
      </c>
      <c r="BL482">
        <v>0</v>
      </c>
      <c r="BM482">
        <v>0</v>
      </c>
      <c r="BN482">
        <v>0</v>
      </c>
      <c r="BO482">
        <v>0</v>
      </c>
      <c r="BP482">
        <v>2.3937166123932899E-3</v>
      </c>
      <c r="BQ482">
        <v>0.99760628338760704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0.71488702131592796</v>
      </c>
      <c r="BX482">
        <v>0</v>
      </c>
      <c r="BY482">
        <v>0.28511297868407198</v>
      </c>
      <c r="BZ482">
        <v>0</v>
      </c>
      <c r="CA482">
        <v>0</v>
      </c>
      <c r="CB482">
        <v>0</v>
      </c>
      <c r="CC482">
        <v>0</v>
      </c>
    </row>
    <row r="483" spans="1:81">
      <c r="A483">
        <v>2</v>
      </c>
      <c r="B483" t="s">
        <v>115</v>
      </c>
      <c r="C483">
        <v>2025</v>
      </c>
      <c r="D483" t="s">
        <v>151</v>
      </c>
      <c r="E483" t="s">
        <v>112</v>
      </c>
      <c r="F483" t="s">
        <v>113</v>
      </c>
      <c r="G483">
        <v>0</v>
      </c>
      <c r="H483">
        <v>0.27741042522835102</v>
      </c>
      <c r="I483">
        <v>0</v>
      </c>
      <c r="J483">
        <v>0</v>
      </c>
      <c r="K483">
        <v>0</v>
      </c>
      <c r="L483">
        <v>0.233275978935294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0.47515985760941198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0.98584626177305701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0.97574525167204695</v>
      </c>
      <c r="AQ483">
        <v>1.01010101010101E-2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1.30161303319445E-2</v>
      </c>
      <c r="BK483">
        <v>1.13760789499879E-3</v>
      </c>
      <c r="BL483">
        <v>0</v>
      </c>
      <c r="BM483">
        <v>0</v>
      </c>
      <c r="BN483">
        <v>0</v>
      </c>
      <c r="BO483">
        <v>0</v>
      </c>
      <c r="BP483">
        <v>2.3937166123932899E-3</v>
      </c>
      <c r="BQ483">
        <v>0.99760628338760704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1</v>
      </c>
      <c r="BX483">
        <v>0.71488702131592796</v>
      </c>
      <c r="BY483">
        <v>0.28511297868407198</v>
      </c>
      <c r="BZ483">
        <v>0</v>
      </c>
      <c r="CA483">
        <v>0</v>
      </c>
      <c r="CB483">
        <v>0</v>
      </c>
      <c r="CC483">
        <v>0</v>
      </c>
    </row>
    <row r="484" spans="1:81">
      <c r="A484">
        <v>2</v>
      </c>
      <c r="B484" t="s">
        <v>115</v>
      </c>
      <c r="C484">
        <v>2025</v>
      </c>
      <c r="D484" t="s">
        <v>151</v>
      </c>
      <c r="E484" t="s">
        <v>112</v>
      </c>
      <c r="F484" t="s">
        <v>149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</row>
    <row r="485" spans="1:81">
      <c r="A485">
        <v>2</v>
      </c>
      <c r="B485" t="s">
        <v>115</v>
      </c>
      <c r="C485">
        <v>2025</v>
      </c>
      <c r="D485" t="s">
        <v>151</v>
      </c>
      <c r="E485" t="s">
        <v>112</v>
      </c>
      <c r="F485" t="s">
        <v>150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</row>
    <row r="486" spans="1:81">
      <c r="A486">
        <v>2</v>
      </c>
      <c r="B486" t="s">
        <v>115</v>
      </c>
      <c r="C486">
        <v>2025</v>
      </c>
      <c r="D486" t="s">
        <v>152</v>
      </c>
      <c r="E486" t="s">
        <v>112</v>
      </c>
      <c r="F486" t="s">
        <v>148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0.10697174091652099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0.96809877268222699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0.154926634800261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1.58927346288825E-2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3.29204629193053E-3</v>
      </c>
      <c r="BK486">
        <v>2.8318374192164001E-3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0.99265642160779499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0.58508923252406198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</row>
    <row r="487" spans="1:81">
      <c r="A487">
        <v>2</v>
      </c>
      <c r="B487" t="s">
        <v>115</v>
      </c>
      <c r="C487">
        <v>2025</v>
      </c>
      <c r="D487" t="s">
        <v>152</v>
      </c>
      <c r="E487" t="s">
        <v>112</v>
      </c>
      <c r="F487" t="s">
        <v>113</v>
      </c>
      <c r="G487">
        <v>0.21095353584405999</v>
      </c>
      <c r="H487">
        <v>0.31986775347485902</v>
      </c>
      <c r="I487">
        <v>0</v>
      </c>
      <c r="J487">
        <v>0</v>
      </c>
      <c r="K487">
        <v>0</v>
      </c>
      <c r="L487">
        <v>0.17146592054479701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0.26835259340404899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0.96809877268222699</v>
      </c>
      <c r="AG487">
        <v>0</v>
      </c>
      <c r="AH487">
        <v>0</v>
      </c>
      <c r="AI487">
        <v>0</v>
      </c>
      <c r="AJ487">
        <v>2.5410305855381502E-3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0.81571316846750397</v>
      </c>
      <c r="AQ487">
        <v>0.154926634800261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1.58927346288825E-2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3.29204629193053E-3</v>
      </c>
      <c r="BK487">
        <v>1.0175415811421701E-2</v>
      </c>
      <c r="BL487">
        <v>0</v>
      </c>
      <c r="BM487">
        <v>0</v>
      </c>
      <c r="BN487">
        <v>0</v>
      </c>
      <c r="BO487">
        <v>0</v>
      </c>
      <c r="BP487">
        <v>7.34357839220525E-3</v>
      </c>
      <c r="BQ487">
        <v>0.99265642160779499</v>
      </c>
      <c r="BR487">
        <v>0</v>
      </c>
      <c r="BS487">
        <v>0</v>
      </c>
      <c r="BT487">
        <v>0</v>
      </c>
      <c r="BU487">
        <v>7.34357839220525E-3</v>
      </c>
      <c r="BV487">
        <v>0</v>
      </c>
      <c r="BW487">
        <v>0.99265642160779499</v>
      </c>
      <c r="BX487">
        <v>0.47147128494270002</v>
      </c>
      <c r="BY487">
        <v>0.120961525973568</v>
      </c>
      <c r="BZ487">
        <v>0.40756718908373302</v>
      </c>
      <c r="CA487">
        <v>0</v>
      </c>
      <c r="CB487">
        <v>0</v>
      </c>
      <c r="CC487">
        <v>0</v>
      </c>
    </row>
    <row r="488" spans="1:81">
      <c r="A488">
        <v>2</v>
      </c>
      <c r="B488" t="s">
        <v>115</v>
      </c>
      <c r="C488">
        <v>2025</v>
      </c>
      <c r="D488" t="s">
        <v>152</v>
      </c>
      <c r="E488" t="s">
        <v>112</v>
      </c>
      <c r="F488" t="s">
        <v>149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</row>
    <row r="489" spans="1:81">
      <c r="A489">
        <v>2</v>
      </c>
      <c r="B489" t="s">
        <v>115</v>
      </c>
      <c r="C489">
        <v>2025</v>
      </c>
      <c r="D489" t="s">
        <v>152</v>
      </c>
      <c r="E489" t="s">
        <v>112</v>
      </c>
      <c r="F489" t="s">
        <v>150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</row>
    <row r="490" spans="1:81">
      <c r="A490">
        <v>2</v>
      </c>
      <c r="B490" t="s">
        <v>115</v>
      </c>
      <c r="C490">
        <v>2025</v>
      </c>
      <c r="D490" t="s">
        <v>153</v>
      </c>
      <c r="E490" t="s">
        <v>112</v>
      </c>
      <c r="F490" t="s">
        <v>148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7.6772883737741895E-2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0.908796097679619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0.42631971867621099</v>
      </c>
      <c r="AR490" s="1">
        <v>3.3780474210297E-6</v>
      </c>
      <c r="AS490">
        <v>0</v>
      </c>
      <c r="AT490">
        <v>0</v>
      </c>
      <c r="AU490">
        <v>0</v>
      </c>
      <c r="AV490">
        <v>0</v>
      </c>
      <c r="AW490">
        <v>9.6949960983552298E-4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8.8369720534136904E-3</v>
      </c>
      <c r="BK490">
        <v>3.5300595549760299E-3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0.26735894118481601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1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</row>
    <row r="491" spans="1:81">
      <c r="A491">
        <v>2</v>
      </c>
      <c r="B491" t="s">
        <v>115</v>
      </c>
      <c r="C491">
        <v>2025</v>
      </c>
      <c r="D491" t="s">
        <v>153</v>
      </c>
      <c r="E491" t="s">
        <v>112</v>
      </c>
      <c r="F491" t="s">
        <v>113</v>
      </c>
      <c r="G491">
        <v>0.46286005762948901</v>
      </c>
      <c r="H491">
        <v>0</v>
      </c>
      <c r="I491">
        <v>0</v>
      </c>
      <c r="J491">
        <v>0</v>
      </c>
      <c r="K491">
        <v>0</v>
      </c>
      <c r="L491">
        <v>7.6772883737741895E-2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0.44703052741454402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0.98666346878177502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0.56034037205814302</v>
      </c>
      <c r="AQ491">
        <v>0.42631971867621099</v>
      </c>
      <c r="AR491" s="1">
        <v>3.3780474210297E-6</v>
      </c>
      <c r="AS491">
        <v>0</v>
      </c>
      <c r="AT491">
        <v>0</v>
      </c>
      <c r="AU491">
        <v>0</v>
      </c>
      <c r="AV491">
        <v>0</v>
      </c>
      <c r="AW491">
        <v>9.6949960983552298E-4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8.8369720534136904E-3</v>
      </c>
      <c r="BK491">
        <v>3.5300595549760299E-3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1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1</v>
      </c>
      <c r="BX491">
        <v>0.73264105881518404</v>
      </c>
      <c r="BY491">
        <v>0.26735894118481601</v>
      </c>
      <c r="BZ491">
        <v>0</v>
      </c>
      <c r="CA491">
        <v>0</v>
      </c>
      <c r="CB491">
        <v>0</v>
      </c>
      <c r="CC491">
        <v>0</v>
      </c>
    </row>
    <row r="492" spans="1:81">
      <c r="A492">
        <v>2</v>
      </c>
      <c r="B492" t="s">
        <v>115</v>
      </c>
      <c r="C492">
        <v>2025</v>
      </c>
      <c r="D492" t="s">
        <v>153</v>
      </c>
      <c r="E492" t="s">
        <v>112</v>
      </c>
      <c r="F492" t="s">
        <v>149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</row>
    <row r="493" spans="1:81">
      <c r="A493">
        <v>2</v>
      </c>
      <c r="B493" t="s">
        <v>115</v>
      </c>
      <c r="C493">
        <v>2025</v>
      </c>
      <c r="D493" t="s">
        <v>153</v>
      </c>
      <c r="E493" t="s">
        <v>112</v>
      </c>
      <c r="F493" t="s">
        <v>150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</row>
    <row r="494" spans="1:81">
      <c r="A494">
        <v>2</v>
      </c>
      <c r="B494" t="s">
        <v>115</v>
      </c>
      <c r="C494">
        <v>2025</v>
      </c>
      <c r="D494" t="s">
        <v>154</v>
      </c>
      <c r="E494" t="s">
        <v>112</v>
      </c>
      <c r="F494" t="s">
        <v>148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0.329526020034205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0.65361592963596404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0.16277791351087201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1.42316149523577E-2</v>
      </c>
      <c r="BK494">
        <v>2.6264353774737401E-3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0.98454678719765498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0.31535548497434601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</row>
    <row r="495" spans="1:81">
      <c r="A495">
        <v>2</v>
      </c>
      <c r="B495" t="s">
        <v>115</v>
      </c>
      <c r="C495">
        <v>2025</v>
      </c>
      <c r="D495" t="s">
        <v>154</v>
      </c>
      <c r="E495" t="s">
        <v>112</v>
      </c>
      <c r="F495" t="s">
        <v>113</v>
      </c>
      <c r="G495">
        <v>0</v>
      </c>
      <c r="H495">
        <v>0.65361592963596404</v>
      </c>
      <c r="I495">
        <v>0</v>
      </c>
      <c r="J495">
        <v>0</v>
      </c>
      <c r="K495">
        <v>0</v>
      </c>
      <c r="L495">
        <v>0.329526020034205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0.91913022233080899</v>
      </c>
      <c r="AG495">
        <v>0</v>
      </c>
      <c r="AH495">
        <v>0</v>
      </c>
      <c r="AI495">
        <v>6.4011727339359906E-2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0.82036403615929598</v>
      </c>
      <c r="AQ495">
        <v>0.16277791351087201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1.42316149523577E-2</v>
      </c>
      <c r="BK495">
        <v>2.6264353774737401E-3</v>
      </c>
      <c r="BL495">
        <v>0</v>
      </c>
      <c r="BM495">
        <v>0</v>
      </c>
      <c r="BN495">
        <v>0</v>
      </c>
      <c r="BO495">
        <v>1.54532128023455E-2</v>
      </c>
      <c r="BP495">
        <v>0</v>
      </c>
      <c r="BQ495">
        <v>0.98454678719765498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1</v>
      </c>
      <c r="BX495">
        <v>0</v>
      </c>
      <c r="BY495">
        <v>1</v>
      </c>
      <c r="BZ495">
        <v>0</v>
      </c>
      <c r="CA495">
        <v>0</v>
      </c>
      <c r="CB495">
        <v>0</v>
      </c>
      <c r="CC495">
        <v>0</v>
      </c>
    </row>
    <row r="496" spans="1:81">
      <c r="A496">
        <v>2</v>
      </c>
      <c r="B496" t="s">
        <v>115</v>
      </c>
      <c r="C496">
        <v>2025</v>
      </c>
      <c r="D496" t="s">
        <v>154</v>
      </c>
      <c r="E496" t="s">
        <v>112</v>
      </c>
      <c r="F496" t="s">
        <v>149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</row>
    <row r="497" spans="1:81">
      <c r="A497">
        <v>2</v>
      </c>
      <c r="B497" t="s">
        <v>115</v>
      </c>
      <c r="C497">
        <v>2025</v>
      </c>
      <c r="D497" t="s">
        <v>154</v>
      </c>
      <c r="E497" t="s">
        <v>112</v>
      </c>
      <c r="F497" t="s">
        <v>150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</row>
    <row r="498" spans="1:81">
      <c r="A498">
        <v>2</v>
      </c>
      <c r="B498" t="s">
        <v>115</v>
      </c>
      <c r="C498">
        <v>2025</v>
      </c>
      <c r="D498" t="s">
        <v>155</v>
      </c>
      <c r="E498" t="s">
        <v>112</v>
      </c>
      <c r="F498" t="s">
        <v>148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</row>
    <row r="499" spans="1:81">
      <c r="A499">
        <v>2</v>
      </c>
      <c r="B499" t="s">
        <v>115</v>
      </c>
      <c r="C499">
        <v>2025</v>
      </c>
      <c r="D499" t="s">
        <v>155</v>
      </c>
      <c r="E499" t="s">
        <v>112</v>
      </c>
      <c r="F499" t="s">
        <v>113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1</v>
      </c>
      <c r="BL499">
        <v>0</v>
      </c>
      <c r="BM499">
        <v>0</v>
      </c>
      <c r="BN499">
        <v>0</v>
      </c>
      <c r="BO499">
        <v>0.54184791153503498</v>
      </c>
      <c r="BP499">
        <v>0.45815208846496502</v>
      </c>
      <c r="BQ499">
        <v>0</v>
      </c>
      <c r="BR499">
        <v>0</v>
      </c>
      <c r="BS499">
        <v>0</v>
      </c>
      <c r="BT499">
        <v>0</v>
      </c>
      <c r="BU499">
        <v>1</v>
      </c>
      <c r="BV499">
        <v>0</v>
      </c>
      <c r="BW499">
        <v>0</v>
      </c>
      <c r="BX499">
        <v>1</v>
      </c>
      <c r="BY499">
        <v>0</v>
      </c>
      <c r="BZ499">
        <v>0</v>
      </c>
      <c r="CA499">
        <v>0</v>
      </c>
      <c r="CB499">
        <v>0</v>
      </c>
      <c r="CC499">
        <v>0</v>
      </c>
    </row>
    <row r="500" spans="1:81">
      <c r="A500">
        <v>2</v>
      </c>
      <c r="B500" t="s">
        <v>115</v>
      </c>
      <c r="C500">
        <v>2025</v>
      </c>
      <c r="D500" t="s">
        <v>155</v>
      </c>
      <c r="E500" t="s">
        <v>112</v>
      </c>
      <c r="F500" t="s">
        <v>149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</row>
    <row r="501" spans="1:81">
      <c r="A501">
        <v>2</v>
      </c>
      <c r="B501" t="s">
        <v>115</v>
      </c>
      <c r="C501">
        <v>2025</v>
      </c>
      <c r="D501" t="s">
        <v>155</v>
      </c>
      <c r="E501" t="s">
        <v>112</v>
      </c>
      <c r="F501" t="s">
        <v>150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</row>
    <row r="502" spans="1:81">
      <c r="A502">
        <v>2</v>
      </c>
      <c r="B502" t="s">
        <v>115</v>
      </c>
      <c r="C502">
        <v>2025</v>
      </c>
      <c r="D502" t="s">
        <v>111</v>
      </c>
      <c r="E502" t="s">
        <v>112</v>
      </c>
      <c r="F502" t="s">
        <v>148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0.119700312901255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0.81254285251255998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0.19309290216953201</v>
      </c>
      <c r="AR502" s="1">
        <v>1.03884878932562E-6</v>
      </c>
      <c r="AS502">
        <v>0</v>
      </c>
      <c r="AT502">
        <v>0</v>
      </c>
      <c r="AU502">
        <v>0</v>
      </c>
      <c r="AV502">
        <v>0</v>
      </c>
      <c r="AW502">
        <v>3.4171892076077001E-2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7.7124134119534102E-3</v>
      </c>
      <c r="BK502">
        <v>2.5908888805781E-3</v>
      </c>
      <c r="BL502">
        <v>0</v>
      </c>
      <c r="BM502">
        <v>0</v>
      </c>
      <c r="BN502">
        <v>0</v>
      </c>
      <c r="BO502">
        <v>0</v>
      </c>
      <c r="BP502">
        <v>5.2461863860943901E-4</v>
      </c>
      <c r="BQ502">
        <v>0.71087695459399702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0.684852753572601</v>
      </c>
      <c r="BX502">
        <v>0</v>
      </c>
      <c r="BY502">
        <v>6.2486754677936102E-2</v>
      </c>
      <c r="BZ502">
        <v>0</v>
      </c>
      <c r="CA502">
        <v>0</v>
      </c>
      <c r="CB502">
        <v>0</v>
      </c>
      <c r="CC502">
        <v>0</v>
      </c>
    </row>
    <row r="503" spans="1:81">
      <c r="A503">
        <v>2</v>
      </c>
      <c r="B503" t="s">
        <v>115</v>
      </c>
      <c r="C503">
        <v>2025</v>
      </c>
      <c r="D503" t="s">
        <v>111</v>
      </c>
      <c r="E503" t="s">
        <v>112</v>
      </c>
      <c r="F503" t="s">
        <v>113</v>
      </c>
      <c r="G503">
        <v>0.21996272610543899</v>
      </c>
      <c r="H503">
        <v>0.18960964217892301</v>
      </c>
      <c r="I503">
        <v>0</v>
      </c>
      <c r="J503">
        <v>0</v>
      </c>
      <c r="K503">
        <v>0</v>
      </c>
      <c r="L503">
        <v>0.14343073579582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0.34035283460280702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0.89133226124138298</v>
      </c>
      <c r="AG503">
        <v>0</v>
      </c>
      <c r="AH503">
        <v>0</v>
      </c>
      <c r="AI503">
        <v>1.0887135312132501E-3</v>
      </c>
      <c r="AJ503">
        <v>9.3496391039305903E-4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0.70026199766466801</v>
      </c>
      <c r="AQ503">
        <v>0.19309290216953201</v>
      </c>
      <c r="AR503" s="1">
        <v>1.03884878932562E-6</v>
      </c>
      <c r="AS503">
        <v>0</v>
      </c>
      <c r="AT503">
        <v>0</v>
      </c>
      <c r="AU503">
        <v>0</v>
      </c>
      <c r="AV503">
        <v>0</v>
      </c>
      <c r="AW503">
        <v>3.4171892076077001E-2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7.7124134119534102E-3</v>
      </c>
      <c r="BK503">
        <v>6.4759755828980595E-2</v>
      </c>
      <c r="BL503">
        <v>0</v>
      </c>
      <c r="BM503">
        <v>0</v>
      </c>
      <c r="BN503">
        <v>0</v>
      </c>
      <c r="BO503">
        <v>3.3342890742195097E-2</v>
      </c>
      <c r="BP503">
        <v>3.0471512688499101E-2</v>
      </c>
      <c r="BQ503">
        <v>0.936185596569306</v>
      </c>
      <c r="BR503">
        <v>0</v>
      </c>
      <c r="BS503">
        <v>0</v>
      </c>
      <c r="BT503">
        <v>0</v>
      </c>
      <c r="BU503">
        <v>6.2168866948402499E-2</v>
      </c>
      <c r="BV503">
        <v>0</v>
      </c>
      <c r="BW503">
        <v>0.93783113305159704</v>
      </c>
      <c r="BX503">
        <v>0.61492991926067198</v>
      </c>
      <c r="BY503">
        <v>0.235107063756228</v>
      </c>
      <c r="BZ503">
        <v>0.14996301698309999</v>
      </c>
      <c r="CA503">
        <v>0</v>
      </c>
      <c r="CB503">
        <v>0</v>
      </c>
      <c r="CC503">
        <v>0</v>
      </c>
    </row>
    <row r="504" spans="1:81">
      <c r="A504">
        <v>2</v>
      </c>
      <c r="B504" t="s">
        <v>115</v>
      </c>
      <c r="C504">
        <v>2025</v>
      </c>
      <c r="D504" t="s">
        <v>111</v>
      </c>
      <c r="E504" t="s">
        <v>112</v>
      </c>
      <c r="F504" t="s">
        <v>149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</row>
    <row r="505" spans="1:81">
      <c r="A505">
        <v>2</v>
      </c>
      <c r="B505" t="s">
        <v>115</v>
      </c>
      <c r="C505">
        <v>2025</v>
      </c>
      <c r="D505" t="s">
        <v>111</v>
      </c>
      <c r="E505" t="s">
        <v>112</v>
      </c>
      <c r="F505" t="s">
        <v>150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</row>
    <row r="506" spans="1:81">
      <c r="A506">
        <v>3</v>
      </c>
      <c r="B506" t="s">
        <v>116</v>
      </c>
      <c r="C506">
        <v>2025</v>
      </c>
      <c r="D506" t="s">
        <v>147</v>
      </c>
      <c r="E506" t="s">
        <v>112</v>
      </c>
      <c r="F506" t="s">
        <v>148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0.97029204431017102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2.3845489857574401E-2</v>
      </c>
      <c r="BK506">
        <v>5.8624658322543504E-3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0.97029204431017102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</row>
    <row r="507" spans="1:81">
      <c r="A507">
        <v>3</v>
      </c>
      <c r="B507" t="s">
        <v>116</v>
      </c>
      <c r="C507">
        <v>2025</v>
      </c>
      <c r="D507" t="s">
        <v>147</v>
      </c>
      <c r="E507" t="s">
        <v>112</v>
      </c>
      <c r="F507" t="s">
        <v>113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0.97029204431017102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2.3845489857574401E-2</v>
      </c>
      <c r="BK507">
        <v>5.8624658322543504E-3</v>
      </c>
      <c r="BL507">
        <v>0</v>
      </c>
      <c r="BM507">
        <v>0</v>
      </c>
      <c r="BN507">
        <v>0</v>
      </c>
      <c r="BO507">
        <v>2.9707955689828799E-2</v>
      </c>
      <c r="BP507">
        <v>0</v>
      </c>
      <c r="BQ507">
        <v>0.97029204431017102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1</v>
      </c>
      <c r="BX507">
        <v>0</v>
      </c>
      <c r="BY507">
        <v>1</v>
      </c>
      <c r="BZ507">
        <v>0</v>
      </c>
      <c r="CA507">
        <v>0</v>
      </c>
      <c r="CB507">
        <v>0</v>
      </c>
      <c r="CC507">
        <v>0</v>
      </c>
    </row>
    <row r="508" spans="1:81">
      <c r="A508">
        <v>3</v>
      </c>
      <c r="B508" t="s">
        <v>116</v>
      </c>
      <c r="C508">
        <v>2025</v>
      </c>
      <c r="D508" t="s">
        <v>147</v>
      </c>
      <c r="E508" t="s">
        <v>112</v>
      </c>
      <c r="F508" t="s">
        <v>149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</row>
    <row r="509" spans="1:81">
      <c r="A509">
        <v>3</v>
      </c>
      <c r="B509" t="s">
        <v>116</v>
      </c>
      <c r="C509">
        <v>2025</v>
      </c>
      <c r="D509" t="s">
        <v>147</v>
      </c>
      <c r="E509" t="s">
        <v>112</v>
      </c>
      <c r="F509" t="s">
        <v>150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</row>
    <row r="510" spans="1:81">
      <c r="A510">
        <v>3</v>
      </c>
      <c r="B510" t="s">
        <v>116</v>
      </c>
      <c r="C510">
        <v>2025</v>
      </c>
      <c r="D510" t="s">
        <v>151</v>
      </c>
      <c r="E510" t="s">
        <v>112</v>
      </c>
      <c r="F510" t="s">
        <v>148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0.233275978935294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0.75621536813465495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1.01010101010101E-2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1.30161303319445E-2</v>
      </c>
      <c r="BK510">
        <v>1.13760789499879E-3</v>
      </c>
      <c r="BL510">
        <v>0</v>
      </c>
      <c r="BM510">
        <v>0</v>
      </c>
      <c r="BN510">
        <v>0</v>
      </c>
      <c r="BO510">
        <v>0</v>
      </c>
      <c r="BP510">
        <v>2.3937166123932899E-3</v>
      </c>
      <c r="BQ510">
        <v>0.99760628338760704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0.71488702131592796</v>
      </c>
      <c r="BX510">
        <v>0</v>
      </c>
      <c r="BY510">
        <v>0.28511297868407198</v>
      </c>
      <c r="BZ510">
        <v>0</v>
      </c>
      <c r="CA510">
        <v>0</v>
      </c>
      <c r="CB510">
        <v>0</v>
      </c>
      <c r="CC510">
        <v>0</v>
      </c>
    </row>
    <row r="511" spans="1:81">
      <c r="A511">
        <v>3</v>
      </c>
      <c r="B511" t="s">
        <v>116</v>
      </c>
      <c r="C511">
        <v>2025</v>
      </c>
      <c r="D511" t="s">
        <v>151</v>
      </c>
      <c r="E511" t="s">
        <v>112</v>
      </c>
      <c r="F511" t="s">
        <v>113</v>
      </c>
      <c r="G511">
        <v>0</v>
      </c>
      <c r="H511">
        <v>0.27741042522835102</v>
      </c>
      <c r="I511">
        <v>0</v>
      </c>
      <c r="J511">
        <v>0</v>
      </c>
      <c r="K511">
        <v>0</v>
      </c>
      <c r="L511">
        <v>0.233275978935294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0.47515985760941198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0.98584626177305701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0.97574525167204695</v>
      </c>
      <c r="AQ511">
        <v>1.01010101010101E-2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1.30161303319445E-2</v>
      </c>
      <c r="BK511">
        <v>1.13760789499879E-3</v>
      </c>
      <c r="BL511">
        <v>0</v>
      </c>
      <c r="BM511">
        <v>0</v>
      </c>
      <c r="BN511">
        <v>0</v>
      </c>
      <c r="BO511">
        <v>0</v>
      </c>
      <c r="BP511">
        <v>2.3937166123932899E-3</v>
      </c>
      <c r="BQ511">
        <v>0.99760628338760704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1</v>
      </c>
      <c r="BX511">
        <v>0.71488702131592796</v>
      </c>
      <c r="BY511">
        <v>0.28511297868407198</v>
      </c>
      <c r="BZ511">
        <v>0</v>
      </c>
      <c r="CA511">
        <v>0</v>
      </c>
      <c r="CB511">
        <v>0</v>
      </c>
      <c r="CC511">
        <v>0</v>
      </c>
    </row>
    <row r="512" spans="1:81">
      <c r="A512">
        <v>3</v>
      </c>
      <c r="B512" t="s">
        <v>116</v>
      </c>
      <c r="C512">
        <v>2025</v>
      </c>
      <c r="D512" t="s">
        <v>151</v>
      </c>
      <c r="E512" t="s">
        <v>112</v>
      </c>
      <c r="F512" t="s">
        <v>149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</row>
    <row r="513" spans="1:81">
      <c r="A513">
        <v>3</v>
      </c>
      <c r="B513" t="s">
        <v>116</v>
      </c>
      <c r="C513">
        <v>2025</v>
      </c>
      <c r="D513" t="s">
        <v>151</v>
      </c>
      <c r="E513" t="s">
        <v>112</v>
      </c>
      <c r="F513" t="s">
        <v>150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</row>
    <row r="514" spans="1:81">
      <c r="A514">
        <v>3</v>
      </c>
      <c r="B514" t="s">
        <v>116</v>
      </c>
      <c r="C514">
        <v>2025</v>
      </c>
      <c r="D514" t="s">
        <v>152</v>
      </c>
      <c r="E514" t="s">
        <v>112</v>
      </c>
      <c r="F514" t="s">
        <v>148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0.10697174091652099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0.96809877268222699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0.154926634800261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1.58927346288825E-2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3.29204629193053E-3</v>
      </c>
      <c r="BK514">
        <v>2.8318374192164001E-3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0.99265642160779499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0.58508923252406198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</row>
    <row r="515" spans="1:81">
      <c r="A515">
        <v>3</v>
      </c>
      <c r="B515" t="s">
        <v>116</v>
      </c>
      <c r="C515">
        <v>2025</v>
      </c>
      <c r="D515" t="s">
        <v>152</v>
      </c>
      <c r="E515" t="s">
        <v>112</v>
      </c>
      <c r="F515" t="s">
        <v>113</v>
      </c>
      <c r="G515">
        <v>0.21095353584405999</v>
      </c>
      <c r="H515">
        <v>0.31986775347485902</v>
      </c>
      <c r="I515">
        <v>0</v>
      </c>
      <c r="J515">
        <v>0</v>
      </c>
      <c r="K515">
        <v>0</v>
      </c>
      <c r="L515">
        <v>0.17146592054479701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0.26835259340404899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0.96809877268222699</v>
      </c>
      <c r="AG515">
        <v>0</v>
      </c>
      <c r="AH515">
        <v>0</v>
      </c>
      <c r="AI515">
        <v>0</v>
      </c>
      <c r="AJ515">
        <v>2.5410305855381502E-3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0.81571316846750397</v>
      </c>
      <c r="AQ515">
        <v>0.154926634800261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1.58927346288825E-2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3.29204629193053E-3</v>
      </c>
      <c r="BK515">
        <v>1.0175415811421701E-2</v>
      </c>
      <c r="BL515">
        <v>0</v>
      </c>
      <c r="BM515">
        <v>0</v>
      </c>
      <c r="BN515">
        <v>0</v>
      </c>
      <c r="BO515">
        <v>0</v>
      </c>
      <c r="BP515">
        <v>7.34357839220525E-3</v>
      </c>
      <c r="BQ515">
        <v>0.99265642160779499</v>
      </c>
      <c r="BR515">
        <v>0</v>
      </c>
      <c r="BS515">
        <v>0</v>
      </c>
      <c r="BT515">
        <v>0</v>
      </c>
      <c r="BU515">
        <v>7.34357839220525E-3</v>
      </c>
      <c r="BV515">
        <v>0</v>
      </c>
      <c r="BW515">
        <v>0.99265642160779499</v>
      </c>
      <c r="BX515">
        <v>0.47147128494270002</v>
      </c>
      <c r="BY515">
        <v>0.120961525973568</v>
      </c>
      <c r="BZ515">
        <v>0.40756718908373302</v>
      </c>
      <c r="CA515">
        <v>0</v>
      </c>
      <c r="CB515">
        <v>0</v>
      </c>
      <c r="CC515">
        <v>0</v>
      </c>
    </row>
    <row r="516" spans="1:81">
      <c r="A516">
        <v>3</v>
      </c>
      <c r="B516" t="s">
        <v>116</v>
      </c>
      <c r="C516">
        <v>2025</v>
      </c>
      <c r="D516" t="s">
        <v>152</v>
      </c>
      <c r="E516" t="s">
        <v>112</v>
      </c>
      <c r="F516" t="s">
        <v>149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</row>
    <row r="517" spans="1:81">
      <c r="A517">
        <v>3</v>
      </c>
      <c r="B517" t="s">
        <v>116</v>
      </c>
      <c r="C517">
        <v>2025</v>
      </c>
      <c r="D517" t="s">
        <v>152</v>
      </c>
      <c r="E517" t="s">
        <v>112</v>
      </c>
      <c r="F517" t="s">
        <v>150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</row>
    <row r="518" spans="1:81">
      <c r="A518">
        <v>3</v>
      </c>
      <c r="B518" t="s">
        <v>116</v>
      </c>
      <c r="C518">
        <v>2025</v>
      </c>
      <c r="D518" t="s">
        <v>153</v>
      </c>
      <c r="E518" t="s">
        <v>112</v>
      </c>
      <c r="F518" t="s">
        <v>148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7.6772883737741895E-2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0.908796097679619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0.42631971867621099</v>
      </c>
      <c r="AR518" s="1">
        <v>3.3780474210297E-6</v>
      </c>
      <c r="AS518">
        <v>0</v>
      </c>
      <c r="AT518">
        <v>0</v>
      </c>
      <c r="AU518">
        <v>0</v>
      </c>
      <c r="AV518">
        <v>0</v>
      </c>
      <c r="AW518">
        <v>9.6949960983552298E-4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8.8369720534136904E-3</v>
      </c>
      <c r="BK518">
        <v>3.5300595549760299E-3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0.26735894118481601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1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</row>
    <row r="519" spans="1:81">
      <c r="A519">
        <v>3</v>
      </c>
      <c r="B519" t="s">
        <v>116</v>
      </c>
      <c r="C519">
        <v>2025</v>
      </c>
      <c r="D519" t="s">
        <v>153</v>
      </c>
      <c r="E519" t="s">
        <v>112</v>
      </c>
      <c r="F519" t="s">
        <v>113</v>
      </c>
      <c r="G519">
        <v>0.46286005762948901</v>
      </c>
      <c r="H519">
        <v>0</v>
      </c>
      <c r="I519">
        <v>0</v>
      </c>
      <c r="J519">
        <v>0</v>
      </c>
      <c r="K519">
        <v>0</v>
      </c>
      <c r="L519">
        <v>7.6772883737741895E-2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0.44703052741454402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0.98666346878177502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0.56034037205814302</v>
      </c>
      <c r="AQ519">
        <v>0.42631971867621099</v>
      </c>
      <c r="AR519" s="1">
        <v>3.3780474210297E-6</v>
      </c>
      <c r="AS519">
        <v>0</v>
      </c>
      <c r="AT519">
        <v>0</v>
      </c>
      <c r="AU519">
        <v>0</v>
      </c>
      <c r="AV519">
        <v>0</v>
      </c>
      <c r="AW519">
        <v>9.6949960983552298E-4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8.8369720534136904E-3</v>
      </c>
      <c r="BK519">
        <v>3.5300595549760299E-3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1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1</v>
      </c>
      <c r="BX519">
        <v>0.73264105881518404</v>
      </c>
      <c r="BY519">
        <v>0.26735894118481601</v>
      </c>
      <c r="BZ519">
        <v>0</v>
      </c>
      <c r="CA519">
        <v>0</v>
      </c>
      <c r="CB519">
        <v>0</v>
      </c>
      <c r="CC519">
        <v>0</v>
      </c>
    </row>
    <row r="520" spans="1:81">
      <c r="A520">
        <v>3</v>
      </c>
      <c r="B520" t="s">
        <v>116</v>
      </c>
      <c r="C520">
        <v>2025</v>
      </c>
      <c r="D520" t="s">
        <v>153</v>
      </c>
      <c r="E520" t="s">
        <v>112</v>
      </c>
      <c r="F520" t="s">
        <v>149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</row>
    <row r="521" spans="1:81">
      <c r="A521">
        <v>3</v>
      </c>
      <c r="B521" t="s">
        <v>116</v>
      </c>
      <c r="C521">
        <v>2025</v>
      </c>
      <c r="D521" t="s">
        <v>153</v>
      </c>
      <c r="E521" t="s">
        <v>112</v>
      </c>
      <c r="F521" t="s">
        <v>150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</row>
    <row r="522" spans="1:81">
      <c r="A522">
        <v>3</v>
      </c>
      <c r="B522" t="s">
        <v>116</v>
      </c>
      <c r="C522">
        <v>2025</v>
      </c>
      <c r="D522" t="s">
        <v>154</v>
      </c>
      <c r="E522" t="s">
        <v>112</v>
      </c>
      <c r="F522" t="s">
        <v>148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0.329526020034205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0.65361592963596404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0.16277791351087201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1.42316149523577E-2</v>
      </c>
      <c r="BK522">
        <v>2.6264353774737401E-3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0.98454678719765498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0.31535548497434601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</row>
    <row r="523" spans="1:81">
      <c r="A523">
        <v>3</v>
      </c>
      <c r="B523" t="s">
        <v>116</v>
      </c>
      <c r="C523">
        <v>2025</v>
      </c>
      <c r="D523" t="s">
        <v>154</v>
      </c>
      <c r="E523" t="s">
        <v>112</v>
      </c>
      <c r="F523" t="s">
        <v>113</v>
      </c>
      <c r="G523">
        <v>0</v>
      </c>
      <c r="H523">
        <v>0.65361592963596404</v>
      </c>
      <c r="I523">
        <v>0</v>
      </c>
      <c r="J523">
        <v>0</v>
      </c>
      <c r="K523">
        <v>0</v>
      </c>
      <c r="L523">
        <v>0.329526020034205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0.91913022233080899</v>
      </c>
      <c r="AG523">
        <v>0</v>
      </c>
      <c r="AH523">
        <v>0</v>
      </c>
      <c r="AI523">
        <v>6.4011727339359906E-2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0.82036403615929598</v>
      </c>
      <c r="AQ523">
        <v>0.16277791351087201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1.42316149523577E-2</v>
      </c>
      <c r="BK523">
        <v>2.6264353774737401E-3</v>
      </c>
      <c r="BL523">
        <v>0</v>
      </c>
      <c r="BM523">
        <v>0</v>
      </c>
      <c r="BN523">
        <v>0</v>
      </c>
      <c r="BO523">
        <v>1.54532128023455E-2</v>
      </c>
      <c r="BP523">
        <v>0</v>
      </c>
      <c r="BQ523">
        <v>0.98454678719765498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1</v>
      </c>
      <c r="BX523">
        <v>0</v>
      </c>
      <c r="BY523">
        <v>1</v>
      </c>
      <c r="BZ523">
        <v>0</v>
      </c>
      <c r="CA523">
        <v>0</v>
      </c>
      <c r="CB523">
        <v>0</v>
      </c>
      <c r="CC523">
        <v>0</v>
      </c>
    </row>
    <row r="524" spans="1:81">
      <c r="A524">
        <v>3</v>
      </c>
      <c r="B524" t="s">
        <v>116</v>
      </c>
      <c r="C524">
        <v>2025</v>
      </c>
      <c r="D524" t="s">
        <v>154</v>
      </c>
      <c r="E524" t="s">
        <v>112</v>
      </c>
      <c r="F524" t="s">
        <v>149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</row>
    <row r="525" spans="1:81">
      <c r="A525">
        <v>3</v>
      </c>
      <c r="B525" t="s">
        <v>116</v>
      </c>
      <c r="C525">
        <v>2025</v>
      </c>
      <c r="D525" t="s">
        <v>154</v>
      </c>
      <c r="E525" t="s">
        <v>112</v>
      </c>
      <c r="F525" t="s">
        <v>150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</row>
    <row r="526" spans="1:81">
      <c r="A526">
        <v>3</v>
      </c>
      <c r="B526" t="s">
        <v>116</v>
      </c>
      <c r="C526">
        <v>2025</v>
      </c>
      <c r="D526" t="s">
        <v>155</v>
      </c>
      <c r="E526" t="s">
        <v>112</v>
      </c>
      <c r="F526" t="s">
        <v>148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</row>
    <row r="527" spans="1:81">
      <c r="A527">
        <v>3</v>
      </c>
      <c r="B527" t="s">
        <v>116</v>
      </c>
      <c r="C527">
        <v>2025</v>
      </c>
      <c r="D527" t="s">
        <v>155</v>
      </c>
      <c r="E527" t="s">
        <v>112</v>
      </c>
      <c r="F527" t="s">
        <v>113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1</v>
      </c>
      <c r="BL527">
        <v>0</v>
      </c>
      <c r="BM527">
        <v>0</v>
      </c>
      <c r="BN527">
        <v>0</v>
      </c>
      <c r="BO527">
        <v>0.54184791153503498</v>
      </c>
      <c r="BP527">
        <v>0.45815208846496502</v>
      </c>
      <c r="BQ527">
        <v>0</v>
      </c>
      <c r="BR527">
        <v>0</v>
      </c>
      <c r="BS527">
        <v>0</v>
      </c>
      <c r="BT527">
        <v>0</v>
      </c>
      <c r="BU527">
        <v>1</v>
      </c>
      <c r="BV527">
        <v>0</v>
      </c>
      <c r="BW527">
        <v>0</v>
      </c>
      <c r="BX527">
        <v>1</v>
      </c>
      <c r="BY527">
        <v>0</v>
      </c>
      <c r="BZ527">
        <v>0</v>
      </c>
      <c r="CA527">
        <v>0</v>
      </c>
      <c r="CB527">
        <v>0</v>
      </c>
      <c r="CC527">
        <v>0</v>
      </c>
    </row>
    <row r="528" spans="1:81">
      <c r="A528">
        <v>3</v>
      </c>
      <c r="B528" t="s">
        <v>116</v>
      </c>
      <c r="C528">
        <v>2025</v>
      </c>
      <c r="D528" t="s">
        <v>155</v>
      </c>
      <c r="E528" t="s">
        <v>112</v>
      </c>
      <c r="F528" t="s">
        <v>149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</row>
    <row r="529" spans="1:81">
      <c r="A529">
        <v>3</v>
      </c>
      <c r="B529" t="s">
        <v>116</v>
      </c>
      <c r="C529">
        <v>2025</v>
      </c>
      <c r="D529" t="s">
        <v>155</v>
      </c>
      <c r="E529" t="s">
        <v>112</v>
      </c>
      <c r="F529" t="s">
        <v>150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</row>
    <row r="530" spans="1:81">
      <c r="A530">
        <v>3</v>
      </c>
      <c r="B530" t="s">
        <v>116</v>
      </c>
      <c r="C530">
        <v>2025</v>
      </c>
      <c r="D530" t="s">
        <v>111</v>
      </c>
      <c r="E530" t="s">
        <v>112</v>
      </c>
      <c r="F530" t="s">
        <v>148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0.119700312901255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0.81254285251255998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0.19309290216953201</v>
      </c>
      <c r="AR530" s="1">
        <v>1.03884878932562E-6</v>
      </c>
      <c r="AS530">
        <v>0</v>
      </c>
      <c r="AT530">
        <v>0</v>
      </c>
      <c r="AU530">
        <v>0</v>
      </c>
      <c r="AV530">
        <v>0</v>
      </c>
      <c r="AW530">
        <v>3.4171892076077001E-2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7.7124134119534102E-3</v>
      </c>
      <c r="BK530">
        <v>2.5908888805781E-3</v>
      </c>
      <c r="BL530">
        <v>0</v>
      </c>
      <c r="BM530">
        <v>0</v>
      </c>
      <c r="BN530">
        <v>0</v>
      </c>
      <c r="BO530">
        <v>0</v>
      </c>
      <c r="BP530">
        <v>5.2461863860943901E-4</v>
      </c>
      <c r="BQ530">
        <v>0.71087695459399702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0.684852753572601</v>
      </c>
      <c r="BX530">
        <v>0</v>
      </c>
      <c r="BY530">
        <v>6.2486754677936102E-2</v>
      </c>
      <c r="BZ530">
        <v>0</v>
      </c>
      <c r="CA530">
        <v>0</v>
      </c>
      <c r="CB530">
        <v>0</v>
      </c>
      <c r="CC530">
        <v>0</v>
      </c>
    </row>
    <row r="531" spans="1:81">
      <c r="A531">
        <v>3</v>
      </c>
      <c r="B531" t="s">
        <v>116</v>
      </c>
      <c r="C531">
        <v>2025</v>
      </c>
      <c r="D531" t="s">
        <v>111</v>
      </c>
      <c r="E531" t="s">
        <v>112</v>
      </c>
      <c r="F531" t="s">
        <v>113</v>
      </c>
      <c r="G531">
        <v>0.21996272610543899</v>
      </c>
      <c r="H531">
        <v>0.18960964217892301</v>
      </c>
      <c r="I531">
        <v>0</v>
      </c>
      <c r="J531">
        <v>0</v>
      </c>
      <c r="K531">
        <v>0</v>
      </c>
      <c r="L531">
        <v>0.14343073579582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0.34035283460280702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0.89133226124138298</v>
      </c>
      <c r="AG531">
        <v>0</v>
      </c>
      <c r="AH531">
        <v>0</v>
      </c>
      <c r="AI531">
        <v>1.0887135312132501E-3</v>
      </c>
      <c r="AJ531">
        <v>9.3496391039305903E-4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0.70026199766466801</v>
      </c>
      <c r="AQ531">
        <v>0.19309290216953201</v>
      </c>
      <c r="AR531" s="1">
        <v>1.03884878932562E-6</v>
      </c>
      <c r="AS531">
        <v>0</v>
      </c>
      <c r="AT531">
        <v>0</v>
      </c>
      <c r="AU531">
        <v>0</v>
      </c>
      <c r="AV531">
        <v>0</v>
      </c>
      <c r="AW531">
        <v>3.4171892076077001E-2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7.7124134119534102E-3</v>
      </c>
      <c r="BK531">
        <v>6.4759755828980595E-2</v>
      </c>
      <c r="BL531">
        <v>0</v>
      </c>
      <c r="BM531">
        <v>0</v>
      </c>
      <c r="BN531">
        <v>0</v>
      </c>
      <c r="BO531">
        <v>3.3342890742195097E-2</v>
      </c>
      <c r="BP531">
        <v>3.0471512688499101E-2</v>
      </c>
      <c r="BQ531">
        <v>0.936185596569306</v>
      </c>
      <c r="BR531">
        <v>0</v>
      </c>
      <c r="BS531">
        <v>0</v>
      </c>
      <c r="BT531">
        <v>0</v>
      </c>
      <c r="BU531">
        <v>6.2168866948402499E-2</v>
      </c>
      <c r="BV531">
        <v>0</v>
      </c>
      <c r="BW531">
        <v>0.93783113305159704</v>
      </c>
      <c r="BX531">
        <v>0.61492991926067198</v>
      </c>
      <c r="BY531">
        <v>0.235107063756228</v>
      </c>
      <c r="BZ531">
        <v>0.14996301698309999</v>
      </c>
      <c r="CA531">
        <v>0</v>
      </c>
      <c r="CB531">
        <v>0</v>
      </c>
      <c r="CC531">
        <v>0</v>
      </c>
    </row>
    <row r="532" spans="1:81">
      <c r="A532">
        <v>3</v>
      </c>
      <c r="B532" t="s">
        <v>116</v>
      </c>
      <c r="C532">
        <v>2025</v>
      </c>
      <c r="D532" t="s">
        <v>111</v>
      </c>
      <c r="E532" t="s">
        <v>112</v>
      </c>
      <c r="F532" t="s">
        <v>149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</row>
    <row r="533" spans="1:81">
      <c r="A533">
        <v>3</v>
      </c>
      <c r="B533" t="s">
        <v>116</v>
      </c>
      <c r="C533">
        <v>2025</v>
      </c>
      <c r="D533" t="s">
        <v>111</v>
      </c>
      <c r="E533" t="s">
        <v>112</v>
      </c>
      <c r="F533" t="s">
        <v>150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</row>
    <row r="534" spans="1:81">
      <c r="A534">
        <v>4</v>
      </c>
      <c r="B534" t="s">
        <v>117</v>
      </c>
      <c r="C534">
        <v>2025</v>
      </c>
      <c r="D534" t="s">
        <v>147</v>
      </c>
      <c r="E534" t="s">
        <v>112</v>
      </c>
      <c r="F534" t="s">
        <v>148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0.97029204431017102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2.3845489857574401E-2</v>
      </c>
      <c r="BK534">
        <v>5.8624658322543504E-3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0.97029204431017102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</row>
    <row r="535" spans="1:81">
      <c r="A535">
        <v>4</v>
      </c>
      <c r="B535" t="s">
        <v>117</v>
      </c>
      <c r="C535">
        <v>2025</v>
      </c>
      <c r="D535" t="s">
        <v>147</v>
      </c>
      <c r="E535" t="s">
        <v>112</v>
      </c>
      <c r="F535" t="s">
        <v>113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0.97029204431017102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2.3845489857574401E-2</v>
      </c>
      <c r="BK535">
        <v>5.8624658322543504E-3</v>
      </c>
      <c r="BL535">
        <v>0</v>
      </c>
      <c r="BM535">
        <v>0</v>
      </c>
      <c r="BN535">
        <v>0</v>
      </c>
      <c r="BO535">
        <v>2.9707955689828799E-2</v>
      </c>
      <c r="BP535">
        <v>0</v>
      </c>
      <c r="BQ535">
        <v>0.97029204431017102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1</v>
      </c>
      <c r="BX535">
        <v>0</v>
      </c>
      <c r="BY535">
        <v>1</v>
      </c>
      <c r="BZ535">
        <v>0</v>
      </c>
      <c r="CA535">
        <v>0</v>
      </c>
      <c r="CB535">
        <v>0</v>
      </c>
      <c r="CC535">
        <v>0</v>
      </c>
    </row>
    <row r="536" spans="1:81">
      <c r="A536">
        <v>4</v>
      </c>
      <c r="B536" t="s">
        <v>117</v>
      </c>
      <c r="C536">
        <v>2025</v>
      </c>
      <c r="D536" t="s">
        <v>147</v>
      </c>
      <c r="E536" t="s">
        <v>112</v>
      </c>
      <c r="F536" t="s">
        <v>149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</row>
    <row r="537" spans="1:81">
      <c r="A537">
        <v>4</v>
      </c>
      <c r="B537" t="s">
        <v>117</v>
      </c>
      <c r="C537">
        <v>2025</v>
      </c>
      <c r="D537" t="s">
        <v>147</v>
      </c>
      <c r="E537" t="s">
        <v>112</v>
      </c>
      <c r="F537" t="s">
        <v>150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</row>
    <row r="538" spans="1:81">
      <c r="A538">
        <v>4</v>
      </c>
      <c r="B538" t="s">
        <v>117</v>
      </c>
      <c r="C538">
        <v>2025</v>
      </c>
      <c r="D538" t="s">
        <v>151</v>
      </c>
      <c r="E538" t="s">
        <v>112</v>
      </c>
      <c r="F538" t="s">
        <v>148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0.233275978935294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0.75621536813465495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1.01010101010101E-2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1.30161303319445E-2</v>
      </c>
      <c r="BK538">
        <v>1.13760789499879E-3</v>
      </c>
      <c r="BL538">
        <v>0</v>
      </c>
      <c r="BM538">
        <v>0</v>
      </c>
      <c r="BN538">
        <v>0</v>
      </c>
      <c r="BO538">
        <v>0</v>
      </c>
      <c r="BP538">
        <v>2.3937166123932899E-3</v>
      </c>
      <c r="BQ538">
        <v>0.99760628338760704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0.71488702131592796</v>
      </c>
      <c r="BX538">
        <v>0</v>
      </c>
      <c r="BY538">
        <v>0.28511297868407198</v>
      </c>
      <c r="BZ538">
        <v>0</v>
      </c>
      <c r="CA538">
        <v>0</v>
      </c>
      <c r="CB538">
        <v>0</v>
      </c>
      <c r="CC538">
        <v>0</v>
      </c>
    </row>
    <row r="539" spans="1:81">
      <c r="A539">
        <v>4</v>
      </c>
      <c r="B539" t="s">
        <v>117</v>
      </c>
      <c r="C539">
        <v>2025</v>
      </c>
      <c r="D539" t="s">
        <v>151</v>
      </c>
      <c r="E539" t="s">
        <v>112</v>
      </c>
      <c r="F539" t="s">
        <v>113</v>
      </c>
      <c r="G539">
        <v>0</v>
      </c>
      <c r="H539">
        <v>0.27741042522835102</v>
      </c>
      <c r="I539">
        <v>0</v>
      </c>
      <c r="J539">
        <v>0</v>
      </c>
      <c r="K539">
        <v>0</v>
      </c>
      <c r="L539">
        <v>0.233275978935294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0.47515985760941198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0.98584626177305701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0.97574525167204695</v>
      </c>
      <c r="AQ539">
        <v>1.01010101010101E-2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1.30161303319445E-2</v>
      </c>
      <c r="BK539">
        <v>1.13760789499879E-3</v>
      </c>
      <c r="BL539">
        <v>0</v>
      </c>
      <c r="BM539">
        <v>0</v>
      </c>
      <c r="BN539">
        <v>0</v>
      </c>
      <c r="BO539">
        <v>0</v>
      </c>
      <c r="BP539">
        <v>2.3937166123932899E-3</v>
      </c>
      <c r="BQ539">
        <v>0.99760628338760704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1</v>
      </c>
      <c r="BX539">
        <v>0.71488702131592796</v>
      </c>
      <c r="BY539">
        <v>0.28511297868407198</v>
      </c>
      <c r="BZ539">
        <v>0</v>
      </c>
      <c r="CA539">
        <v>0</v>
      </c>
      <c r="CB539">
        <v>0</v>
      </c>
      <c r="CC539">
        <v>0</v>
      </c>
    </row>
    <row r="540" spans="1:81">
      <c r="A540">
        <v>4</v>
      </c>
      <c r="B540" t="s">
        <v>117</v>
      </c>
      <c r="C540">
        <v>2025</v>
      </c>
      <c r="D540" t="s">
        <v>151</v>
      </c>
      <c r="E540" t="s">
        <v>112</v>
      </c>
      <c r="F540" t="s">
        <v>149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</row>
    <row r="541" spans="1:81">
      <c r="A541">
        <v>4</v>
      </c>
      <c r="B541" t="s">
        <v>117</v>
      </c>
      <c r="C541">
        <v>2025</v>
      </c>
      <c r="D541" t="s">
        <v>151</v>
      </c>
      <c r="E541" t="s">
        <v>112</v>
      </c>
      <c r="F541" t="s">
        <v>150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</row>
    <row r="542" spans="1:81">
      <c r="A542">
        <v>4</v>
      </c>
      <c r="B542" t="s">
        <v>117</v>
      </c>
      <c r="C542">
        <v>2025</v>
      </c>
      <c r="D542" t="s">
        <v>152</v>
      </c>
      <c r="E542" t="s">
        <v>112</v>
      </c>
      <c r="F542" t="s">
        <v>148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0.10697174091652099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0.96809877268222699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0.154926634800261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1.58927346288825E-2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3.29204629193053E-3</v>
      </c>
      <c r="BK542">
        <v>2.8318374192164001E-3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0.99265642160779499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0.58508923252406198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</row>
    <row r="543" spans="1:81">
      <c r="A543">
        <v>4</v>
      </c>
      <c r="B543" t="s">
        <v>117</v>
      </c>
      <c r="C543">
        <v>2025</v>
      </c>
      <c r="D543" t="s">
        <v>152</v>
      </c>
      <c r="E543" t="s">
        <v>112</v>
      </c>
      <c r="F543" t="s">
        <v>113</v>
      </c>
      <c r="G543">
        <v>0.21095353584405999</v>
      </c>
      <c r="H543">
        <v>0.31986775347485902</v>
      </c>
      <c r="I543">
        <v>0</v>
      </c>
      <c r="J543">
        <v>0</v>
      </c>
      <c r="K543">
        <v>0</v>
      </c>
      <c r="L543">
        <v>0.17146592054479701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0.26835259340404899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0.96809877268222699</v>
      </c>
      <c r="AG543">
        <v>0</v>
      </c>
      <c r="AH543">
        <v>0</v>
      </c>
      <c r="AI543">
        <v>0</v>
      </c>
      <c r="AJ543">
        <v>2.5410305855381502E-3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0.81571316846750397</v>
      </c>
      <c r="AQ543">
        <v>0.154926634800261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1.58927346288825E-2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3.29204629193053E-3</v>
      </c>
      <c r="BK543">
        <v>1.0175415811421701E-2</v>
      </c>
      <c r="BL543">
        <v>0</v>
      </c>
      <c r="BM543">
        <v>0</v>
      </c>
      <c r="BN543">
        <v>0</v>
      </c>
      <c r="BO543">
        <v>0</v>
      </c>
      <c r="BP543">
        <v>7.34357839220525E-3</v>
      </c>
      <c r="BQ543">
        <v>0.99265642160779499</v>
      </c>
      <c r="BR543">
        <v>0</v>
      </c>
      <c r="BS543">
        <v>0</v>
      </c>
      <c r="BT543">
        <v>0</v>
      </c>
      <c r="BU543">
        <v>7.34357839220525E-3</v>
      </c>
      <c r="BV543">
        <v>0</v>
      </c>
      <c r="BW543">
        <v>0.99265642160779499</v>
      </c>
      <c r="BX543">
        <v>0.47147128494270002</v>
      </c>
      <c r="BY543">
        <v>0.120961525973568</v>
      </c>
      <c r="BZ543">
        <v>0.40756718908373302</v>
      </c>
      <c r="CA543">
        <v>0</v>
      </c>
      <c r="CB543">
        <v>0</v>
      </c>
      <c r="CC543">
        <v>0</v>
      </c>
    </row>
    <row r="544" spans="1:81">
      <c r="A544">
        <v>4</v>
      </c>
      <c r="B544" t="s">
        <v>117</v>
      </c>
      <c r="C544">
        <v>2025</v>
      </c>
      <c r="D544" t="s">
        <v>152</v>
      </c>
      <c r="E544" t="s">
        <v>112</v>
      </c>
      <c r="F544" t="s">
        <v>149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</row>
    <row r="545" spans="1:81">
      <c r="A545">
        <v>4</v>
      </c>
      <c r="B545" t="s">
        <v>117</v>
      </c>
      <c r="C545">
        <v>2025</v>
      </c>
      <c r="D545" t="s">
        <v>152</v>
      </c>
      <c r="E545" t="s">
        <v>112</v>
      </c>
      <c r="F545" t="s">
        <v>150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</row>
    <row r="546" spans="1:81">
      <c r="A546">
        <v>4</v>
      </c>
      <c r="B546" t="s">
        <v>117</v>
      </c>
      <c r="C546">
        <v>2025</v>
      </c>
      <c r="D546" t="s">
        <v>153</v>
      </c>
      <c r="E546" t="s">
        <v>112</v>
      </c>
      <c r="F546" t="s">
        <v>148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7.6772883737741895E-2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0.908796097679619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0.42631971867621099</v>
      </c>
      <c r="AR546" s="1">
        <v>3.3780474210297E-6</v>
      </c>
      <c r="AS546">
        <v>0</v>
      </c>
      <c r="AT546">
        <v>0</v>
      </c>
      <c r="AU546">
        <v>0</v>
      </c>
      <c r="AV546">
        <v>0</v>
      </c>
      <c r="AW546">
        <v>9.6949960983552298E-4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8.8369720534136904E-3</v>
      </c>
      <c r="BK546">
        <v>3.5300595549760299E-3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0.26735894118481601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1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</row>
    <row r="547" spans="1:81">
      <c r="A547">
        <v>4</v>
      </c>
      <c r="B547" t="s">
        <v>117</v>
      </c>
      <c r="C547">
        <v>2025</v>
      </c>
      <c r="D547" t="s">
        <v>153</v>
      </c>
      <c r="E547" t="s">
        <v>112</v>
      </c>
      <c r="F547" t="s">
        <v>113</v>
      </c>
      <c r="G547">
        <v>0.46286005762948901</v>
      </c>
      <c r="H547">
        <v>0</v>
      </c>
      <c r="I547">
        <v>0</v>
      </c>
      <c r="J547">
        <v>0</v>
      </c>
      <c r="K547">
        <v>0</v>
      </c>
      <c r="L547">
        <v>7.6772883737741895E-2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0.44703052741454402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0.98666346878177502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0.56034037205814302</v>
      </c>
      <c r="AQ547">
        <v>0.42631971867621099</v>
      </c>
      <c r="AR547" s="1">
        <v>3.3780474210297E-6</v>
      </c>
      <c r="AS547">
        <v>0</v>
      </c>
      <c r="AT547">
        <v>0</v>
      </c>
      <c r="AU547">
        <v>0</v>
      </c>
      <c r="AV547">
        <v>0</v>
      </c>
      <c r="AW547">
        <v>9.6949960983552298E-4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8.8369720534136904E-3</v>
      </c>
      <c r="BK547">
        <v>3.5300595549760299E-3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1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1</v>
      </c>
      <c r="BX547">
        <v>0.73264105881518404</v>
      </c>
      <c r="BY547">
        <v>0.26735894118481601</v>
      </c>
      <c r="BZ547">
        <v>0</v>
      </c>
      <c r="CA547">
        <v>0</v>
      </c>
      <c r="CB547">
        <v>0</v>
      </c>
      <c r="CC547">
        <v>0</v>
      </c>
    </row>
    <row r="548" spans="1:81">
      <c r="A548">
        <v>4</v>
      </c>
      <c r="B548" t="s">
        <v>117</v>
      </c>
      <c r="C548">
        <v>2025</v>
      </c>
      <c r="D548" t="s">
        <v>153</v>
      </c>
      <c r="E548" t="s">
        <v>112</v>
      </c>
      <c r="F548" t="s">
        <v>149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</row>
    <row r="549" spans="1:81">
      <c r="A549">
        <v>4</v>
      </c>
      <c r="B549" t="s">
        <v>117</v>
      </c>
      <c r="C549">
        <v>2025</v>
      </c>
      <c r="D549" t="s">
        <v>153</v>
      </c>
      <c r="E549" t="s">
        <v>112</v>
      </c>
      <c r="F549" t="s">
        <v>150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</row>
    <row r="550" spans="1:81">
      <c r="A550">
        <v>4</v>
      </c>
      <c r="B550" t="s">
        <v>117</v>
      </c>
      <c r="C550">
        <v>2025</v>
      </c>
      <c r="D550" t="s">
        <v>154</v>
      </c>
      <c r="E550" t="s">
        <v>112</v>
      </c>
      <c r="F550" t="s">
        <v>148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0.329526020034205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0.65361592963596404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0.16277791351087201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1.42316149523577E-2</v>
      </c>
      <c r="BK550">
        <v>2.6264353774737401E-3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0.98454678719765498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0.31535548497434601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</row>
    <row r="551" spans="1:81">
      <c r="A551">
        <v>4</v>
      </c>
      <c r="B551" t="s">
        <v>117</v>
      </c>
      <c r="C551">
        <v>2025</v>
      </c>
      <c r="D551" t="s">
        <v>154</v>
      </c>
      <c r="E551" t="s">
        <v>112</v>
      </c>
      <c r="F551" t="s">
        <v>113</v>
      </c>
      <c r="G551">
        <v>0</v>
      </c>
      <c r="H551">
        <v>0.65361592963596404</v>
      </c>
      <c r="I551">
        <v>0</v>
      </c>
      <c r="J551">
        <v>0</v>
      </c>
      <c r="K551">
        <v>0</v>
      </c>
      <c r="L551">
        <v>0.329526020034205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0.91913022233080899</v>
      </c>
      <c r="AG551">
        <v>0</v>
      </c>
      <c r="AH551">
        <v>0</v>
      </c>
      <c r="AI551">
        <v>6.4011727339359906E-2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0.82036403615929598</v>
      </c>
      <c r="AQ551">
        <v>0.16277791351087201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1.42316149523577E-2</v>
      </c>
      <c r="BK551">
        <v>2.6264353774737401E-3</v>
      </c>
      <c r="BL551">
        <v>0</v>
      </c>
      <c r="BM551">
        <v>0</v>
      </c>
      <c r="BN551">
        <v>0</v>
      </c>
      <c r="BO551">
        <v>1.54532128023455E-2</v>
      </c>
      <c r="BP551">
        <v>0</v>
      </c>
      <c r="BQ551">
        <v>0.98454678719765498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1</v>
      </c>
      <c r="BX551">
        <v>0</v>
      </c>
      <c r="BY551">
        <v>1</v>
      </c>
      <c r="BZ551">
        <v>0</v>
      </c>
      <c r="CA551">
        <v>0</v>
      </c>
      <c r="CB551">
        <v>0</v>
      </c>
      <c r="CC551">
        <v>0</v>
      </c>
    </row>
    <row r="552" spans="1:81">
      <c r="A552">
        <v>4</v>
      </c>
      <c r="B552" t="s">
        <v>117</v>
      </c>
      <c r="C552">
        <v>2025</v>
      </c>
      <c r="D552" t="s">
        <v>154</v>
      </c>
      <c r="E552" t="s">
        <v>112</v>
      </c>
      <c r="F552" t="s">
        <v>149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</row>
    <row r="553" spans="1:81">
      <c r="A553">
        <v>4</v>
      </c>
      <c r="B553" t="s">
        <v>117</v>
      </c>
      <c r="C553">
        <v>2025</v>
      </c>
      <c r="D553" t="s">
        <v>154</v>
      </c>
      <c r="E553" t="s">
        <v>112</v>
      </c>
      <c r="F553" t="s">
        <v>150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</row>
    <row r="554" spans="1:81">
      <c r="A554">
        <v>4</v>
      </c>
      <c r="B554" t="s">
        <v>117</v>
      </c>
      <c r="C554">
        <v>2025</v>
      </c>
      <c r="D554" t="s">
        <v>155</v>
      </c>
      <c r="E554" t="s">
        <v>112</v>
      </c>
      <c r="F554" t="s">
        <v>148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</row>
    <row r="555" spans="1:81">
      <c r="A555">
        <v>4</v>
      </c>
      <c r="B555" t="s">
        <v>117</v>
      </c>
      <c r="C555">
        <v>2025</v>
      </c>
      <c r="D555" t="s">
        <v>155</v>
      </c>
      <c r="E555" t="s">
        <v>112</v>
      </c>
      <c r="F555" t="s">
        <v>113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1</v>
      </c>
      <c r="BL555">
        <v>0</v>
      </c>
      <c r="BM555">
        <v>0</v>
      </c>
      <c r="BN555">
        <v>0</v>
      </c>
      <c r="BO555">
        <v>0.54184791153503498</v>
      </c>
      <c r="BP555">
        <v>0.45815208846496502</v>
      </c>
      <c r="BQ555">
        <v>0</v>
      </c>
      <c r="BR555">
        <v>0</v>
      </c>
      <c r="BS555">
        <v>0</v>
      </c>
      <c r="BT555">
        <v>0</v>
      </c>
      <c r="BU555">
        <v>1</v>
      </c>
      <c r="BV555">
        <v>0</v>
      </c>
      <c r="BW555">
        <v>0</v>
      </c>
      <c r="BX555">
        <v>1</v>
      </c>
      <c r="BY555">
        <v>0</v>
      </c>
      <c r="BZ555">
        <v>0</v>
      </c>
      <c r="CA555">
        <v>0</v>
      </c>
      <c r="CB555">
        <v>0</v>
      </c>
      <c r="CC555">
        <v>0</v>
      </c>
    </row>
    <row r="556" spans="1:81">
      <c r="A556">
        <v>4</v>
      </c>
      <c r="B556" t="s">
        <v>117</v>
      </c>
      <c r="C556">
        <v>2025</v>
      </c>
      <c r="D556" t="s">
        <v>155</v>
      </c>
      <c r="E556" t="s">
        <v>112</v>
      </c>
      <c r="F556" t="s">
        <v>149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</row>
    <row r="557" spans="1:81">
      <c r="A557">
        <v>4</v>
      </c>
      <c r="B557" t="s">
        <v>117</v>
      </c>
      <c r="C557">
        <v>2025</v>
      </c>
      <c r="D557" t="s">
        <v>155</v>
      </c>
      <c r="E557" t="s">
        <v>112</v>
      </c>
      <c r="F557" t="s">
        <v>150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</row>
    <row r="558" spans="1:81">
      <c r="A558">
        <v>4</v>
      </c>
      <c r="B558" t="s">
        <v>117</v>
      </c>
      <c r="C558">
        <v>2025</v>
      </c>
      <c r="D558" t="s">
        <v>111</v>
      </c>
      <c r="E558" t="s">
        <v>112</v>
      </c>
      <c r="F558" t="s">
        <v>148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0.119700312901255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0.81254285251255998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0.19309290216953201</v>
      </c>
      <c r="AR558" s="1">
        <v>1.03884878932562E-6</v>
      </c>
      <c r="AS558">
        <v>0</v>
      </c>
      <c r="AT558">
        <v>0</v>
      </c>
      <c r="AU558">
        <v>0</v>
      </c>
      <c r="AV558">
        <v>0</v>
      </c>
      <c r="AW558">
        <v>3.4171892076077001E-2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7.7124134119534102E-3</v>
      </c>
      <c r="BK558">
        <v>2.5908888805781E-3</v>
      </c>
      <c r="BL558">
        <v>0</v>
      </c>
      <c r="BM558">
        <v>0</v>
      </c>
      <c r="BN558">
        <v>0</v>
      </c>
      <c r="BO558">
        <v>0</v>
      </c>
      <c r="BP558">
        <v>5.2461863860943901E-4</v>
      </c>
      <c r="BQ558">
        <v>0.71087695459399702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0.684852753572601</v>
      </c>
      <c r="BX558">
        <v>0</v>
      </c>
      <c r="BY558">
        <v>6.2486754677936102E-2</v>
      </c>
      <c r="BZ558">
        <v>0</v>
      </c>
      <c r="CA558">
        <v>0</v>
      </c>
      <c r="CB558">
        <v>0</v>
      </c>
      <c r="CC558">
        <v>0</v>
      </c>
    </row>
    <row r="559" spans="1:81">
      <c r="A559">
        <v>4</v>
      </c>
      <c r="B559" t="s">
        <v>117</v>
      </c>
      <c r="C559">
        <v>2025</v>
      </c>
      <c r="D559" t="s">
        <v>111</v>
      </c>
      <c r="E559" t="s">
        <v>112</v>
      </c>
      <c r="F559" t="s">
        <v>113</v>
      </c>
      <c r="G559">
        <v>0.21996272610543899</v>
      </c>
      <c r="H559">
        <v>0.18960964217892301</v>
      </c>
      <c r="I559">
        <v>0</v>
      </c>
      <c r="J559">
        <v>0</v>
      </c>
      <c r="K559">
        <v>0</v>
      </c>
      <c r="L559">
        <v>0.14343073579582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0.34035283460280702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0.89133226124138298</v>
      </c>
      <c r="AG559">
        <v>0</v>
      </c>
      <c r="AH559">
        <v>0</v>
      </c>
      <c r="AI559">
        <v>1.0887135312132501E-3</v>
      </c>
      <c r="AJ559">
        <v>9.3496391039305903E-4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0.70026199766466801</v>
      </c>
      <c r="AQ559">
        <v>0.19309290216953201</v>
      </c>
      <c r="AR559" s="1">
        <v>1.03884878932562E-6</v>
      </c>
      <c r="AS559">
        <v>0</v>
      </c>
      <c r="AT559">
        <v>0</v>
      </c>
      <c r="AU559">
        <v>0</v>
      </c>
      <c r="AV559">
        <v>0</v>
      </c>
      <c r="AW559">
        <v>3.4171892076077001E-2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7.7124134119534102E-3</v>
      </c>
      <c r="BK559">
        <v>6.4759755828980595E-2</v>
      </c>
      <c r="BL559">
        <v>0</v>
      </c>
      <c r="BM559">
        <v>0</v>
      </c>
      <c r="BN559">
        <v>0</v>
      </c>
      <c r="BO559">
        <v>3.3342890742195097E-2</v>
      </c>
      <c r="BP559">
        <v>3.0471512688499101E-2</v>
      </c>
      <c r="BQ559">
        <v>0.936185596569306</v>
      </c>
      <c r="BR559">
        <v>0</v>
      </c>
      <c r="BS559">
        <v>0</v>
      </c>
      <c r="BT559">
        <v>0</v>
      </c>
      <c r="BU559">
        <v>6.2168866948402499E-2</v>
      </c>
      <c r="BV559">
        <v>0</v>
      </c>
      <c r="BW559">
        <v>0.93783113305159704</v>
      </c>
      <c r="BX559">
        <v>0.61492991926067198</v>
      </c>
      <c r="BY559">
        <v>0.235107063756228</v>
      </c>
      <c r="BZ559">
        <v>0.14996301698309999</v>
      </c>
      <c r="CA559">
        <v>0</v>
      </c>
      <c r="CB559">
        <v>0</v>
      </c>
      <c r="CC559">
        <v>0</v>
      </c>
    </row>
    <row r="560" spans="1:81">
      <c r="A560">
        <v>4</v>
      </c>
      <c r="B560" t="s">
        <v>117</v>
      </c>
      <c r="C560">
        <v>2025</v>
      </c>
      <c r="D560" t="s">
        <v>111</v>
      </c>
      <c r="E560" t="s">
        <v>112</v>
      </c>
      <c r="F560" t="s">
        <v>149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</row>
    <row r="561" spans="1:81">
      <c r="A561">
        <v>4</v>
      </c>
      <c r="B561" t="s">
        <v>117</v>
      </c>
      <c r="C561">
        <v>2025</v>
      </c>
      <c r="D561" t="s">
        <v>111</v>
      </c>
      <c r="E561" t="s">
        <v>112</v>
      </c>
      <c r="F561" t="s">
        <v>150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</row>
    <row r="562" spans="1:81">
      <c r="A562">
        <v>0</v>
      </c>
      <c r="B562" t="s">
        <v>110</v>
      </c>
      <c r="C562">
        <v>2026</v>
      </c>
      <c r="D562" t="s">
        <v>147</v>
      </c>
      <c r="E562" t="s">
        <v>112</v>
      </c>
      <c r="F562" t="s">
        <v>148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0.95771195802264597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3.3933996133664698E-2</v>
      </c>
      <c r="BK562">
        <v>8.3540458436895896E-3</v>
      </c>
      <c r="BL562">
        <v>0</v>
      </c>
      <c r="BM562">
        <v>0</v>
      </c>
      <c r="BN562">
        <v>0</v>
      </c>
      <c r="BO562">
        <v>0</v>
      </c>
      <c r="BP562">
        <v>1.16335266500967E-2</v>
      </c>
      <c r="BQ562">
        <v>0.98836647334990302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</row>
    <row r="563" spans="1:81">
      <c r="A563">
        <v>0</v>
      </c>
      <c r="B563" t="s">
        <v>110</v>
      </c>
      <c r="C563">
        <v>2026</v>
      </c>
      <c r="D563" t="s">
        <v>147</v>
      </c>
      <c r="E563" t="s">
        <v>112</v>
      </c>
      <c r="F563" t="s">
        <v>113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0.95771195802264597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3.3933996133664698E-2</v>
      </c>
      <c r="BK563">
        <v>8.3540458436895896E-3</v>
      </c>
      <c r="BL563">
        <v>0</v>
      </c>
      <c r="BM563">
        <v>0</v>
      </c>
      <c r="BN563">
        <v>0</v>
      </c>
      <c r="BO563">
        <v>0</v>
      </c>
      <c r="BP563">
        <v>1.16335266500967E-2</v>
      </c>
      <c r="BQ563">
        <v>0.98836647334990302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1</v>
      </c>
      <c r="BX563">
        <v>0</v>
      </c>
      <c r="BY563">
        <v>1</v>
      </c>
      <c r="BZ563">
        <v>0</v>
      </c>
      <c r="CA563">
        <v>0</v>
      </c>
      <c r="CB563">
        <v>0</v>
      </c>
      <c r="CC563">
        <v>0</v>
      </c>
    </row>
    <row r="564" spans="1:81">
      <c r="A564">
        <v>0</v>
      </c>
      <c r="B564" t="s">
        <v>110</v>
      </c>
      <c r="C564">
        <v>2026</v>
      </c>
      <c r="D564" t="s">
        <v>147</v>
      </c>
      <c r="E564" t="s">
        <v>112</v>
      </c>
      <c r="F564" t="s">
        <v>149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</row>
    <row r="565" spans="1:81">
      <c r="A565">
        <v>0</v>
      </c>
      <c r="B565" t="s">
        <v>110</v>
      </c>
      <c r="C565">
        <v>2026</v>
      </c>
      <c r="D565" t="s">
        <v>147</v>
      </c>
      <c r="E565" t="s">
        <v>112</v>
      </c>
      <c r="F565" t="s">
        <v>150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</row>
    <row r="566" spans="1:81">
      <c r="A566">
        <v>0</v>
      </c>
      <c r="B566" t="s">
        <v>110</v>
      </c>
      <c r="C566">
        <v>2026</v>
      </c>
      <c r="D566" t="s">
        <v>151</v>
      </c>
      <c r="E566" t="s">
        <v>112</v>
      </c>
      <c r="F566" t="s">
        <v>148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0.23059353459062301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0.75285847532816197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1.0091680505949E-2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1.85590463407421E-2</v>
      </c>
      <c r="BK566">
        <v>1.6288645721955501E-3</v>
      </c>
      <c r="BL566">
        <v>0</v>
      </c>
      <c r="BM566">
        <v>0</v>
      </c>
      <c r="BN566">
        <v>0</v>
      </c>
      <c r="BO566">
        <v>0</v>
      </c>
      <c r="BP566">
        <v>3.4078758786996398E-3</v>
      </c>
      <c r="BQ566">
        <v>0.99659212412130005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0.71488955115226205</v>
      </c>
      <c r="BX566">
        <v>0</v>
      </c>
      <c r="BY566">
        <v>0.28511044884773801</v>
      </c>
      <c r="BZ566">
        <v>0</v>
      </c>
      <c r="CA566">
        <v>0</v>
      </c>
      <c r="CB566">
        <v>0</v>
      </c>
      <c r="CC566">
        <v>0</v>
      </c>
    </row>
    <row r="567" spans="1:81">
      <c r="A567">
        <v>0</v>
      </c>
      <c r="B567" t="s">
        <v>110</v>
      </c>
      <c r="C567">
        <v>2026</v>
      </c>
      <c r="D567" t="s">
        <v>151</v>
      </c>
      <c r="E567" t="s">
        <v>112</v>
      </c>
      <c r="F567" t="s">
        <v>113</v>
      </c>
      <c r="G567">
        <v>0</v>
      </c>
      <c r="H567">
        <v>0.27414518734217502</v>
      </c>
      <c r="I567">
        <v>0</v>
      </c>
      <c r="J567">
        <v>0</v>
      </c>
      <c r="K567">
        <v>0</v>
      </c>
      <c r="L567">
        <v>0.23059353459062301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0.47507336715426401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0.97981208908706197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0.96972040858111297</v>
      </c>
      <c r="AQ567">
        <v>1.0091680505949E-2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1.85590463407421E-2</v>
      </c>
      <c r="BK567">
        <v>1.6288645721955501E-3</v>
      </c>
      <c r="BL567">
        <v>0</v>
      </c>
      <c r="BM567">
        <v>0</v>
      </c>
      <c r="BN567">
        <v>0</v>
      </c>
      <c r="BO567">
        <v>0</v>
      </c>
      <c r="BP567">
        <v>3.4078758786996398E-3</v>
      </c>
      <c r="BQ567">
        <v>0.99659212412130005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1</v>
      </c>
      <c r="BX567">
        <v>0.71488955115226205</v>
      </c>
      <c r="BY567">
        <v>0.28511044884773801</v>
      </c>
      <c r="BZ567">
        <v>0</v>
      </c>
      <c r="CA567">
        <v>0</v>
      </c>
      <c r="CB567">
        <v>0</v>
      </c>
      <c r="CC567">
        <v>0</v>
      </c>
    </row>
    <row r="568" spans="1:81">
      <c r="A568">
        <v>0</v>
      </c>
      <c r="B568" t="s">
        <v>110</v>
      </c>
      <c r="C568">
        <v>2026</v>
      </c>
      <c r="D568" t="s">
        <v>151</v>
      </c>
      <c r="E568" t="s">
        <v>112</v>
      </c>
      <c r="F568" t="s">
        <v>149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</row>
    <row r="569" spans="1:81">
      <c r="A569">
        <v>0</v>
      </c>
      <c r="B569" t="s">
        <v>110</v>
      </c>
      <c r="C569">
        <v>2026</v>
      </c>
      <c r="D569" t="s">
        <v>151</v>
      </c>
      <c r="E569" t="s">
        <v>112</v>
      </c>
      <c r="F569" t="s">
        <v>150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</row>
    <row r="570" spans="1:81">
      <c r="A570">
        <v>0</v>
      </c>
      <c r="B570" t="s">
        <v>110</v>
      </c>
      <c r="C570">
        <v>2026</v>
      </c>
      <c r="D570" t="s">
        <v>152</v>
      </c>
      <c r="E570" t="s">
        <v>112</v>
      </c>
      <c r="F570" t="s">
        <v>148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0.105874955620059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0.96260430980044598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0.154924615080236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1.5716597149384899E-2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6.3663194867917203E-3</v>
      </c>
      <c r="BK570">
        <v>5.4556837492174201E-3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0.99265528914039802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0.585069910264437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</row>
    <row r="571" spans="1:81">
      <c r="A571">
        <v>0</v>
      </c>
      <c r="B571" t="s">
        <v>110</v>
      </c>
      <c r="C571">
        <v>2026</v>
      </c>
      <c r="D571" t="s">
        <v>152</v>
      </c>
      <c r="E571" t="s">
        <v>112</v>
      </c>
      <c r="F571" t="s">
        <v>113</v>
      </c>
      <c r="G571">
        <v>0.21051404845341001</v>
      </c>
      <c r="H571">
        <v>0.31660582210622501</v>
      </c>
      <c r="I571">
        <v>0</v>
      </c>
      <c r="J571">
        <v>0</v>
      </c>
      <c r="K571">
        <v>0</v>
      </c>
      <c r="L571">
        <v>0.16964113905353501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0.268355679141834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0.96260430980044598</v>
      </c>
      <c r="AG571">
        <v>0</v>
      </c>
      <c r="AH571">
        <v>0</v>
      </c>
      <c r="AI571">
        <v>0</v>
      </c>
      <c r="AJ571">
        <v>2.5123789545576499E-3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0.81019207367476798</v>
      </c>
      <c r="AQ571">
        <v>0.154924615080236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1.5716597149384899E-2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6.3663194867917203E-3</v>
      </c>
      <c r="BK571">
        <v>1.28003946088196E-2</v>
      </c>
      <c r="BL571">
        <v>0</v>
      </c>
      <c r="BM571">
        <v>0</v>
      </c>
      <c r="BN571">
        <v>0</v>
      </c>
      <c r="BO571">
        <v>0</v>
      </c>
      <c r="BP571">
        <v>7.3447108596021897E-3</v>
      </c>
      <c r="BQ571">
        <v>0.99265528914039802</v>
      </c>
      <c r="BR571">
        <v>0</v>
      </c>
      <c r="BS571">
        <v>0</v>
      </c>
      <c r="BT571">
        <v>0</v>
      </c>
      <c r="BU571">
        <v>7.3447108596021897E-3</v>
      </c>
      <c r="BV571">
        <v>0</v>
      </c>
      <c r="BW571">
        <v>0.99265528914039802</v>
      </c>
      <c r="BX571">
        <v>0.47145997132581502</v>
      </c>
      <c r="BY571">
        <v>0.120954649798224</v>
      </c>
      <c r="BZ571">
        <v>0.40758537887596102</v>
      </c>
      <c r="CA571">
        <v>0</v>
      </c>
      <c r="CB571">
        <v>0</v>
      </c>
      <c r="CC571">
        <v>0</v>
      </c>
    </row>
    <row r="572" spans="1:81">
      <c r="A572">
        <v>0</v>
      </c>
      <c r="B572" t="s">
        <v>110</v>
      </c>
      <c r="C572">
        <v>2026</v>
      </c>
      <c r="D572" t="s">
        <v>152</v>
      </c>
      <c r="E572" t="s">
        <v>112</v>
      </c>
      <c r="F572" t="s">
        <v>149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</row>
    <row r="573" spans="1:81">
      <c r="A573">
        <v>0</v>
      </c>
      <c r="B573" t="s">
        <v>110</v>
      </c>
      <c r="C573">
        <v>2026</v>
      </c>
      <c r="D573" t="s">
        <v>152</v>
      </c>
      <c r="E573" t="s">
        <v>112</v>
      </c>
      <c r="F573" t="s">
        <v>150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</row>
    <row r="574" spans="1:81">
      <c r="A574">
        <v>0</v>
      </c>
      <c r="B574" t="s">
        <v>110</v>
      </c>
      <c r="C574">
        <v>2026</v>
      </c>
      <c r="D574" t="s">
        <v>153</v>
      </c>
      <c r="E574" t="s">
        <v>112</v>
      </c>
      <c r="F574" t="s">
        <v>148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7.5180851029335E-2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0.90512738202935805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0.42632529514952799</v>
      </c>
      <c r="AR574" s="1">
        <v>3.2425106111159702E-6</v>
      </c>
      <c r="AS574">
        <v>0</v>
      </c>
      <c r="AT574">
        <v>0</v>
      </c>
      <c r="AU574">
        <v>0</v>
      </c>
      <c r="AV574">
        <v>0</v>
      </c>
      <c r="AW574">
        <v>9.43570587834749E-4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1.2613366277241101E-2</v>
      </c>
      <c r="BK574">
        <v>5.0485890215075701E-3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0.26735472741834498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1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</row>
    <row r="575" spans="1:81">
      <c r="A575">
        <v>0</v>
      </c>
      <c r="B575" t="s">
        <v>110</v>
      </c>
      <c r="C575">
        <v>2026</v>
      </c>
      <c r="D575" t="s">
        <v>153</v>
      </c>
      <c r="E575" t="s">
        <v>112</v>
      </c>
      <c r="F575" t="s">
        <v>113</v>
      </c>
      <c r="G575">
        <v>0.45918489768257797</v>
      </c>
      <c r="H575">
        <v>0</v>
      </c>
      <c r="I575">
        <v>0</v>
      </c>
      <c r="J575">
        <v>0</v>
      </c>
      <c r="K575">
        <v>0</v>
      </c>
      <c r="L575">
        <v>7.5180851029335E-2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0.44702872540150401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0.98139447411341696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0.55506593645327695</v>
      </c>
      <c r="AQ575">
        <v>0.42632529514952799</v>
      </c>
      <c r="AR575" s="1">
        <v>3.2425106111159702E-6</v>
      </c>
      <c r="AS575">
        <v>0</v>
      </c>
      <c r="AT575">
        <v>0</v>
      </c>
      <c r="AU575">
        <v>0</v>
      </c>
      <c r="AV575">
        <v>0</v>
      </c>
      <c r="AW575">
        <v>9.43570587834749E-4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1.2613366277241101E-2</v>
      </c>
      <c r="BK575">
        <v>5.0485890215075701E-3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1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1</v>
      </c>
      <c r="BX575">
        <v>0.73264527258165502</v>
      </c>
      <c r="BY575">
        <v>0.26735472741834498</v>
      </c>
      <c r="BZ575">
        <v>0</v>
      </c>
      <c r="CA575">
        <v>0</v>
      </c>
      <c r="CB575">
        <v>0</v>
      </c>
      <c r="CC575">
        <v>0</v>
      </c>
    </row>
    <row r="576" spans="1:81">
      <c r="A576">
        <v>0</v>
      </c>
      <c r="B576" t="s">
        <v>110</v>
      </c>
      <c r="C576">
        <v>2026</v>
      </c>
      <c r="D576" t="s">
        <v>153</v>
      </c>
      <c r="E576" t="s">
        <v>112</v>
      </c>
      <c r="F576" t="s">
        <v>149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</row>
    <row r="577" spans="1:81">
      <c r="A577">
        <v>0</v>
      </c>
      <c r="B577" t="s">
        <v>110</v>
      </c>
      <c r="C577">
        <v>2026</v>
      </c>
      <c r="D577" t="s">
        <v>153</v>
      </c>
      <c r="E577" t="s">
        <v>112</v>
      </c>
      <c r="F577" t="s">
        <v>150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</row>
    <row r="578" spans="1:81">
      <c r="A578">
        <v>0</v>
      </c>
      <c r="B578" t="s">
        <v>110</v>
      </c>
      <c r="C578">
        <v>2026</v>
      </c>
      <c r="D578" t="s">
        <v>154</v>
      </c>
      <c r="E578" t="s">
        <v>112</v>
      </c>
      <c r="F578" t="s">
        <v>148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0.32682612264040301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0.64925548129909705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0.16133192636885901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2.0166490796107401E-2</v>
      </c>
      <c r="BK578">
        <v>3.7519052643920701E-3</v>
      </c>
      <c r="BL578">
        <v>0</v>
      </c>
      <c r="BM578">
        <v>0</v>
      </c>
      <c r="BN578">
        <v>0</v>
      </c>
      <c r="BO578">
        <v>0</v>
      </c>
      <c r="BP578">
        <v>5.8623519756126202E-3</v>
      </c>
      <c r="BQ578">
        <v>0.99413764802438698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0.315335912768203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</row>
    <row r="579" spans="1:81">
      <c r="A579">
        <v>0</v>
      </c>
      <c r="B579" t="s">
        <v>110</v>
      </c>
      <c r="C579">
        <v>2026</v>
      </c>
      <c r="D579" t="s">
        <v>154</v>
      </c>
      <c r="E579" t="s">
        <v>112</v>
      </c>
      <c r="F579" t="s">
        <v>113</v>
      </c>
      <c r="G579">
        <v>0</v>
      </c>
      <c r="H579">
        <v>0.64925548129909705</v>
      </c>
      <c r="I579">
        <v>0</v>
      </c>
      <c r="J579">
        <v>0</v>
      </c>
      <c r="K579">
        <v>0</v>
      </c>
      <c r="L579">
        <v>0.32682612264040301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0.91276820260288405</v>
      </c>
      <c r="AG579">
        <v>0</v>
      </c>
      <c r="AH579">
        <v>0</v>
      </c>
      <c r="AI579">
        <v>6.3313401336616296E-2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0.81474967757064098</v>
      </c>
      <c r="AQ579">
        <v>0.16133192636885901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2.0166490796107401E-2</v>
      </c>
      <c r="BK579">
        <v>3.7519052643920701E-3</v>
      </c>
      <c r="BL579">
        <v>0</v>
      </c>
      <c r="BM579">
        <v>0</v>
      </c>
      <c r="BN579">
        <v>0</v>
      </c>
      <c r="BO579">
        <v>0</v>
      </c>
      <c r="BP579">
        <v>5.8623519756126202E-3</v>
      </c>
      <c r="BQ579">
        <v>0.99413764802438698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1</v>
      </c>
      <c r="BX579">
        <v>0</v>
      </c>
      <c r="BY579">
        <v>1</v>
      </c>
      <c r="BZ579">
        <v>0</v>
      </c>
      <c r="CA579">
        <v>0</v>
      </c>
      <c r="CB579">
        <v>0</v>
      </c>
      <c r="CC579">
        <v>0</v>
      </c>
    </row>
    <row r="580" spans="1:81">
      <c r="A580">
        <v>0</v>
      </c>
      <c r="B580" t="s">
        <v>110</v>
      </c>
      <c r="C580">
        <v>2026</v>
      </c>
      <c r="D580" t="s">
        <v>154</v>
      </c>
      <c r="E580" t="s">
        <v>112</v>
      </c>
      <c r="F580" t="s">
        <v>149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</row>
    <row r="581" spans="1:81">
      <c r="A581">
        <v>0</v>
      </c>
      <c r="B581" t="s">
        <v>110</v>
      </c>
      <c r="C581">
        <v>2026</v>
      </c>
      <c r="D581" t="s">
        <v>154</v>
      </c>
      <c r="E581" t="s">
        <v>112</v>
      </c>
      <c r="F581" t="s">
        <v>150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</row>
    <row r="582" spans="1:81">
      <c r="A582">
        <v>0</v>
      </c>
      <c r="B582" t="s">
        <v>110</v>
      </c>
      <c r="C582">
        <v>2026</v>
      </c>
      <c r="D582" t="s">
        <v>155</v>
      </c>
      <c r="E582" t="s">
        <v>112</v>
      </c>
      <c r="F582" t="s">
        <v>148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</row>
    <row r="583" spans="1:81">
      <c r="A583">
        <v>0</v>
      </c>
      <c r="B583" t="s">
        <v>110</v>
      </c>
      <c r="C583">
        <v>2026</v>
      </c>
      <c r="D583" t="s">
        <v>155</v>
      </c>
      <c r="E583" t="s">
        <v>112</v>
      </c>
      <c r="F583" t="s">
        <v>113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1</v>
      </c>
      <c r="BL583">
        <v>0</v>
      </c>
      <c r="BM583">
        <v>0</v>
      </c>
      <c r="BN583">
        <v>0</v>
      </c>
      <c r="BO583">
        <v>0.54184482787531196</v>
      </c>
      <c r="BP583">
        <v>0.45815517212468798</v>
      </c>
      <c r="BQ583">
        <v>0</v>
      </c>
      <c r="BR583">
        <v>0</v>
      </c>
      <c r="BS583">
        <v>0</v>
      </c>
      <c r="BT583">
        <v>0</v>
      </c>
      <c r="BU583">
        <v>1</v>
      </c>
      <c r="BV583">
        <v>0</v>
      </c>
      <c r="BW583">
        <v>0</v>
      </c>
      <c r="BX583">
        <v>1</v>
      </c>
      <c r="BY583">
        <v>0</v>
      </c>
      <c r="BZ583">
        <v>0</v>
      </c>
      <c r="CA583">
        <v>0</v>
      </c>
      <c r="CB583">
        <v>0</v>
      </c>
      <c r="CC583">
        <v>0</v>
      </c>
    </row>
    <row r="584" spans="1:81">
      <c r="A584">
        <v>0</v>
      </c>
      <c r="B584" t="s">
        <v>110</v>
      </c>
      <c r="C584">
        <v>2026</v>
      </c>
      <c r="D584" t="s">
        <v>155</v>
      </c>
      <c r="E584" t="s">
        <v>112</v>
      </c>
      <c r="F584" t="s">
        <v>149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</row>
    <row r="585" spans="1:81">
      <c r="A585">
        <v>0</v>
      </c>
      <c r="B585" t="s">
        <v>110</v>
      </c>
      <c r="C585">
        <v>2026</v>
      </c>
      <c r="D585" t="s">
        <v>155</v>
      </c>
      <c r="E585" t="s">
        <v>112</v>
      </c>
      <c r="F585" t="s">
        <v>150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</row>
    <row r="586" spans="1:81">
      <c r="A586">
        <v>0</v>
      </c>
      <c r="B586" t="s">
        <v>110</v>
      </c>
      <c r="C586">
        <v>2026</v>
      </c>
      <c r="D586" t="s">
        <v>111</v>
      </c>
      <c r="E586" t="s">
        <v>112</v>
      </c>
      <c r="F586" t="s">
        <v>148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0.118173278661061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0.80857757692276999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0.19306777659888499</v>
      </c>
      <c r="AR586" s="1">
        <v>9.9718395251808895E-7</v>
      </c>
      <c r="AS586">
        <v>0</v>
      </c>
      <c r="AT586">
        <v>0</v>
      </c>
      <c r="AU586">
        <v>0</v>
      </c>
      <c r="AV586">
        <v>0</v>
      </c>
      <c r="AW586">
        <v>3.3737724665544498E-2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1.16122071270731E-2</v>
      </c>
      <c r="BK586">
        <v>4.2220768549615902E-3</v>
      </c>
      <c r="BL586">
        <v>0</v>
      </c>
      <c r="BM586">
        <v>0</v>
      </c>
      <c r="BN586">
        <v>0</v>
      </c>
      <c r="BO586">
        <v>0</v>
      </c>
      <c r="BP586">
        <v>1.1826601676864501E-3</v>
      </c>
      <c r="BQ586">
        <v>0.71133219787320601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0.68484499772642105</v>
      </c>
      <c r="BX586">
        <v>0</v>
      </c>
      <c r="BY586">
        <v>6.2486538016641002E-2</v>
      </c>
      <c r="BZ586">
        <v>0</v>
      </c>
      <c r="CA586">
        <v>0</v>
      </c>
      <c r="CB586">
        <v>0</v>
      </c>
      <c r="CC586">
        <v>0</v>
      </c>
    </row>
    <row r="587" spans="1:81">
      <c r="A587">
        <v>0</v>
      </c>
      <c r="B587" t="s">
        <v>110</v>
      </c>
      <c r="C587">
        <v>2026</v>
      </c>
      <c r="D587" t="s">
        <v>111</v>
      </c>
      <c r="E587" t="s">
        <v>112</v>
      </c>
      <c r="F587" t="s">
        <v>113</v>
      </c>
      <c r="G587">
        <v>0.218670474579787</v>
      </c>
      <c r="H587">
        <v>0.187617169114421</v>
      </c>
      <c r="I587">
        <v>0</v>
      </c>
      <c r="J587">
        <v>0</v>
      </c>
      <c r="K587">
        <v>0</v>
      </c>
      <c r="L587">
        <v>0.141635022695907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0.340333897074661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0.88625521527207196</v>
      </c>
      <c r="AG587">
        <v>0</v>
      </c>
      <c r="AH587">
        <v>0</v>
      </c>
      <c r="AI587">
        <v>1.0769586687195401E-3</v>
      </c>
      <c r="AJ587">
        <v>9.2438952398426805E-4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0.69518778968193795</v>
      </c>
      <c r="AQ587">
        <v>0.19306777659888499</v>
      </c>
      <c r="AR587" s="1">
        <v>9.9718395251808895E-7</v>
      </c>
      <c r="AS587">
        <v>0</v>
      </c>
      <c r="AT587">
        <v>0</v>
      </c>
      <c r="AU587">
        <v>0</v>
      </c>
      <c r="AV587">
        <v>0</v>
      </c>
      <c r="AW587">
        <v>3.3737724665544498E-2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1.16122071270731E-2</v>
      </c>
      <c r="BK587">
        <v>6.6393504742606899E-2</v>
      </c>
      <c r="BL587">
        <v>0</v>
      </c>
      <c r="BM587">
        <v>0</v>
      </c>
      <c r="BN587">
        <v>0</v>
      </c>
      <c r="BO587">
        <v>3.2223002241669498E-2</v>
      </c>
      <c r="BP587">
        <v>3.1131085813662199E-2</v>
      </c>
      <c r="BQ587">
        <v>0.93664591194466795</v>
      </c>
      <c r="BR587">
        <v>0</v>
      </c>
      <c r="BS587">
        <v>0</v>
      </c>
      <c r="BT587">
        <v>0</v>
      </c>
      <c r="BU587">
        <v>6.2171427887645299E-2</v>
      </c>
      <c r="BV587">
        <v>0</v>
      </c>
      <c r="BW587">
        <v>0.93782857211235504</v>
      </c>
      <c r="BX587">
        <v>0.61492844207956698</v>
      </c>
      <c r="BY587">
        <v>0.235107057669142</v>
      </c>
      <c r="BZ587">
        <v>0.14996450025128999</v>
      </c>
      <c r="CA587">
        <v>0</v>
      </c>
      <c r="CB587">
        <v>0</v>
      </c>
      <c r="CC587">
        <v>0</v>
      </c>
    </row>
    <row r="588" spans="1:81">
      <c r="A588">
        <v>0</v>
      </c>
      <c r="B588" t="s">
        <v>110</v>
      </c>
      <c r="C588">
        <v>2026</v>
      </c>
      <c r="D588" t="s">
        <v>111</v>
      </c>
      <c r="E588" t="s">
        <v>112</v>
      </c>
      <c r="F588" t="s">
        <v>149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</row>
    <row r="589" spans="1:81">
      <c r="A589">
        <v>0</v>
      </c>
      <c r="B589" t="s">
        <v>110</v>
      </c>
      <c r="C589">
        <v>2026</v>
      </c>
      <c r="D589" t="s">
        <v>111</v>
      </c>
      <c r="E589" t="s">
        <v>112</v>
      </c>
      <c r="F589" t="s">
        <v>150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</row>
    <row r="590" spans="1:81">
      <c r="A590">
        <v>1</v>
      </c>
      <c r="B590" t="s">
        <v>114</v>
      </c>
      <c r="C590">
        <v>2026</v>
      </c>
      <c r="D590" t="s">
        <v>147</v>
      </c>
      <c r="E590" t="s">
        <v>112</v>
      </c>
      <c r="F590" t="s">
        <v>148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0.95771195802264597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3.3933996133664698E-2</v>
      </c>
      <c r="BK590">
        <v>8.3540458436895896E-3</v>
      </c>
      <c r="BL590">
        <v>0</v>
      </c>
      <c r="BM590">
        <v>0</v>
      </c>
      <c r="BN590">
        <v>0</v>
      </c>
      <c r="BO590">
        <v>0</v>
      </c>
      <c r="BP590">
        <v>1.16335266500967E-2</v>
      </c>
      <c r="BQ590">
        <v>0.98836647334990302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</row>
    <row r="591" spans="1:81">
      <c r="A591">
        <v>1</v>
      </c>
      <c r="B591" t="s">
        <v>114</v>
      </c>
      <c r="C591">
        <v>2026</v>
      </c>
      <c r="D591" t="s">
        <v>147</v>
      </c>
      <c r="E591" t="s">
        <v>112</v>
      </c>
      <c r="F591" t="s">
        <v>113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0.95771195802264597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3.3933996133664698E-2</v>
      </c>
      <c r="BK591">
        <v>8.3540458436895896E-3</v>
      </c>
      <c r="BL591">
        <v>0</v>
      </c>
      <c r="BM591">
        <v>0</v>
      </c>
      <c r="BN591">
        <v>0</v>
      </c>
      <c r="BO591">
        <v>0</v>
      </c>
      <c r="BP591">
        <v>1.16335266500967E-2</v>
      </c>
      <c r="BQ591">
        <v>0.98836647334990302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1</v>
      </c>
      <c r="BX591">
        <v>0</v>
      </c>
      <c r="BY591">
        <v>1</v>
      </c>
      <c r="BZ591">
        <v>0</v>
      </c>
      <c r="CA591">
        <v>0</v>
      </c>
      <c r="CB591">
        <v>0</v>
      </c>
      <c r="CC591">
        <v>0</v>
      </c>
    </row>
    <row r="592" spans="1:81">
      <c r="A592">
        <v>1</v>
      </c>
      <c r="B592" t="s">
        <v>114</v>
      </c>
      <c r="C592">
        <v>2026</v>
      </c>
      <c r="D592" t="s">
        <v>147</v>
      </c>
      <c r="E592" t="s">
        <v>112</v>
      </c>
      <c r="F592" t="s">
        <v>149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</row>
    <row r="593" spans="1:81">
      <c r="A593">
        <v>1</v>
      </c>
      <c r="B593" t="s">
        <v>114</v>
      </c>
      <c r="C593">
        <v>2026</v>
      </c>
      <c r="D593" t="s">
        <v>147</v>
      </c>
      <c r="E593" t="s">
        <v>112</v>
      </c>
      <c r="F593" t="s">
        <v>150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</row>
    <row r="594" spans="1:81">
      <c r="A594">
        <v>1</v>
      </c>
      <c r="B594" t="s">
        <v>114</v>
      </c>
      <c r="C594">
        <v>2026</v>
      </c>
      <c r="D594" t="s">
        <v>151</v>
      </c>
      <c r="E594" t="s">
        <v>112</v>
      </c>
      <c r="F594" t="s">
        <v>148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0.23059353459062301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0.75285847532816197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1.0091680505949E-2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1.85590463407421E-2</v>
      </c>
      <c r="BK594">
        <v>1.6288645721955501E-3</v>
      </c>
      <c r="BL594">
        <v>0</v>
      </c>
      <c r="BM594">
        <v>0</v>
      </c>
      <c r="BN594">
        <v>0</v>
      </c>
      <c r="BO594">
        <v>0</v>
      </c>
      <c r="BP594">
        <v>3.4078758786996398E-3</v>
      </c>
      <c r="BQ594">
        <v>0.99659212412130005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0.71488955115226205</v>
      </c>
      <c r="BX594">
        <v>0</v>
      </c>
      <c r="BY594">
        <v>0.28511044884773801</v>
      </c>
      <c r="BZ594">
        <v>0</v>
      </c>
      <c r="CA594">
        <v>0</v>
      </c>
      <c r="CB594">
        <v>0</v>
      </c>
      <c r="CC594">
        <v>0</v>
      </c>
    </row>
    <row r="595" spans="1:81">
      <c r="A595">
        <v>1</v>
      </c>
      <c r="B595" t="s">
        <v>114</v>
      </c>
      <c r="C595">
        <v>2026</v>
      </c>
      <c r="D595" t="s">
        <v>151</v>
      </c>
      <c r="E595" t="s">
        <v>112</v>
      </c>
      <c r="F595" t="s">
        <v>113</v>
      </c>
      <c r="G595">
        <v>0</v>
      </c>
      <c r="H595">
        <v>0.27414518734217502</v>
      </c>
      <c r="I595">
        <v>0</v>
      </c>
      <c r="J595">
        <v>0</v>
      </c>
      <c r="K595">
        <v>0</v>
      </c>
      <c r="L595">
        <v>0.23059353459062301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0.47507336715426401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0.97981208908706197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0.96972040858111297</v>
      </c>
      <c r="AQ595">
        <v>1.0091680505949E-2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1.85590463407421E-2</v>
      </c>
      <c r="BK595">
        <v>1.6288645721955501E-3</v>
      </c>
      <c r="BL595">
        <v>0</v>
      </c>
      <c r="BM595">
        <v>0</v>
      </c>
      <c r="BN595">
        <v>0</v>
      </c>
      <c r="BO595">
        <v>0</v>
      </c>
      <c r="BP595">
        <v>3.4078758786996398E-3</v>
      </c>
      <c r="BQ595">
        <v>0.99659212412130005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1</v>
      </c>
      <c r="BX595">
        <v>0.71488955115226205</v>
      </c>
      <c r="BY595">
        <v>0.28511044884773801</v>
      </c>
      <c r="BZ595">
        <v>0</v>
      </c>
      <c r="CA595">
        <v>0</v>
      </c>
      <c r="CB595">
        <v>0</v>
      </c>
      <c r="CC595">
        <v>0</v>
      </c>
    </row>
    <row r="596" spans="1:81">
      <c r="A596">
        <v>1</v>
      </c>
      <c r="B596" t="s">
        <v>114</v>
      </c>
      <c r="C596">
        <v>2026</v>
      </c>
      <c r="D596" t="s">
        <v>151</v>
      </c>
      <c r="E596" t="s">
        <v>112</v>
      </c>
      <c r="F596" t="s">
        <v>149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</row>
    <row r="597" spans="1:81">
      <c r="A597">
        <v>1</v>
      </c>
      <c r="B597" t="s">
        <v>114</v>
      </c>
      <c r="C597">
        <v>2026</v>
      </c>
      <c r="D597" t="s">
        <v>151</v>
      </c>
      <c r="E597" t="s">
        <v>112</v>
      </c>
      <c r="F597" t="s">
        <v>150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</row>
    <row r="598" spans="1:81">
      <c r="A598">
        <v>1</v>
      </c>
      <c r="B598" t="s">
        <v>114</v>
      </c>
      <c r="C598">
        <v>2026</v>
      </c>
      <c r="D598" t="s">
        <v>152</v>
      </c>
      <c r="E598" t="s">
        <v>112</v>
      </c>
      <c r="F598" t="s">
        <v>148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0.105874955620059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0.96260430980044598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0.154924615080236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1.5716597149384899E-2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6.3663194867917203E-3</v>
      </c>
      <c r="BK598">
        <v>5.4556837492174201E-3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0.99265528914039802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0.585069910264437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</row>
    <row r="599" spans="1:81">
      <c r="A599">
        <v>1</v>
      </c>
      <c r="B599" t="s">
        <v>114</v>
      </c>
      <c r="C599">
        <v>2026</v>
      </c>
      <c r="D599" t="s">
        <v>152</v>
      </c>
      <c r="E599" t="s">
        <v>112</v>
      </c>
      <c r="F599" t="s">
        <v>113</v>
      </c>
      <c r="G599">
        <v>0.21051404845341001</v>
      </c>
      <c r="H599">
        <v>0.31660582210622501</v>
      </c>
      <c r="I599">
        <v>0</v>
      </c>
      <c r="J599">
        <v>0</v>
      </c>
      <c r="K599">
        <v>0</v>
      </c>
      <c r="L599">
        <v>0.16964113905353501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0.268355679141834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0.96260430980044598</v>
      </c>
      <c r="AG599">
        <v>0</v>
      </c>
      <c r="AH599">
        <v>0</v>
      </c>
      <c r="AI599">
        <v>0</v>
      </c>
      <c r="AJ599">
        <v>2.5123789545576499E-3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0.81019207367476798</v>
      </c>
      <c r="AQ599">
        <v>0.154924615080236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1.5716597149384899E-2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6.3663194867917203E-3</v>
      </c>
      <c r="BK599">
        <v>1.28003946088196E-2</v>
      </c>
      <c r="BL599">
        <v>0</v>
      </c>
      <c r="BM599">
        <v>0</v>
      </c>
      <c r="BN599">
        <v>0</v>
      </c>
      <c r="BO599">
        <v>0</v>
      </c>
      <c r="BP599">
        <v>7.3447108596021897E-3</v>
      </c>
      <c r="BQ599">
        <v>0.99265528914039802</v>
      </c>
      <c r="BR599">
        <v>0</v>
      </c>
      <c r="BS599">
        <v>0</v>
      </c>
      <c r="BT599">
        <v>0</v>
      </c>
      <c r="BU599">
        <v>7.3447108596021897E-3</v>
      </c>
      <c r="BV599">
        <v>0</v>
      </c>
      <c r="BW599">
        <v>0.99265528914039802</v>
      </c>
      <c r="BX599">
        <v>0.47145997132581502</v>
      </c>
      <c r="BY599">
        <v>0.120954649798224</v>
      </c>
      <c r="BZ599">
        <v>0.40758537887596102</v>
      </c>
      <c r="CA599">
        <v>0</v>
      </c>
      <c r="CB599">
        <v>0</v>
      </c>
      <c r="CC599">
        <v>0</v>
      </c>
    </row>
    <row r="600" spans="1:81">
      <c r="A600">
        <v>1</v>
      </c>
      <c r="B600" t="s">
        <v>114</v>
      </c>
      <c r="C600">
        <v>2026</v>
      </c>
      <c r="D600" t="s">
        <v>152</v>
      </c>
      <c r="E600" t="s">
        <v>112</v>
      </c>
      <c r="F600" t="s">
        <v>149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</row>
    <row r="601" spans="1:81">
      <c r="A601">
        <v>1</v>
      </c>
      <c r="B601" t="s">
        <v>114</v>
      </c>
      <c r="C601">
        <v>2026</v>
      </c>
      <c r="D601" t="s">
        <v>152</v>
      </c>
      <c r="E601" t="s">
        <v>112</v>
      </c>
      <c r="F601" t="s">
        <v>150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</row>
    <row r="602" spans="1:81">
      <c r="A602">
        <v>1</v>
      </c>
      <c r="B602" t="s">
        <v>114</v>
      </c>
      <c r="C602">
        <v>2026</v>
      </c>
      <c r="D602" t="s">
        <v>153</v>
      </c>
      <c r="E602" t="s">
        <v>112</v>
      </c>
      <c r="F602" t="s">
        <v>148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7.5180851029335E-2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0.90512738202935805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0.42632529514952799</v>
      </c>
      <c r="AR602" s="1">
        <v>3.2425106111159702E-6</v>
      </c>
      <c r="AS602">
        <v>0</v>
      </c>
      <c r="AT602">
        <v>0</v>
      </c>
      <c r="AU602">
        <v>0</v>
      </c>
      <c r="AV602">
        <v>0</v>
      </c>
      <c r="AW602">
        <v>9.43570587834749E-4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1.2613366277241101E-2</v>
      </c>
      <c r="BK602">
        <v>5.0485890215075701E-3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0.26735472741834498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1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</row>
    <row r="603" spans="1:81">
      <c r="A603">
        <v>1</v>
      </c>
      <c r="B603" t="s">
        <v>114</v>
      </c>
      <c r="C603">
        <v>2026</v>
      </c>
      <c r="D603" t="s">
        <v>153</v>
      </c>
      <c r="E603" t="s">
        <v>112</v>
      </c>
      <c r="F603" t="s">
        <v>113</v>
      </c>
      <c r="G603">
        <v>0.45918489768257797</v>
      </c>
      <c r="H603">
        <v>0</v>
      </c>
      <c r="I603">
        <v>0</v>
      </c>
      <c r="J603">
        <v>0</v>
      </c>
      <c r="K603">
        <v>0</v>
      </c>
      <c r="L603">
        <v>7.5180851029335E-2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0.44702872540150401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0.98139447411341696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0.55506593645327695</v>
      </c>
      <c r="AQ603">
        <v>0.42632529514952799</v>
      </c>
      <c r="AR603" s="1">
        <v>3.2425106111159702E-6</v>
      </c>
      <c r="AS603">
        <v>0</v>
      </c>
      <c r="AT603">
        <v>0</v>
      </c>
      <c r="AU603">
        <v>0</v>
      </c>
      <c r="AV603">
        <v>0</v>
      </c>
      <c r="AW603">
        <v>9.43570587834749E-4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1.2613366277241101E-2</v>
      </c>
      <c r="BK603">
        <v>5.0485890215075701E-3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1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1</v>
      </c>
      <c r="BX603">
        <v>0.73264527258165502</v>
      </c>
      <c r="BY603">
        <v>0.26735472741834498</v>
      </c>
      <c r="BZ603">
        <v>0</v>
      </c>
      <c r="CA603">
        <v>0</v>
      </c>
      <c r="CB603">
        <v>0</v>
      </c>
      <c r="CC603">
        <v>0</v>
      </c>
    </row>
    <row r="604" spans="1:81">
      <c r="A604">
        <v>1</v>
      </c>
      <c r="B604" t="s">
        <v>114</v>
      </c>
      <c r="C604">
        <v>2026</v>
      </c>
      <c r="D604" t="s">
        <v>153</v>
      </c>
      <c r="E604" t="s">
        <v>112</v>
      </c>
      <c r="F604" t="s">
        <v>149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</row>
    <row r="605" spans="1:81">
      <c r="A605">
        <v>1</v>
      </c>
      <c r="B605" t="s">
        <v>114</v>
      </c>
      <c r="C605">
        <v>2026</v>
      </c>
      <c r="D605" t="s">
        <v>153</v>
      </c>
      <c r="E605" t="s">
        <v>112</v>
      </c>
      <c r="F605" t="s">
        <v>150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</row>
    <row r="606" spans="1:81">
      <c r="A606">
        <v>1</v>
      </c>
      <c r="B606" t="s">
        <v>114</v>
      </c>
      <c r="C606">
        <v>2026</v>
      </c>
      <c r="D606" t="s">
        <v>154</v>
      </c>
      <c r="E606" t="s">
        <v>112</v>
      </c>
      <c r="F606" t="s">
        <v>148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0.32682612264040301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0.64925548129909705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0.16133192636885901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2.0166490796107401E-2</v>
      </c>
      <c r="BK606">
        <v>3.7519052643920701E-3</v>
      </c>
      <c r="BL606">
        <v>0</v>
      </c>
      <c r="BM606">
        <v>0</v>
      </c>
      <c r="BN606">
        <v>0</v>
      </c>
      <c r="BO606">
        <v>0</v>
      </c>
      <c r="BP606">
        <v>5.8623519756126202E-3</v>
      </c>
      <c r="BQ606">
        <v>0.99413764802438698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0.315335912768203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</row>
    <row r="607" spans="1:81">
      <c r="A607">
        <v>1</v>
      </c>
      <c r="B607" t="s">
        <v>114</v>
      </c>
      <c r="C607">
        <v>2026</v>
      </c>
      <c r="D607" t="s">
        <v>154</v>
      </c>
      <c r="E607" t="s">
        <v>112</v>
      </c>
      <c r="F607" t="s">
        <v>113</v>
      </c>
      <c r="G607">
        <v>0</v>
      </c>
      <c r="H607">
        <v>0.64925548129909705</v>
      </c>
      <c r="I607">
        <v>0</v>
      </c>
      <c r="J607">
        <v>0</v>
      </c>
      <c r="K607">
        <v>0</v>
      </c>
      <c r="L607">
        <v>0.32682612264040301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0.91276820260288405</v>
      </c>
      <c r="AG607">
        <v>0</v>
      </c>
      <c r="AH607">
        <v>0</v>
      </c>
      <c r="AI607">
        <v>6.3313401336616296E-2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0.81474967757064098</v>
      </c>
      <c r="AQ607">
        <v>0.16133192636885901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2.0166490796107401E-2</v>
      </c>
      <c r="BK607">
        <v>3.7519052643920701E-3</v>
      </c>
      <c r="BL607">
        <v>0</v>
      </c>
      <c r="BM607">
        <v>0</v>
      </c>
      <c r="BN607">
        <v>0</v>
      </c>
      <c r="BO607">
        <v>0</v>
      </c>
      <c r="BP607">
        <v>5.8623519756126202E-3</v>
      </c>
      <c r="BQ607">
        <v>0.99413764802438698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1</v>
      </c>
      <c r="BX607">
        <v>0</v>
      </c>
      <c r="BY607">
        <v>1</v>
      </c>
      <c r="BZ607">
        <v>0</v>
      </c>
      <c r="CA607">
        <v>0</v>
      </c>
      <c r="CB607">
        <v>0</v>
      </c>
      <c r="CC607">
        <v>0</v>
      </c>
    </row>
    <row r="608" spans="1:81">
      <c r="A608">
        <v>1</v>
      </c>
      <c r="B608" t="s">
        <v>114</v>
      </c>
      <c r="C608">
        <v>2026</v>
      </c>
      <c r="D608" t="s">
        <v>154</v>
      </c>
      <c r="E608" t="s">
        <v>112</v>
      </c>
      <c r="F608" t="s">
        <v>149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</row>
    <row r="609" spans="1:81">
      <c r="A609">
        <v>1</v>
      </c>
      <c r="B609" t="s">
        <v>114</v>
      </c>
      <c r="C609">
        <v>2026</v>
      </c>
      <c r="D609" t="s">
        <v>154</v>
      </c>
      <c r="E609" t="s">
        <v>112</v>
      </c>
      <c r="F609" t="s">
        <v>150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</row>
    <row r="610" spans="1:81">
      <c r="A610">
        <v>1</v>
      </c>
      <c r="B610" t="s">
        <v>114</v>
      </c>
      <c r="C610">
        <v>2026</v>
      </c>
      <c r="D610" t="s">
        <v>155</v>
      </c>
      <c r="E610" t="s">
        <v>112</v>
      </c>
      <c r="F610" t="s">
        <v>148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</row>
    <row r="611" spans="1:81">
      <c r="A611">
        <v>1</v>
      </c>
      <c r="B611" t="s">
        <v>114</v>
      </c>
      <c r="C611">
        <v>2026</v>
      </c>
      <c r="D611" t="s">
        <v>155</v>
      </c>
      <c r="E611" t="s">
        <v>112</v>
      </c>
      <c r="F611" t="s">
        <v>113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1</v>
      </c>
      <c r="BL611">
        <v>0</v>
      </c>
      <c r="BM611">
        <v>0</v>
      </c>
      <c r="BN611">
        <v>0</v>
      </c>
      <c r="BO611">
        <v>0.54184482787531196</v>
      </c>
      <c r="BP611">
        <v>0.45815517212468798</v>
      </c>
      <c r="BQ611">
        <v>0</v>
      </c>
      <c r="BR611">
        <v>0</v>
      </c>
      <c r="BS611">
        <v>0</v>
      </c>
      <c r="BT611">
        <v>0</v>
      </c>
      <c r="BU611">
        <v>1</v>
      </c>
      <c r="BV611">
        <v>0</v>
      </c>
      <c r="BW611">
        <v>0</v>
      </c>
      <c r="BX611">
        <v>1</v>
      </c>
      <c r="BY611">
        <v>0</v>
      </c>
      <c r="BZ611">
        <v>0</v>
      </c>
      <c r="CA611">
        <v>0</v>
      </c>
      <c r="CB611">
        <v>0</v>
      </c>
      <c r="CC611">
        <v>0</v>
      </c>
    </row>
    <row r="612" spans="1:81">
      <c r="A612">
        <v>1</v>
      </c>
      <c r="B612" t="s">
        <v>114</v>
      </c>
      <c r="C612">
        <v>2026</v>
      </c>
      <c r="D612" t="s">
        <v>155</v>
      </c>
      <c r="E612" t="s">
        <v>112</v>
      </c>
      <c r="F612" t="s">
        <v>149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</row>
    <row r="613" spans="1:81">
      <c r="A613">
        <v>1</v>
      </c>
      <c r="B613" t="s">
        <v>114</v>
      </c>
      <c r="C613">
        <v>2026</v>
      </c>
      <c r="D613" t="s">
        <v>155</v>
      </c>
      <c r="E613" t="s">
        <v>112</v>
      </c>
      <c r="F613" t="s">
        <v>150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</row>
    <row r="614" spans="1:81">
      <c r="A614">
        <v>1</v>
      </c>
      <c r="B614" t="s">
        <v>114</v>
      </c>
      <c r="C614">
        <v>2026</v>
      </c>
      <c r="D614" t="s">
        <v>111</v>
      </c>
      <c r="E614" t="s">
        <v>112</v>
      </c>
      <c r="F614" t="s">
        <v>148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0.118173278661061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0.80857757692276999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0.19306777659888499</v>
      </c>
      <c r="AR614" s="1">
        <v>9.9718395251808895E-7</v>
      </c>
      <c r="AS614">
        <v>0</v>
      </c>
      <c r="AT614">
        <v>0</v>
      </c>
      <c r="AU614">
        <v>0</v>
      </c>
      <c r="AV614">
        <v>0</v>
      </c>
      <c r="AW614">
        <v>3.3737724665544498E-2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1.16122071270731E-2</v>
      </c>
      <c r="BK614">
        <v>4.2220768549615902E-3</v>
      </c>
      <c r="BL614">
        <v>0</v>
      </c>
      <c r="BM614">
        <v>0</v>
      </c>
      <c r="BN614">
        <v>0</v>
      </c>
      <c r="BO614">
        <v>0</v>
      </c>
      <c r="BP614">
        <v>1.1826601676864501E-3</v>
      </c>
      <c r="BQ614">
        <v>0.71133219787320601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0.68484499772642105</v>
      </c>
      <c r="BX614">
        <v>0</v>
      </c>
      <c r="BY614">
        <v>6.2486538016641002E-2</v>
      </c>
      <c r="BZ614">
        <v>0</v>
      </c>
      <c r="CA614">
        <v>0</v>
      </c>
      <c r="CB614">
        <v>0</v>
      </c>
      <c r="CC614">
        <v>0</v>
      </c>
    </row>
    <row r="615" spans="1:81">
      <c r="A615">
        <v>1</v>
      </c>
      <c r="B615" t="s">
        <v>114</v>
      </c>
      <c r="C615">
        <v>2026</v>
      </c>
      <c r="D615" t="s">
        <v>111</v>
      </c>
      <c r="E615" t="s">
        <v>112</v>
      </c>
      <c r="F615" t="s">
        <v>113</v>
      </c>
      <c r="G615">
        <v>0.218670474579787</v>
      </c>
      <c r="H615">
        <v>0.187617169114421</v>
      </c>
      <c r="I615">
        <v>0</v>
      </c>
      <c r="J615">
        <v>0</v>
      </c>
      <c r="K615">
        <v>0</v>
      </c>
      <c r="L615">
        <v>0.141635022695907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0.340333897074661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0.88625521527207196</v>
      </c>
      <c r="AG615">
        <v>0</v>
      </c>
      <c r="AH615">
        <v>0</v>
      </c>
      <c r="AI615">
        <v>1.0769586687195401E-3</v>
      </c>
      <c r="AJ615">
        <v>9.2438952398426805E-4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0.69518778968193795</v>
      </c>
      <c r="AQ615">
        <v>0.19306777659888499</v>
      </c>
      <c r="AR615" s="1">
        <v>9.9718395251808895E-7</v>
      </c>
      <c r="AS615">
        <v>0</v>
      </c>
      <c r="AT615">
        <v>0</v>
      </c>
      <c r="AU615">
        <v>0</v>
      </c>
      <c r="AV615">
        <v>0</v>
      </c>
      <c r="AW615">
        <v>3.3737724665544498E-2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1.16122071270731E-2</v>
      </c>
      <c r="BK615">
        <v>6.6393504742606899E-2</v>
      </c>
      <c r="BL615">
        <v>0</v>
      </c>
      <c r="BM615">
        <v>0</v>
      </c>
      <c r="BN615">
        <v>0</v>
      </c>
      <c r="BO615">
        <v>3.2223002241669498E-2</v>
      </c>
      <c r="BP615">
        <v>3.1131085813662199E-2</v>
      </c>
      <c r="BQ615">
        <v>0.93664591194466795</v>
      </c>
      <c r="BR615">
        <v>0</v>
      </c>
      <c r="BS615">
        <v>0</v>
      </c>
      <c r="BT615">
        <v>0</v>
      </c>
      <c r="BU615">
        <v>6.2171427887645299E-2</v>
      </c>
      <c r="BV615">
        <v>0</v>
      </c>
      <c r="BW615">
        <v>0.93782857211235504</v>
      </c>
      <c r="BX615">
        <v>0.61492844207956698</v>
      </c>
      <c r="BY615">
        <v>0.235107057669142</v>
      </c>
      <c r="BZ615">
        <v>0.14996450025128999</v>
      </c>
      <c r="CA615">
        <v>0</v>
      </c>
      <c r="CB615">
        <v>0</v>
      </c>
      <c r="CC615">
        <v>0</v>
      </c>
    </row>
    <row r="616" spans="1:81">
      <c r="A616">
        <v>1</v>
      </c>
      <c r="B616" t="s">
        <v>114</v>
      </c>
      <c r="C616">
        <v>2026</v>
      </c>
      <c r="D616" t="s">
        <v>111</v>
      </c>
      <c r="E616" t="s">
        <v>112</v>
      </c>
      <c r="F616" t="s">
        <v>149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</row>
    <row r="617" spans="1:81">
      <c r="A617">
        <v>1</v>
      </c>
      <c r="B617" t="s">
        <v>114</v>
      </c>
      <c r="C617">
        <v>2026</v>
      </c>
      <c r="D617" t="s">
        <v>111</v>
      </c>
      <c r="E617" t="s">
        <v>112</v>
      </c>
      <c r="F617" t="s">
        <v>150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</row>
    <row r="618" spans="1:81">
      <c r="A618">
        <v>2</v>
      </c>
      <c r="B618" t="s">
        <v>115</v>
      </c>
      <c r="C618">
        <v>2026</v>
      </c>
      <c r="D618" t="s">
        <v>147</v>
      </c>
      <c r="E618" t="s">
        <v>112</v>
      </c>
      <c r="F618" t="s">
        <v>148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0.95771195802264597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3.3933996133664698E-2</v>
      </c>
      <c r="BK618">
        <v>8.3540458436895896E-3</v>
      </c>
      <c r="BL618">
        <v>0</v>
      </c>
      <c r="BM618">
        <v>0</v>
      </c>
      <c r="BN618">
        <v>0</v>
      </c>
      <c r="BO618">
        <v>0</v>
      </c>
      <c r="BP618">
        <v>1.16335266500967E-2</v>
      </c>
      <c r="BQ618">
        <v>0.98836647334990302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</row>
    <row r="619" spans="1:81">
      <c r="A619">
        <v>2</v>
      </c>
      <c r="B619" t="s">
        <v>115</v>
      </c>
      <c r="C619">
        <v>2026</v>
      </c>
      <c r="D619" t="s">
        <v>147</v>
      </c>
      <c r="E619" t="s">
        <v>112</v>
      </c>
      <c r="F619" t="s">
        <v>113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0.95771195802264597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3.3933996133664698E-2</v>
      </c>
      <c r="BK619">
        <v>8.3540458436895896E-3</v>
      </c>
      <c r="BL619">
        <v>0</v>
      </c>
      <c r="BM619">
        <v>0</v>
      </c>
      <c r="BN619">
        <v>0</v>
      </c>
      <c r="BO619">
        <v>0</v>
      </c>
      <c r="BP619">
        <v>1.16335266500967E-2</v>
      </c>
      <c r="BQ619">
        <v>0.98836647334990302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1</v>
      </c>
      <c r="BX619">
        <v>0</v>
      </c>
      <c r="BY619">
        <v>1</v>
      </c>
      <c r="BZ619">
        <v>0</v>
      </c>
      <c r="CA619">
        <v>0</v>
      </c>
      <c r="CB619">
        <v>0</v>
      </c>
      <c r="CC619">
        <v>0</v>
      </c>
    </row>
    <row r="620" spans="1:81">
      <c r="A620">
        <v>2</v>
      </c>
      <c r="B620" t="s">
        <v>115</v>
      </c>
      <c r="C620">
        <v>2026</v>
      </c>
      <c r="D620" t="s">
        <v>147</v>
      </c>
      <c r="E620" t="s">
        <v>112</v>
      </c>
      <c r="F620" t="s">
        <v>149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</row>
    <row r="621" spans="1:81">
      <c r="A621">
        <v>2</v>
      </c>
      <c r="B621" t="s">
        <v>115</v>
      </c>
      <c r="C621">
        <v>2026</v>
      </c>
      <c r="D621" t="s">
        <v>147</v>
      </c>
      <c r="E621" t="s">
        <v>112</v>
      </c>
      <c r="F621" t="s">
        <v>150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</row>
    <row r="622" spans="1:81">
      <c r="A622">
        <v>2</v>
      </c>
      <c r="B622" t="s">
        <v>115</v>
      </c>
      <c r="C622">
        <v>2026</v>
      </c>
      <c r="D622" t="s">
        <v>151</v>
      </c>
      <c r="E622" t="s">
        <v>112</v>
      </c>
      <c r="F622" t="s">
        <v>148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0.23059353459062301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0.75285847532816197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1.0091680505949E-2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1.85590463407421E-2</v>
      </c>
      <c r="BK622">
        <v>1.6288645721955501E-3</v>
      </c>
      <c r="BL622">
        <v>0</v>
      </c>
      <c r="BM622">
        <v>0</v>
      </c>
      <c r="BN622">
        <v>0</v>
      </c>
      <c r="BO622">
        <v>0</v>
      </c>
      <c r="BP622">
        <v>3.4078758786996398E-3</v>
      </c>
      <c r="BQ622">
        <v>0.99659212412130005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0.71488955115226205</v>
      </c>
      <c r="BX622">
        <v>0</v>
      </c>
      <c r="BY622">
        <v>0.28511044884773801</v>
      </c>
      <c r="BZ622">
        <v>0</v>
      </c>
      <c r="CA622">
        <v>0</v>
      </c>
      <c r="CB622">
        <v>0</v>
      </c>
      <c r="CC622">
        <v>0</v>
      </c>
    </row>
    <row r="623" spans="1:81">
      <c r="A623">
        <v>2</v>
      </c>
      <c r="B623" t="s">
        <v>115</v>
      </c>
      <c r="C623">
        <v>2026</v>
      </c>
      <c r="D623" t="s">
        <v>151</v>
      </c>
      <c r="E623" t="s">
        <v>112</v>
      </c>
      <c r="F623" t="s">
        <v>113</v>
      </c>
      <c r="G623">
        <v>0</v>
      </c>
      <c r="H623">
        <v>0.27414518734217502</v>
      </c>
      <c r="I623">
        <v>0</v>
      </c>
      <c r="J623">
        <v>0</v>
      </c>
      <c r="K623">
        <v>0</v>
      </c>
      <c r="L623">
        <v>0.23059353459062301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0.47507336715426401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0.97981208908706197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0.96972040858111297</v>
      </c>
      <c r="AQ623">
        <v>1.0091680505949E-2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1.85590463407421E-2</v>
      </c>
      <c r="BK623">
        <v>1.6288645721955501E-3</v>
      </c>
      <c r="BL623">
        <v>0</v>
      </c>
      <c r="BM623">
        <v>0</v>
      </c>
      <c r="BN623">
        <v>0</v>
      </c>
      <c r="BO623">
        <v>0</v>
      </c>
      <c r="BP623">
        <v>3.4078758786996398E-3</v>
      </c>
      <c r="BQ623">
        <v>0.99659212412130005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1</v>
      </c>
      <c r="BX623">
        <v>0.71488955115226205</v>
      </c>
      <c r="BY623">
        <v>0.28511044884773801</v>
      </c>
      <c r="BZ623">
        <v>0</v>
      </c>
      <c r="CA623">
        <v>0</v>
      </c>
      <c r="CB623">
        <v>0</v>
      </c>
      <c r="CC623">
        <v>0</v>
      </c>
    </row>
    <row r="624" spans="1:81">
      <c r="A624">
        <v>2</v>
      </c>
      <c r="B624" t="s">
        <v>115</v>
      </c>
      <c r="C624">
        <v>2026</v>
      </c>
      <c r="D624" t="s">
        <v>151</v>
      </c>
      <c r="E624" t="s">
        <v>112</v>
      </c>
      <c r="F624" t="s">
        <v>149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</row>
    <row r="625" spans="1:81">
      <c r="A625">
        <v>2</v>
      </c>
      <c r="B625" t="s">
        <v>115</v>
      </c>
      <c r="C625">
        <v>2026</v>
      </c>
      <c r="D625" t="s">
        <v>151</v>
      </c>
      <c r="E625" t="s">
        <v>112</v>
      </c>
      <c r="F625" t="s">
        <v>150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</row>
    <row r="626" spans="1:81">
      <c r="A626">
        <v>2</v>
      </c>
      <c r="B626" t="s">
        <v>115</v>
      </c>
      <c r="C626">
        <v>2026</v>
      </c>
      <c r="D626" t="s">
        <v>152</v>
      </c>
      <c r="E626" t="s">
        <v>112</v>
      </c>
      <c r="F626" t="s">
        <v>148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0.105874955620059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0.96260430980044598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0.154924615080236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1.5716597149384899E-2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6.3663194867917203E-3</v>
      </c>
      <c r="BK626">
        <v>5.4556837492174201E-3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0.99265528914039802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0.585069910264437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</row>
    <row r="627" spans="1:81">
      <c r="A627">
        <v>2</v>
      </c>
      <c r="B627" t="s">
        <v>115</v>
      </c>
      <c r="C627">
        <v>2026</v>
      </c>
      <c r="D627" t="s">
        <v>152</v>
      </c>
      <c r="E627" t="s">
        <v>112</v>
      </c>
      <c r="F627" t="s">
        <v>113</v>
      </c>
      <c r="G627">
        <v>0.21051404845341001</v>
      </c>
      <c r="H627">
        <v>0.31660582210622501</v>
      </c>
      <c r="I627">
        <v>0</v>
      </c>
      <c r="J627">
        <v>0</v>
      </c>
      <c r="K627">
        <v>0</v>
      </c>
      <c r="L627">
        <v>0.16964113905353501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0.268355679141834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0.96260430980044598</v>
      </c>
      <c r="AG627">
        <v>0</v>
      </c>
      <c r="AH627">
        <v>0</v>
      </c>
      <c r="AI627">
        <v>0</v>
      </c>
      <c r="AJ627">
        <v>2.5123789545576499E-3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0.81019207367476798</v>
      </c>
      <c r="AQ627">
        <v>0.154924615080236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1.5716597149384899E-2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6.3663194867917203E-3</v>
      </c>
      <c r="BK627">
        <v>1.28003946088196E-2</v>
      </c>
      <c r="BL627">
        <v>0</v>
      </c>
      <c r="BM627">
        <v>0</v>
      </c>
      <c r="BN627">
        <v>0</v>
      </c>
      <c r="BO627">
        <v>0</v>
      </c>
      <c r="BP627">
        <v>7.3447108596021897E-3</v>
      </c>
      <c r="BQ627">
        <v>0.99265528914039802</v>
      </c>
      <c r="BR627">
        <v>0</v>
      </c>
      <c r="BS627">
        <v>0</v>
      </c>
      <c r="BT627">
        <v>0</v>
      </c>
      <c r="BU627">
        <v>7.3447108596021897E-3</v>
      </c>
      <c r="BV627">
        <v>0</v>
      </c>
      <c r="BW627">
        <v>0.99265528914039802</v>
      </c>
      <c r="BX627">
        <v>0.47145997132581502</v>
      </c>
      <c r="BY627">
        <v>0.120954649798224</v>
      </c>
      <c r="BZ627">
        <v>0.40758537887596102</v>
      </c>
      <c r="CA627">
        <v>0</v>
      </c>
      <c r="CB627">
        <v>0</v>
      </c>
      <c r="CC627">
        <v>0</v>
      </c>
    </row>
    <row r="628" spans="1:81">
      <c r="A628">
        <v>2</v>
      </c>
      <c r="B628" t="s">
        <v>115</v>
      </c>
      <c r="C628">
        <v>2026</v>
      </c>
      <c r="D628" t="s">
        <v>152</v>
      </c>
      <c r="E628" t="s">
        <v>112</v>
      </c>
      <c r="F628" t="s">
        <v>149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</row>
    <row r="629" spans="1:81">
      <c r="A629">
        <v>2</v>
      </c>
      <c r="B629" t="s">
        <v>115</v>
      </c>
      <c r="C629">
        <v>2026</v>
      </c>
      <c r="D629" t="s">
        <v>152</v>
      </c>
      <c r="E629" t="s">
        <v>112</v>
      </c>
      <c r="F629" t="s">
        <v>150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</row>
    <row r="630" spans="1:81">
      <c r="A630">
        <v>2</v>
      </c>
      <c r="B630" t="s">
        <v>115</v>
      </c>
      <c r="C630">
        <v>2026</v>
      </c>
      <c r="D630" t="s">
        <v>153</v>
      </c>
      <c r="E630" t="s">
        <v>112</v>
      </c>
      <c r="F630" t="s">
        <v>148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7.5180851029335E-2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0.90512738202935805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0.42632529514952799</v>
      </c>
      <c r="AR630" s="1">
        <v>3.2425106111159702E-6</v>
      </c>
      <c r="AS630">
        <v>0</v>
      </c>
      <c r="AT630">
        <v>0</v>
      </c>
      <c r="AU630">
        <v>0</v>
      </c>
      <c r="AV630">
        <v>0</v>
      </c>
      <c r="AW630">
        <v>9.43570587834749E-4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1.2613366277241101E-2</v>
      </c>
      <c r="BK630">
        <v>5.0485890215075701E-3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0.26735472741834498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1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</row>
    <row r="631" spans="1:81">
      <c r="A631">
        <v>2</v>
      </c>
      <c r="B631" t="s">
        <v>115</v>
      </c>
      <c r="C631">
        <v>2026</v>
      </c>
      <c r="D631" t="s">
        <v>153</v>
      </c>
      <c r="E631" t="s">
        <v>112</v>
      </c>
      <c r="F631" t="s">
        <v>113</v>
      </c>
      <c r="G631">
        <v>0.45918489768257797</v>
      </c>
      <c r="H631">
        <v>0</v>
      </c>
      <c r="I631">
        <v>0</v>
      </c>
      <c r="J631">
        <v>0</v>
      </c>
      <c r="K631">
        <v>0</v>
      </c>
      <c r="L631">
        <v>7.5180851029335E-2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0.44702872540150401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0.98139447411341696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0.55506593645327695</v>
      </c>
      <c r="AQ631">
        <v>0.42632529514952799</v>
      </c>
      <c r="AR631" s="1">
        <v>3.2425106111159702E-6</v>
      </c>
      <c r="AS631">
        <v>0</v>
      </c>
      <c r="AT631">
        <v>0</v>
      </c>
      <c r="AU631">
        <v>0</v>
      </c>
      <c r="AV631">
        <v>0</v>
      </c>
      <c r="AW631">
        <v>9.43570587834749E-4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1.2613366277241101E-2</v>
      </c>
      <c r="BK631">
        <v>5.0485890215075701E-3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1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1</v>
      </c>
      <c r="BX631">
        <v>0.73264527258165502</v>
      </c>
      <c r="BY631">
        <v>0.26735472741834498</v>
      </c>
      <c r="BZ631">
        <v>0</v>
      </c>
      <c r="CA631">
        <v>0</v>
      </c>
      <c r="CB631">
        <v>0</v>
      </c>
      <c r="CC631">
        <v>0</v>
      </c>
    </row>
    <row r="632" spans="1:81">
      <c r="A632">
        <v>2</v>
      </c>
      <c r="B632" t="s">
        <v>115</v>
      </c>
      <c r="C632">
        <v>2026</v>
      </c>
      <c r="D632" t="s">
        <v>153</v>
      </c>
      <c r="E632" t="s">
        <v>112</v>
      </c>
      <c r="F632" t="s">
        <v>149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</row>
    <row r="633" spans="1:81">
      <c r="A633">
        <v>2</v>
      </c>
      <c r="B633" t="s">
        <v>115</v>
      </c>
      <c r="C633">
        <v>2026</v>
      </c>
      <c r="D633" t="s">
        <v>153</v>
      </c>
      <c r="E633" t="s">
        <v>112</v>
      </c>
      <c r="F633" t="s">
        <v>150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</row>
    <row r="634" spans="1:81">
      <c r="A634">
        <v>2</v>
      </c>
      <c r="B634" t="s">
        <v>115</v>
      </c>
      <c r="C634">
        <v>2026</v>
      </c>
      <c r="D634" t="s">
        <v>154</v>
      </c>
      <c r="E634" t="s">
        <v>112</v>
      </c>
      <c r="F634" t="s">
        <v>148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0.32682612264040301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0.64925548129909705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0.16133192636885901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2.0166490796107401E-2</v>
      </c>
      <c r="BK634">
        <v>3.7519052643920701E-3</v>
      </c>
      <c r="BL634">
        <v>0</v>
      </c>
      <c r="BM634">
        <v>0</v>
      </c>
      <c r="BN634">
        <v>0</v>
      </c>
      <c r="BO634">
        <v>0</v>
      </c>
      <c r="BP634">
        <v>5.8623519756126202E-3</v>
      </c>
      <c r="BQ634">
        <v>0.99413764802438698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0.315335912768203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</row>
    <row r="635" spans="1:81">
      <c r="A635">
        <v>2</v>
      </c>
      <c r="B635" t="s">
        <v>115</v>
      </c>
      <c r="C635">
        <v>2026</v>
      </c>
      <c r="D635" t="s">
        <v>154</v>
      </c>
      <c r="E635" t="s">
        <v>112</v>
      </c>
      <c r="F635" t="s">
        <v>113</v>
      </c>
      <c r="G635">
        <v>0</v>
      </c>
      <c r="H635">
        <v>0.64925548129909705</v>
      </c>
      <c r="I635">
        <v>0</v>
      </c>
      <c r="J635">
        <v>0</v>
      </c>
      <c r="K635">
        <v>0</v>
      </c>
      <c r="L635">
        <v>0.32682612264040301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0.91276820260288405</v>
      </c>
      <c r="AG635">
        <v>0</v>
      </c>
      <c r="AH635">
        <v>0</v>
      </c>
      <c r="AI635">
        <v>6.3313401336616296E-2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0.81474967757064098</v>
      </c>
      <c r="AQ635">
        <v>0.16133192636885901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2.0166490796107401E-2</v>
      </c>
      <c r="BK635">
        <v>3.7519052643920701E-3</v>
      </c>
      <c r="BL635">
        <v>0</v>
      </c>
      <c r="BM635">
        <v>0</v>
      </c>
      <c r="BN635">
        <v>0</v>
      </c>
      <c r="BO635">
        <v>0</v>
      </c>
      <c r="BP635">
        <v>5.8623519756126202E-3</v>
      </c>
      <c r="BQ635">
        <v>0.99413764802438698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1</v>
      </c>
      <c r="BX635">
        <v>0</v>
      </c>
      <c r="BY635">
        <v>1</v>
      </c>
      <c r="BZ635">
        <v>0</v>
      </c>
      <c r="CA635">
        <v>0</v>
      </c>
      <c r="CB635">
        <v>0</v>
      </c>
      <c r="CC635">
        <v>0</v>
      </c>
    </row>
    <row r="636" spans="1:81">
      <c r="A636">
        <v>2</v>
      </c>
      <c r="B636" t="s">
        <v>115</v>
      </c>
      <c r="C636">
        <v>2026</v>
      </c>
      <c r="D636" t="s">
        <v>154</v>
      </c>
      <c r="E636" t="s">
        <v>112</v>
      </c>
      <c r="F636" t="s">
        <v>149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</row>
    <row r="637" spans="1:81">
      <c r="A637">
        <v>2</v>
      </c>
      <c r="B637" t="s">
        <v>115</v>
      </c>
      <c r="C637">
        <v>2026</v>
      </c>
      <c r="D637" t="s">
        <v>154</v>
      </c>
      <c r="E637" t="s">
        <v>112</v>
      </c>
      <c r="F637" t="s">
        <v>150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</row>
    <row r="638" spans="1:81">
      <c r="A638">
        <v>2</v>
      </c>
      <c r="B638" t="s">
        <v>115</v>
      </c>
      <c r="C638">
        <v>2026</v>
      </c>
      <c r="D638" t="s">
        <v>155</v>
      </c>
      <c r="E638" t="s">
        <v>112</v>
      </c>
      <c r="F638" t="s">
        <v>148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</row>
    <row r="639" spans="1:81">
      <c r="A639">
        <v>2</v>
      </c>
      <c r="B639" t="s">
        <v>115</v>
      </c>
      <c r="C639">
        <v>2026</v>
      </c>
      <c r="D639" t="s">
        <v>155</v>
      </c>
      <c r="E639" t="s">
        <v>112</v>
      </c>
      <c r="F639" t="s">
        <v>113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1</v>
      </c>
      <c r="BL639">
        <v>0</v>
      </c>
      <c r="BM639">
        <v>0</v>
      </c>
      <c r="BN639">
        <v>0</v>
      </c>
      <c r="BO639">
        <v>0.54184482787531196</v>
      </c>
      <c r="BP639">
        <v>0.45815517212468798</v>
      </c>
      <c r="BQ639">
        <v>0</v>
      </c>
      <c r="BR639">
        <v>0</v>
      </c>
      <c r="BS639">
        <v>0</v>
      </c>
      <c r="BT639">
        <v>0</v>
      </c>
      <c r="BU639">
        <v>1</v>
      </c>
      <c r="BV639">
        <v>0</v>
      </c>
      <c r="BW639">
        <v>0</v>
      </c>
      <c r="BX639">
        <v>1</v>
      </c>
      <c r="BY639">
        <v>0</v>
      </c>
      <c r="BZ639">
        <v>0</v>
      </c>
      <c r="CA639">
        <v>0</v>
      </c>
      <c r="CB639">
        <v>0</v>
      </c>
      <c r="CC639">
        <v>0</v>
      </c>
    </row>
    <row r="640" spans="1:81">
      <c r="A640">
        <v>2</v>
      </c>
      <c r="B640" t="s">
        <v>115</v>
      </c>
      <c r="C640">
        <v>2026</v>
      </c>
      <c r="D640" t="s">
        <v>155</v>
      </c>
      <c r="E640" t="s">
        <v>112</v>
      </c>
      <c r="F640" t="s">
        <v>149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</row>
    <row r="641" spans="1:81">
      <c r="A641">
        <v>2</v>
      </c>
      <c r="B641" t="s">
        <v>115</v>
      </c>
      <c r="C641">
        <v>2026</v>
      </c>
      <c r="D641" t="s">
        <v>155</v>
      </c>
      <c r="E641" t="s">
        <v>112</v>
      </c>
      <c r="F641" t="s">
        <v>150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</row>
    <row r="642" spans="1:81">
      <c r="A642">
        <v>2</v>
      </c>
      <c r="B642" t="s">
        <v>115</v>
      </c>
      <c r="C642">
        <v>2026</v>
      </c>
      <c r="D642" t="s">
        <v>111</v>
      </c>
      <c r="E642" t="s">
        <v>112</v>
      </c>
      <c r="F642" t="s">
        <v>148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0.118173278661061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0.80857757692276999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0.19306777659888499</v>
      </c>
      <c r="AR642" s="1">
        <v>9.9718395251808895E-7</v>
      </c>
      <c r="AS642">
        <v>0</v>
      </c>
      <c r="AT642">
        <v>0</v>
      </c>
      <c r="AU642">
        <v>0</v>
      </c>
      <c r="AV642">
        <v>0</v>
      </c>
      <c r="AW642">
        <v>3.3737724665544498E-2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1.16122071270731E-2</v>
      </c>
      <c r="BK642">
        <v>4.2220768549615902E-3</v>
      </c>
      <c r="BL642">
        <v>0</v>
      </c>
      <c r="BM642">
        <v>0</v>
      </c>
      <c r="BN642">
        <v>0</v>
      </c>
      <c r="BO642">
        <v>0</v>
      </c>
      <c r="BP642">
        <v>1.1826601676864501E-3</v>
      </c>
      <c r="BQ642">
        <v>0.71133219787320601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0.68484499772642105</v>
      </c>
      <c r="BX642">
        <v>0</v>
      </c>
      <c r="BY642">
        <v>6.2486538016641002E-2</v>
      </c>
      <c r="BZ642">
        <v>0</v>
      </c>
      <c r="CA642">
        <v>0</v>
      </c>
      <c r="CB642">
        <v>0</v>
      </c>
      <c r="CC642">
        <v>0</v>
      </c>
    </row>
    <row r="643" spans="1:81">
      <c r="A643">
        <v>2</v>
      </c>
      <c r="B643" t="s">
        <v>115</v>
      </c>
      <c r="C643">
        <v>2026</v>
      </c>
      <c r="D643" t="s">
        <v>111</v>
      </c>
      <c r="E643" t="s">
        <v>112</v>
      </c>
      <c r="F643" t="s">
        <v>113</v>
      </c>
      <c r="G643">
        <v>0.218670474579787</v>
      </c>
      <c r="H643">
        <v>0.187617169114421</v>
      </c>
      <c r="I643">
        <v>0</v>
      </c>
      <c r="J643">
        <v>0</v>
      </c>
      <c r="K643">
        <v>0</v>
      </c>
      <c r="L643">
        <v>0.141635022695907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0.340333897074661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0.88625521527207196</v>
      </c>
      <c r="AG643">
        <v>0</v>
      </c>
      <c r="AH643">
        <v>0</v>
      </c>
      <c r="AI643">
        <v>1.0769586687195401E-3</v>
      </c>
      <c r="AJ643">
        <v>9.2438952398426805E-4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0.69518778968193795</v>
      </c>
      <c r="AQ643">
        <v>0.19306777659888499</v>
      </c>
      <c r="AR643" s="1">
        <v>9.9718395251808895E-7</v>
      </c>
      <c r="AS643">
        <v>0</v>
      </c>
      <c r="AT643">
        <v>0</v>
      </c>
      <c r="AU643">
        <v>0</v>
      </c>
      <c r="AV643">
        <v>0</v>
      </c>
      <c r="AW643">
        <v>3.3737724665544498E-2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1.16122071270731E-2</v>
      </c>
      <c r="BK643">
        <v>6.6393504742606899E-2</v>
      </c>
      <c r="BL643">
        <v>0</v>
      </c>
      <c r="BM643">
        <v>0</v>
      </c>
      <c r="BN643">
        <v>0</v>
      </c>
      <c r="BO643">
        <v>3.2223002241669498E-2</v>
      </c>
      <c r="BP643">
        <v>3.1131085813662199E-2</v>
      </c>
      <c r="BQ643">
        <v>0.93664591194466795</v>
      </c>
      <c r="BR643">
        <v>0</v>
      </c>
      <c r="BS643">
        <v>0</v>
      </c>
      <c r="BT643">
        <v>0</v>
      </c>
      <c r="BU643">
        <v>6.2171427887645299E-2</v>
      </c>
      <c r="BV643">
        <v>0</v>
      </c>
      <c r="BW643">
        <v>0.93782857211235504</v>
      </c>
      <c r="BX643">
        <v>0.61492844207956698</v>
      </c>
      <c r="BY643">
        <v>0.235107057669142</v>
      </c>
      <c r="BZ643">
        <v>0.14996450025128999</v>
      </c>
      <c r="CA643">
        <v>0</v>
      </c>
      <c r="CB643">
        <v>0</v>
      </c>
      <c r="CC643">
        <v>0</v>
      </c>
    </row>
    <row r="644" spans="1:81">
      <c r="A644">
        <v>2</v>
      </c>
      <c r="B644" t="s">
        <v>115</v>
      </c>
      <c r="C644">
        <v>2026</v>
      </c>
      <c r="D644" t="s">
        <v>111</v>
      </c>
      <c r="E644" t="s">
        <v>112</v>
      </c>
      <c r="F644" t="s">
        <v>149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</row>
    <row r="645" spans="1:81">
      <c r="A645">
        <v>2</v>
      </c>
      <c r="B645" t="s">
        <v>115</v>
      </c>
      <c r="C645">
        <v>2026</v>
      </c>
      <c r="D645" t="s">
        <v>111</v>
      </c>
      <c r="E645" t="s">
        <v>112</v>
      </c>
      <c r="F645" t="s">
        <v>150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</row>
    <row r="646" spans="1:81">
      <c r="A646">
        <v>3</v>
      </c>
      <c r="B646" t="s">
        <v>116</v>
      </c>
      <c r="C646">
        <v>2026</v>
      </c>
      <c r="D646" t="s">
        <v>147</v>
      </c>
      <c r="E646" t="s">
        <v>112</v>
      </c>
      <c r="F646" t="s">
        <v>148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0.95771195802264597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3.3933996133664698E-2</v>
      </c>
      <c r="BK646">
        <v>8.3540458436895896E-3</v>
      </c>
      <c r="BL646">
        <v>0</v>
      </c>
      <c r="BM646">
        <v>0</v>
      </c>
      <c r="BN646">
        <v>0</v>
      </c>
      <c r="BO646">
        <v>0</v>
      </c>
      <c r="BP646">
        <v>1.16335266500967E-2</v>
      </c>
      <c r="BQ646">
        <v>0.98836647334990302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</row>
    <row r="647" spans="1:81">
      <c r="A647">
        <v>3</v>
      </c>
      <c r="B647" t="s">
        <v>116</v>
      </c>
      <c r="C647">
        <v>2026</v>
      </c>
      <c r="D647" t="s">
        <v>147</v>
      </c>
      <c r="E647" t="s">
        <v>112</v>
      </c>
      <c r="F647" t="s">
        <v>113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0.95771195802264597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3.3933996133664698E-2</v>
      </c>
      <c r="BK647">
        <v>8.3540458436895896E-3</v>
      </c>
      <c r="BL647">
        <v>0</v>
      </c>
      <c r="BM647">
        <v>0</v>
      </c>
      <c r="BN647">
        <v>0</v>
      </c>
      <c r="BO647">
        <v>0</v>
      </c>
      <c r="BP647">
        <v>1.16335266500967E-2</v>
      </c>
      <c r="BQ647">
        <v>0.98836647334990302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1</v>
      </c>
      <c r="BX647">
        <v>0</v>
      </c>
      <c r="BY647">
        <v>1</v>
      </c>
      <c r="BZ647">
        <v>0</v>
      </c>
      <c r="CA647">
        <v>0</v>
      </c>
      <c r="CB647">
        <v>0</v>
      </c>
      <c r="CC647">
        <v>0</v>
      </c>
    </row>
    <row r="648" spans="1:81">
      <c r="A648">
        <v>3</v>
      </c>
      <c r="B648" t="s">
        <v>116</v>
      </c>
      <c r="C648">
        <v>2026</v>
      </c>
      <c r="D648" t="s">
        <v>147</v>
      </c>
      <c r="E648" t="s">
        <v>112</v>
      </c>
      <c r="F648" t="s">
        <v>149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</row>
    <row r="649" spans="1:81">
      <c r="A649">
        <v>3</v>
      </c>
      <c r="B649" t="s">
        <v>116</v>
      </c>
      <c r="C649">
        <v>2026</v>
      </c>
      <c r="D649" t="s">
        <v>147</v>
      </c>
      <c r="E649" t="s">
        <v>112</v>
      </c>
      <c r="F649" t="s">
        <v>150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</row>
    <row r="650" spans="1:81">
      <c r="A650">
        <v>3</v>
      </c>
      <c r="B650" t="s">
        <v>116</v>
      </c>
      <c r="C650">
        <v>2026</v>
      </c>
      <c r="D650" t="s">
        <v>151</v>
      </c>
      <c r="E650" t="s">
        <v>112</v>
      </c>
      <c r="F650" t="s">
        <v>148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0.23059353459062301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0.75285847532816197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1.0091680505949E-2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1.85590463407421E-2</v>
      </c>
      <c r="BK650">
        <v>1.6288645721955501E-3</v>
      </c>
      <c r="BL650">
        <v>0</v>
      </c>
      <c r="BM650">
        <v>0</v>
      </c>
      <c r="BN650">
        <v>0</v>
      </c>
      <c r="BO650">
        <v>0</v>
      </c>
      <c r="BP650">
        <v>3.4078758786996398E-3</v>
      </c>
      <c r="BQ650">
        <v>0.99659212412130005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0.71488955115226205</v>
      </c>
      <c r="BX650">
        <v>0</v>
      </c>
      <c r="BY650">
        <v>0.28511044884773801</v>
      </c>
      <c r="BZ650">
        <v>0</v>
      </c>
      <c r="CA650">
        <v>0</v>
      </c>
      <c r="CB650">
        <v>0</v>
      </c>
      <c r="CC650">
        <v>0</v>
      </c>
    </row>
    <row r="651" spans="1:81">
      <c r="A651">
        <v>3</v>
      </c>
      <c r="B651" t="s">
        <v>116</v>
      </c>
      <c r="C651">
        <v>2026</v>
      </c>
      <c r="D651" t="s">
        <v>151</v>
      </c>
      <c r="E651" t="s">
        <v>112</v>
      </c>
      <c r="F651" t="s">
        <v>113</v>
      </c>
      <c r="G651">
        <v>0</v>
      </c>
      <c r="H651">
        <v>0.27414518734217502</v>
      </c>
      <c r="I651">
        <v>0</v>
      </c>
      <c r="J651">
        <v>0</v>
      </c>
      <c r="K651">
        <v>0</v>
      </c>
      <c r="L651">
        <v>0.23059353459062301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0.47507336715426401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0.97981208908706197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0.96972040858111297</v>
      </c>
      <c r="AQ651">
        <v>1.0091680505949E-2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1.85590463407421E-2</v>
      </c>
      <c r="BK651">
        <v>1.6288645721955501E-3</v>
      </c>
      <c r="BL651">
        <v>0</v>
      </c>
      <c r="BM651">
        <v>0</v>
      </c>
      <c r="BN651">
        <v>0</v>
      </c>
      <c r="BO651">
        <v>0</v>
      </c>
      <c r="BP651">
        <v>3.4078758786996398E-3</v>
      </c>
      <c r="BQ651">
        <v>0.99659212412130005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1</v>
      </c>
      <c r="BX651">
        <v>0.71488955115226205</v>
      </c>
      <c r="BY651">
        <v>0.28511044884773801</v>
      </c>
      <c r="BZ651">
        <v>0</v>
      </c>
      <c r="CA651">
        <v>0</v>
      </c>
      <c r="CB651">
        <v>0</v>
      </c>
      <c r="CC651">
        <v>0</v>
      </c>
    </row>
    <row r="652" spans="1:81">
      <c r="A652">
        <v>3</v>
      </c>
      <c r="B652" t="s">
        <v>116</v>
      </c>
      <c r="C652">
        <v>2026</v>
      </c>
      <c r="D652" t="s">
        <v>151</v>
      </c>
      <c r="E652" t="s">
        <v>112</v>
      </c>
      <c r="F652" t="s">
        <v>149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</row>
    <row r="653" spans="1:81">
      <c r="A653">
        <v>3</v>
      </c>
      <c r="B653" t="s">
        <v>116</v>
      </c>
      <c r="C653">
        <v>2026</v>
      </c>
      <c r="D653" t="s">
        <v>151</v>
      </c>
      <c r="E653" t="s">
        <v>112</v>
      </c>
      <c r="F653" t="s">
        <v>150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</row>
    <row r="654" spans="1:81">
      <c r="A654">
        <v>3</v>
      </c>
      <c r="B654" t="s">
        <v>116</v>
      </c>
      <c r="C654">
        <v>2026</v>
      </c>
      <c r="D654" t="s">
        <v>152</v>
      </c>
      <c r="E654" t="s">
        <v>112</v>
      </c>
      <c r="F654" t="s">
        <v>148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0.105874955620059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0.96260430980044598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0.154924615080236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1.5716597149384899E-2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6.3663194867917203E-3</v>
      </c>
      <c r="BK654">
        <v>5.4556837492174201E-3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0.99265528914039802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0.585069910264437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</row>
    <row r="655" spans="1:81">
      <c r="A655">
        <v>3</v>
      </c>
      <c r="B655" t="s">
        <v>116</v>
      </c>
      <c r="C655">
        <v>2026</v>
      </c>
      <c r="D655" t="s">
        <v>152</v>
      </c>
      <c r="E655" t="s">
        <v>112</v>
      </c>
      <c r="F655" t="s">
        <v>113</v>
      </c>
      <c r="G655">
        <v>0.21051404845341001</v>
      </c>
      <c r="H655">
        <v>0.31660582210622501</v>
      </c>
      <c r="I655">
        <v>0</v>
      </c>
      <c r="J655">
        <v>0</v>
      </c>
      <c r="K655">
        <v>0</v>
      </c>
      <c r="L655">
        <v>0.16964113905353501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0.268355679141834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0.96260430980044598</v>
      </c>
      <c r="AG655">
        <v>0</v>
      </c>
      <c r="AH655">
        <v>0</v>
      </c>
      <c r="AI655">
        <v>0</v>
      </c>
      <c r="AJ655">
        <v>2.5123789545576499E-3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0.81019207367476798</v>
      </c>
      <c r="AQ655">
        <v>0.154924615080236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1.5716597149384899E-2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6.3663194867917203E-3</v>
      </c>
      <c r="BK655">
        <v>1.28003946088196E-2</v>
      </c>
      <c r="BL655">
        <v>0</v>
      </c>
      <c r="BM655">
        <v>0</v>
      </c>
      <c r="BN655">
        <v>0</v>
      </c>
      <c r="BO655">
        <v>0</v>
      </c>
      <c r="BP655">
        <v>7.3447108596021897E-3</v>
      </c>
      <c r="BQ655">
        <v>0.99265528914039802</v>
      </c>
      <c r="BR655">
        <v>0</v>
      </c>
      <c r="BS655">
        <v>0</v>
      </c>
      <c r="BT655">
        <v>0</v>
      </c>
      <c r="BU655">
        <v>7.3447108596021897E-3</v>
      </c>
      <c r="BV655">
        <v>0</v>
      </c>
      <c r="BW655">
        <v>0.99265528914039802</v>
      </c>
      <c r="BX655">
        <v>0.47145997132581502</v>
      </c>
      <c r="BY655">
        <v>0.120954649798224</v>
      </c>
      <c r="BZ655">
        <v>0.40758537887596102</v>
      </c>
      <c r="CA655">
        <v>0</v>
      </c>
      <c r="CB655">
        <v>0</v>
      </c>
      <c r="CC655">
        <v>0</v>
      </c>
    </row>
    <row r="656" spans="1:81">
      <c r="A656">
        <v>3</v>
      </c>
      <c r="B656" t="s">
        <v>116</v>
      </c>
      <c r="C656">
        <v>2026</v>
      </c>
      <c r="D656" t="s">
        <v>152</v>
      </c>
      <c r="E656" t="s">
        <v>112</v>
      </c>
      <c r="F656" t="s">
        <v>149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</row>
    <row r="657" spans="1:81">
      <c r="A657">
        <v>3</v>
      </c>
      <c r="B657" t="s">
        <v>116</v>
      </c>
      <c r="C657">
        <v>2026</v>
      </c>
      <c r="D657" t="s">
        <v>152</v>
      </c>
      <c r="E657" t="s">
        <v>112</v>
      </c>
      <c r="F657" t="s">
        <v>150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</row>
    <row r="658" spans="1:81">
      <c r="A658">
        <v>3</v>
      </c>
      <c r="B658" t="s">
        <v>116</v>
      </c>
      <c r="C658">
        <v>2026</v>
      </c>
      <c r="D658" t="s">
        <v>153</v>
      </c>
      <c r="E658" t="s">
        <v>112</v>
      </c>
      <c r="F658" t="s">
        <v>148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7.5180851029335E-2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0.90512738202935805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0.42632529514952799</v>
      </c>
      <c r="AR658" s="1">
        <v>3.2425106111159702E-6</v>
      </c>
      <c r="AS658">
        <v>0</v>
      </c>
      <c r="AT658">
        <v>0</v>
      </c>
      <c r="AU658">
        <v>0</v>
      </c>
      <c r="AV658">
        <v>0</v>
      </c>
      <c r="AW658">
        <v>9.43570587834749E-4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1.2613366277241101E-2</v>
      </c>
      <c r="BK658">
        <v>5.0485890215075701E-3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0.26735472741834498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1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</row>
    <row r="659" spans="1:81">
      <c r="A659">
        <v>3</v>
      </c>
      <c r="B659" t="s">
        <v>116</v>
      </c>
      <c r="C659">
        <v>2026</v>
      </c>
      <c r="D659" t="s">
        <v>153</v>
      </c>
      <c r="E659" t="s">
        <v>112</v>
      </c>
      <c r="F659" t="s">
        <v>113</v>
      </c>
      <c r="G659">
        <v>0.45918489768257797</v>
      </c>
      <c r="H659">
        <v>0</v>
      </c>
      <c r="I659">
        <v>0</v>
      </c>
      <c r="J659">
        <v>0</v>
      </c>
      <c r="K659">
        <v>0</v>
      </c>
      <c r="L659">
        <v>7.5180851029335E-2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0.44702872540150401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0.98139447411341696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0.55506593645327695</v>
      </c>
      <c r="AQ659">
        <v>0.42632529514952799</v>
      </c>
      <c r="AR659" s="1">
        <v>3.2425106111159702E-6</v>
      </c>
      <c r="AS659">
        <v>0</v>
      </c>
      <c r="AT659">
        <v>0</v>
      </c>
      <c r="AU659">
        <v>0</v>
      </c>
      <c r="AV659">
        <v>0</v>
      </c>
      <c r="AW659">
        <v>9.43570587834749E-4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1.2613366277241101E-2</v>
      </c>
      <c r="BK659">
        <v>5.0485890215075701E-3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1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1</v>
      </c>
      <c r="BX659">
        <v>0.73264527258165502</v>
      </c>
      <c r="BY659">
        <v>0.26735472741834498</v>
      </c>
      <c r="BZ659">
        <v>0</v>
      </c>
      <c r="CA659">
        <v>0</v>
      </c>
      <c r="CB659">
        <v>0</v>
      </c>
      <c r="CC659">
        <v>0</v>
      </c>
    </row>
    <row r="660" spans="1:81">
      <c r="A660">
        <v>3</v>
      </c>
      <c r="B660" t="s">
        <v>116</v>
      </c>
      <c r="C660">
        <v>2026</v>
      </c>
      <c r="D660" t="s">
        <v>153</v>
      </c>
      <c r="E660" t="s">
        <v>112</v>
      </c>
      <c r="F660" t="s">
        <v>149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</row>
    <row r="661" spans="1:81">
      <c r="A661">
        <v>3</v>
      </c>
      <c r="B661" t="s">
        <v>116</v>
      </c>
      <c r="C661">
        <v>2026</v>
      </c>
      <c r="D661" t="s">
        <v>153</v>
      </c>
      <c r="E661" t="s">
        <v>112</v>
      </c>
      <c r="F661" t="s">
        <v>150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</row>
    <row r="662" spans="1:81">
      <c r="A662">
        <v>3</v>
      </c>
      <c r="B662" t="s">
        <v>116</v>
      </c>
      <c r="C662">
        <v>2026</v>
      </c>
      <c r="D662" t="s">
        <v>154</v>
      </c>
      <c r="E662" t="s">
        <v>112</v>
      </c>
      <c r="F662" t="s">
        <v>148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0.32682612264040301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0.64925548129909705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0.16133192636885901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2.0166490796107401E-2</v>
      </c>
      <c r="BK662">
        <v>3.7519052643920701E-3</v>
      </c>
      <c r="BL662">
        <v>0</v>
      </c>
      <c r="BM662">
        <v>0</v>
      </c>
      <c r="BN662">
        <v>0</v>
      </c>
      <c r="BO662">
        <v>0</v>
      </c>
      <c r="BP662">
        <v>5.8623519756126202E-3</v>
      </c>
      <c r="BQ662">
        <v>0.99413764802438698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0.315335912768203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</row>
    <row r="663" spans="1:81">
      <c r="A663">
        <v>3</v>
      </c>
      <c r="B663" t="s">
        <v>116</v>
      </c>
      <c r="C663">
        <v>2026</v>
      </c>
      <c r="D663" t="s">
        <v>154</v>
      </c>
      <c r="E663" t="s">
        <v>112</v>
      </c>
      <c r="F663" t="s">
        <v>113</v>
      </c>
      <c r="G663">
        <v>0</v>
      </c>
      <c r="H663">
        <v>0.64925548129909705</v>
      </c>
      <c r="I663">
        <v>0</v>
      </c>
      <c r="J663">
        <v>0</v>
      </c>
      <c r="K663">
        <v>0</v>
      </c>
      <c r="L663">
        <v>0.32682612264040301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0.91276820260288405</v>
      </c>
      <c r="AG663">
        <v>0</v>
      </c>
      <c r="AH663">
        <v>0</v>
      </c>
      <c r="AI663">
        <v>6.3313401336616296E-2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0.81474967757064098</v>
      </c>
      <c r="AQ663">
        <v>0.16133192636885901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2.0166490796107401E-2</v>
      </c>
      <c r="BK663">
        <v>3.7519052643920701E-3</v>
      </c>
      <c r="BL663">
        <v>0</v>
      </c>
      <c r="BM663">
        <v>0</v>
      </c>
      <c r="BN663">
        <v>0</v>
      </c>
      <c r="BO663">
        <v>0</v>
      </c>
      <c r="BP663">
        <v>5.8623519756126202E-3</v>
      </c>
      <c r="BQ663">
        <v>0.99413764802438698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1</v>
      </c>
      <c r="BX663">
        <v>0</v>
      </c>
      <c r="BY663">
        <v>1</v>
      </c>
      <c r="BZ663">
        <v>0</v>
      </c>
      <c r="CA663">
        <v>0</v>
      </c>
      <c r="CB663">
        <v>0</v>
      </c>
      <c r="CC663">
        <v>0</v>
      </c>
    </row>
    <row r="664" spans="1:81">
      <c r="A664">
        <v>3</v>
      </c>
      <c r="B664" t="s">
        <v>116</v>
      </c>
      <c r="C664">
        <v>2026</v>
      </c>
      <c r="D664" t="s">
        <v>154</v>
      </c>
      <c r="E664" t="s">
        <v>112</v>
      </c>
      <c r="F664" t="s">
        <v>149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</row>
    <row r="665" spans="1:81">
      <c r="A665">
        <v>3</v>
      </c>
      <c r="B665" t="s">
        <v>116</v>
      </c>
      <c r="C665">
        <v>2026</v>
      </c>
      <c r="D665" t="s">
        <v>154</v>
      </c>
      <c r="E665" t="s">
        <v>112</v>
      </c>
      <c r="F665" t="s">
        <v>150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</row>
    <row r="666" spans="1:81">
      <c r="A666">
        <v>3</v>
      </c>
      <c r="B666" t="s">
        <v>116</v>
      </c>
      <c r="C666">
        <v>2026</v>
      </c>
      <c r="D666" t="s">
        <v>155</v>
      </c>
      <c r="E666" t="s">
        <v>112</v>
      </c>
      <c r="F666" t="s">
        <v>148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</row>
    <row r="667" spans="1:81">
      <c r="A667">
        <v>3</v>
      </c>
      <c r="B667" t="s">
        <v>116</v>
      </c>
      <c r="C667">
        <v>2026</v>
      </c>
      <c r="D667" t="s">
        <v>155</v>
      </c>
      <c r="E667" t="s">
        <v>112</v>
      </c>
      <c r="F667" t="s">
        <v>113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1</v>
      </c>
      <c r="BL667">
        <v>0</v>
      </c>
      <c r="BM667">
        <v>0</v>
      </c>
      <c r="BN667">
        <v>0</v>
      </c>
      <c r="BO667">
        <v>0.54184482787531196</v>
      </c>
      <c r="BP667">
        <v>0.45815517212468798</v>
      </c>
      <c r="BQ667">
        <v>0</v>
      </c>
      <c r="BR667">
        <v>0</v>
      </c>
      <c r="BS667">
        <v>0</v>
      </c>
      <c r="BT667">
        <v>0</v>
      </c>
      <c r="BU667">
        <v>1</v>
      </c>
      <c r="BV667">
        <v>0</v>
      </c>
      <c r="BW667">
        <v>0</v>
      </c>
      <c r="BX667">
        <v>1</v>
      </c>
      <c r="BY667">
        <v>0</v>
      </c>
      <c r="BZ667">
        <v>0</v>
      </c>
      <c r="CA667">
        <v>0</v>
      </c>
      <c r="CB667">
        <v>0</v>
      </c>
      <c r="CC667">
        <v>0</v>
      </c>
    </row>
    <row r="668" spans="1:81">
      <c r="A668">
        <v>3</v>
      </c>
      <c r="B668" t="s">
        <v>116</v>
      </c>
      <c r="C668">
        <v>2026</v>
      </c>
      <c r="D668" t="s">
        <v>155</v>
      </c>
      <c r="E668" t="s">
        <v>112</v>
      </c>
      <c r="F668" t="s">
        <v>149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</row>
    <row r="669" spans="1:81">
      <c r="A669">
        <v>3</v>
      </c>
      <c r="B669" t="s">
        <v>116</v>
      </c>
      <c r="C669">
        <v>2026</v>
      </c>
      <c r="D669" t="s">
        <v>155</v>
      </c>
      <c r="E669" t="s">
        <v>112</v>
      </c>
      <c r="F669" t="s">
        <v>150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</row>
    <row r="670" spans="1:81">
      <c r="A670">
        <v>3</v>
      </c>
      <c r="B670" t="s">
        <v>116</v>
      </c>
      <c r="C670">
        <v>2026</v>
      </c>
      <c r="D670" t="s">
        <v>111</v>
      </c>
      <c r="E670" t="s">
        <v>112</v>
      </c>
      <c r="F670" t="s">
        <v>148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0.118173278661061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0.80857757692276999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0.19306777659888499</v>
      </c>
      <c r="AR670" s="1">
        <v>9.9718395251808895E-7</v>
      </c>
      <c r="AS670">
        <v>0</v>
      </c>
      <c r="AT670">
        <v>0</v>
      </c>
      <c r="AU670">
        <v>0</v>
      </c>
      <c r="AV670">
        <v>0</v>
      </c>
      <c r="AW670">
        <v>3.3737724665544498E-2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1.16122071270731E-2</v>
      </c>
      <c r="BK670">
        <v>4.2220768549615902E-3</v>
      </c>
      <c r="BL670">
        <v>0</v>
      </c>
      <c r="BM670">
        <v>0</v>
      </c>
      <c r="BN670">
        <v>0</v>
      </c>
      <c r="BO670">
        <v>0</v>
      </c>
      <c r="BP670">
        <v>1.1826601676864501E-3</v>
      </c>
      <c r="BQ670">
        <v>0.71133219787320601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0.68484499772642105</v>
      </c>
      <c r="BX670">
        <v>0</v>
      </c>
      <c r="BY670">
        <v>6.2486538016641002E-2</v>
      </c>
      <c r="BZ670">
        <v>0</v>
      </c>
      <c r="CA670">
        <v>0</v>
      </c>
      <c r="CB670">
        <v>0</v>
      </c>
      <c r="CC670">
        <v>0</v>
      </c>
    </row>
    <row r="671" spans="1:81">
      <c r="A671">
        <v>3</v>
      </c>
      <c r="B671" t="s">
        <v>116</v>
      </c>
      <c r="C671">
        <v>2026</v>
      </c>
      <c r="D671" t="s">
        <v>111</v>
      </c>
      <c r="E671" t="s">
        <v>112</v>
      </c>
      <c r="F671" t="s">
        <v>113</v>
      </c>
      <c r="G671">
        <v>0.218670474579787</v>
      </c>
      <c r="H671">
        <v>0.187617169114421</v>
      </c>
      <c r="I671">
        <v>0</v>
      </c>
      <c r="J671">
        <v>0</v>
      </c>
      <c r="K671">
        <v>0</v>
      </c>
      <c r="L671">
        <v>0.141635022695907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0.340333897074661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0.88625521527207196</v>
      </c>
      <c r="AG671">
        <v>0</v>
      </c>
      <c r="AH671">
        <v>0</v>
      </c>
      <c r="AI671">
        <v>1.0769586687195401E-3</v>
      </c>
      <c r="AJ671">
        <v>9.2438952398426805E-4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0.69518778968193795</v>
      </c>
      <c r="AQ671">
        <v>0.19306777659888499</v>
      </c>
      <c r="AR671" s="1">
        <v>9.9718395251808895E-7</v>
      </c>
      <c r="AS671">
        <v>0</v>
      </c>
      <c r="AT671">
        <v>0</v>
      </c>
      <c r="AU671">
        <v>0</v>
      </c>
      <c r="AV671">
        <v>0</v>
      </c>
      <c r="AW671">
        <v>3.3737724665544498E-2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1.16122071270731E-2</v>
      </c>
      <c r="BK671">
        <v>6.6393504742606899E-2</v>
      </c>
      <c r="BL671">
        <v>0</v>
      </c>
      <c r="BM671">
        <v>0</v>
      </c>
      <c r="BN671">
        <v>0</v>
      </c>
      <c r="BO671">
        <v>3.2223002241669498E-2</v>
      </c>
      <c r="BP671">
        <v>3.1131085813662199E-2</v>
      </c>
      <c r="BQ671">
        <v>0.93664591194466795</v>
      </c>
      <c r="BR671">
        <v>0</v>
      </c>
      <c r="BS671">
        <v>0</v>
      </c>
      <c r="BT671">
        <v>0</v>
      </c>
      <c r="BU671">
        <v>6.2171427887645299E-2</v>
      </c>
      <c r="BV671">
        <v>0</v>
      </c>
      <c r="BW671">
        <v>0.93782857211235504</v>
      </c>
      <c r="BX671">
        <v>0.61492844207956698</v>
      </c>
      <c r="BY671">
        <v>0.235107057669142</v>
      </c>
      <c r="BZ671">
        <v>0.14996450025128999</v>
      </c>
      <c r="CA671">
        <v>0</v>
      </c>
      <c r="CB671">
        <v>0</v>
      </c>
      <c r="CC671">
        <v>0</v>
      </c>
    </row>
    <row r="672" spans="1:81">
      <c r="A672">
        <v>3</v>
      </c>
      <c r="B672" t="s">
        <v>116</v>
      </c>
      <c r="C672">
        <v>2026</v>
      </c>
      <c r="D672" t="s">
        <v>111</v>
      </c>
      <c r="E672" t="s">
        <v>112</v>
      </c>
      <c r="F672" t="s">
        <v>149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</row>
    <row r="673" spans="1:81">
      <c r="A673">
        <v>3</v>
      </c>
      <c r="B673" t="s">
        <v>116</v>
      </c>
      <c r="C673">
        <v>2026</v>
      </c>
      <c r="D673" t="s">
        <v>111</v>
      </c>
      <c r="E673" t="s">
        <v>112</v>
      </c>
      <c r="F673" t="s">
        <v>150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</row>
    <row r="674" spans="1:81">
      <c r="A674">
        <v>4</v>
      </c>
      <c r="B674" t="s">
        <v>117</v>
      </c>
      <c r="C674">
        <v>2026</v>
      </c>
      <c r="D674" t="s">
        <v>147</v>
      </c>
      <c r="E674" t="s">
        <v>112</v>
      </c>
      <c r="F674" t="s">
        <v>148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0.95771195802264597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3.3933996133664698E-2</v>
      </c>
      <c r="BK674">
        <v>8.3540458436895896E-3</v>
      </c>
      <c r="BL674">
        <v>0</v>
      </c>
      <c r="BM674">
        <v>0</v>
      </c>
      <c r="BN674">
        <v>0</v>
      </c>
      <c r="BO674">
        <v>0</v>
      </c>
      <c r="BP674">
        <v>1.16335266500967E-2</v>
      </c>
      <c r="BQ674">
        <v>0.98836647334990302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</row>
    <row r="675" spans="1:81">
      <c r="A675">
        <v>4</v>
      </c>
      <c r="B675" t="s">
        <v>117</v>
      </c>
      <c r="C675">
        <v>2026</v>
      </c>
      <c r="D675" t="s">
        <v>147</v>
      </c>
      <c r="E675" t="s">
        <v>112</v>
      </c>
      <c r="F675" t="s">
        <v>113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0.95771195802264597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3.3933996133664698E-2</v>
      </c>
      <c r="BK675">
        <v>8.3540458436895896E-3</v>
      </c>
      <c r="BL675">
        <v>0</v>
      </c>
      <c r="BM675">
        <v>0</v>
      </c>
      <c r="BN675">
        <v>0</v>
      </c>
      <c r="BO675">
        <v>0</v>
      </c>
      <c r="BP675">
        <v>1.16335266500967E-2</v>
      </c>
      <c r="BQ675">
        <v>0.98836647334990302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1</v>
      </c>
      <c r="BX675">
        <v>0</v>
      </c>
      <c r="BY675">
        <v>1</v>
      </c>
      <c r="BZ675">
        <v>0</v>
      </c>
      <c r="CA675">
        <v>0</v>
      </c>
      <c r="CB675">
        <v>0</v>
      </c>
      <c r="CC675">
        <v>0</v>
      </c>
    </row>
    <row r="676" spans="1:81">
      <c r="A676">
        <v>4</v>
      </c>
      <c r="B676" t="s">
        <v>117</v>
      </c>
      <c r="C676">
        <v>2026</v>
      </c>
      <c r="D676" t="s">
        <v>147</v>
      </c>
      <c r="E676" t="s">
        <v>112</v>
      </c>
      <c r="F676" t="s">
        <v>149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</row>
    <row r="677" spans="1:81">
      <c r="A677">
        <v>4</v>
      </c>
      <c r="B677" t="s">
        <v>117</v>
      </c>
      <c r="C677">
        <v>2026</v>
      </c>
      <c r="D677" t="s">
        <v>147</v>
      </c>
      <c r="E677" t="s">
        <v>112</v>
      </c>
      <c r="F677" t="s">
        <v>150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</row>
    <row r="678" spans="1:81">
      <c r="A678">
        <v>4</v>
      </c>
      <c r="B678" t="s">
        <v>117</v>
      </c>
      <c r="C678">
        <v>2026</v>
      </c>
      <c r="D678" t="s">
        <v>151</v>
      </c>
      <c r="E678" t="s">
        <v>112</v>
      </c>
      <c r="F678" t="s">
        <v>148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0.23059353459062301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0.75285847532816197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1.0091680505949E-2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1.85590463407421E-2</v>
      </c>
      <c r="BK678">
        <v>1.6288645721955501E-3</v>
      </c>
      <c r="BL678">
        <v>0</v>
      </c>
      <c r="BM678">
        <v>0</v>
      </c>
      <c r="BN678">
        <v>0</v>
      </c>
      <c r="BO678">
        <v>0</v>
      </c>
      <c r="BP678">
        <v>3.4078758786996398E-3</v>
      </c>
      <c r="BQ678">
        <v>0.99659212412130005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0.71488955115226205</v>
      </c>
      <c r="BX678">
        <v>0</v>
      </c>
      <c r="BY678">
        <v>0.28511044884773801</v>
      </c>
      <c r="BZ678">
        <v>0</v>
      </c>
      <c r="CA678">
        <v>0</v>
      </c>
      <c r="CB678">
        <v>0</v>
      </c>
      <c r="CC678">
        <v>0</v>
      </c>
    </row>
    <row r="679" spans="1:81">
      <c r="A679">
        <v>4</v>
      </c>
      <c r="B679" t="s">
        <v>117</v>
      </c>
      <c r="C679">
        <v>2026</v>
      </c>
      <c r="D679" t="s">
        <v>151</v>
      </c>
      <c r="E679" t="s">
        <v>112</v>
      </c>
      <c r="F679" t="s">
        <v>113</v>
      </c>
      <c r="G679">
        <v>0</v>
      </c>
      <c r="H679">
        <v>0.27414518734217502</v>
      </c>
      <c r="I679">
        <v>0</v>
      </c>
      <c r="J679">
        <v>0</v>
      </c>
      <c r="K679">
        <v>0</v>
      </c>
      <c r="L679">
        <v>0.23059353459062301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0.47507336715426401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0.97981208908706197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0.96972040858111297</v>
      </c>
      <c r="AQ679">
        <v>1.0091680505949E-2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1.85590463407421E-2</v>
      </c>
      <c r="BK679">
        <v>1.6288645721955501E-3</v>
      </c>
      <c r="BL679">
        <v>0</v>
      </c>
      <c r="BM679">
        <v>0</v>
      </c>
      <c r="BN679">
        <v>0</v>
      </c>
      <c r="BO679">
        <v>0</v>
      </c>
      <c r="BP679">
        <v>3.4078758786996398E-3</v>
      </c>
      <c r="BQ679">
        <v>0.99659212412130005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1</v>
      </c>
      <c r="BX679">
        <v>0.71488955115226205</v>
      </c>
      <c r="BY679">
        <v>0.28511044884773801</v>
      </c>
      <c r="BZ679">
        <v>0</v>
      </c>
      <c r="CA679">
        <v>0</v>
      </c>
      <c r="CB679">
        <v>0</v>
      </c>
      <c r="CC679">
        <v>0</v>
      </c>
    </row>
    <row r="680" spans="1:81">
      <c r="A680">
        <v>4</v>
      </c>
      <c r="B680" t="s">
        <v>117</v>
      </c>
      <c r="C680">
        <v>2026</v>
      </c>
      <c r="D680" t="s">
        <v>151</v>
      </c>
      <c r="E680" t="s">
        <v>112</v>
      </c>
      <c r="F680" t="s">
        <v>149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</row>
    <row r="681" spans="1:81">
      <c r="A681">
        <v>4</v>
      </c>
      <c r="B681" t="s">
        <v>117</v>
      </c>
      <c r="C681">
        <v>2026</v>
      </c>
      <c r="D681" t="s">
        <v>151</v>
      </c>
      <c r="E681" t="s">
        <v>112</v>
      </c>
      <c r="F681" t="s">
        <v>150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</row>
    <row r="682" spans="1:81">
      <c r="A682">
        <v>4</v>
      </c>
      <c r="B682" t="s">
        <v>117</v>
      </c>
      <c r="C682">
        <v>2026</v>
      </c>
      <c r="D682" t="s">
        <v>152</v>
      </c>
      <c r="E682" t="s">
        <v>112</v>
      </c>
      <c r="F682" t="s">
        <v>148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0.105874955620059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0.96260430980044598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0.154924615080236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1.5716597149384899E-2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6.3663194867917203E-3</v>
      </c>
      <c r="BK682">
        <v>5.4556837492174201E-3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0.99265528914039802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0.585069910264437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</row>
    <row r="683" spans="1:81">
      <c r="A683">
        <v>4</v>
      </c>
      <c r="B683" t="s">
        <v>117</v>
      </c>
      <c r="C683">
        <v>2026</v>
      </c>
      <c r="D683" t="s">
        <v>152</v>
      </c>
      <c r="E683" t="s">
        <v>112</v>
      </c>
      <c r="F683" t="s">
        <v>113</v>
      </c>
      <c r="G683">
        <v>0.21051404845341001</v>
      </c>
      <c r="H683">
        <v>0.31660582210622501</v>
      </c>
      <c r="I683">
        <v>0</v>
      </c>
      <c r="J683">
        <v>0</v>
      </c>
      <c r="K683">
        <v>0</v>
      </c>
      <c r="L683">
        <v>0.16964113905353501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0.268355679141834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0.96260430980044598</v>
      </c>
      <c r="AG683">
        <v>0</v>
      </c>
      <c r="AH683">
        <v>0</v>
      </c>
      <c r="AI683">
        <v>0</v>
      </c>
      <c r="AJ683">
        <v>2.5123789545576499E-3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0.81019207367476798</v>
      </c>
      <c r="AQ683">
        <v>0.154924615080236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1.5716597149384899E-2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6.3663194867917203E-3</v>
      </c>
      <c r="BK683">
        <v>1.28003946088196E-2</v>
      </c>
      <c r="BL683">
        <v>0</v>
      </c>
      <c r="BM683">
        <v>0</v>
      </c>
      <c r="BN683">
        <v>0</v>
      </c>
      <c r="BO683">
        <v>0</v>
      </c>
      <c r="BP683">
        <v>7.3447108596021897E-3</v>
      </c>
      <c r="BQ683">
        <v>0.99265528914039802</v>
      </c>
      <c r="BR683">
        <v>0</v>
      </c>
      <c r="BS683">
        <v>0</v>
      </c>
      <c r="BT683">
        <v>0</v>
      </c>
      <c r="BU683">
        <v>7.3447108596021897E-3</v>
      </c>
      <c r="BV683">
        <v>0</v>
      </c>
      <c r="BW683">
        <v>0.99265528914039802</v>
      </c>
      <c r="BX683">
        <v>0.47145997132581502</v>
      </c>
      <c r="BY683">
        <v>0.120954649798224</v>
      </c>
      <c r="BZ683">
        <v>0.40758537887596102</v>
      </c>
      <c r="CA683">
        <v>0</v>
      </c>
      <c r="CB683">
        <v>0</v>
      </c>
      <c r="CC683">
        <v>0</v>
      </c>
    </row>
    <row r="684" spans="1:81">
      <c r="A684">
        <v>4</v>
      </c>
      <c r="B684" t="s">
        <v>117</v>
      </c>
      <c r="C684">
        <v>2026</v>
      </c>
      <c r="D684" t="s">
        <v>152</v>
      </c>
      <c r="E684" t="s">
        <v>112</v>
      </c>
      <c r="F684" t="s">
        <v>149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</row>
    <row r="685" spans="1:81">
      <c r="A685">
        <v>4</v>
      </c>
      <c r="B685" t="s">
        <v>117</v>
      </c>
      <c r="C685">
        <v>2026</v>
      </c>
      <c r="D685" t="s">
        <v>152</v>
      </c>
      <c r="E685" t="s">
        <v>112</v>
      </c>
      <c r="F685" t="s">
        <v>150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</row>
    <row r="686" spans="1:81">
      <c r="A686">
        <v>4</v>
      </c>
      <c r="B686" t="s">
        <v>117</v>
      </c>
      <c r="C686">
        <v>2026</v>
      </c>
      <c r="D686" t="s">
        <v>153</v>
      </c>
      <c r="E686" t="s">
        <v>112</v>
      </c>
      <c r="F686" t="s">
        <v>148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7.5180851029335E-2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0.90512738202935805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0.42632529514952799</v>
      </c>
      <c r="AR686" s="1">
        <v>3.2425106111159702E-6</v>
      </c>
      <c r="AS686">
        <v>0</v>
      </c>
      <c r="AT686">
        <v>0</v>
      </c>
      <c r="AU686">
        <v>0</v>
      </c>
      <c r="AV686">
        <v>0</v>
      </c>
      <c r="AW686">
        <v>9.43570587834749E-4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1.2613366277241101E-2</v>
      </c>
      <c r="BK686">
        <v>5.0485890215075701E-3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0.26735472741834498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1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</row>
    <row r="687" spans="1:81">
      <c r="A687">
        <v>4</v>
      </c>
      <c r="B687" t="s">
        <v>117</v>
      </c>
      <c r="C687">
        <v>2026</v>
      </c>
      <c r="D687" t="s">
        <v>153</v>
      </c>
      <c r="E687" t="s">
        <v>112</v>
      </c>
      <c r="F687" t="s">
        <v>113</v>
      </c>
      <c r="G687">
        <v>0.45918489768257797</v>
      </c>
      <c r="H687">
        <v>0</v>
      </c>
      <c r="I687">
        <v>0</v>
      </c>
      <c r="J687">
        <v>0</v>
      </c>
      <c r="K687">
        <v>0</v>
      </c>
      <c r="L687">
        <v>7.5180851029335E-2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0.44702872540150401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0.98139447411341696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0.55506593645327695</v>
      </c>
      <c r="AQ687">
        <v>0.42632529514952799</v>
      </c>
      <c r="AR687" s="1">
        <v>3.2425106111159702E-6</v>
      </c>
      <c r="AS687">
        <v>0</v>
      </c>
      <c r="AT687">
        <v>0</v>
      </c>
      <c r="AU687">
        <v>0</v>
      </c>
      <c r="AV687">
        <v>0</v>
      </c>
      <c r="AW687">
        <v>9.43570587834749E-4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1.2613366277241101E-2</v>
      </c>
      <c r="BK687">
        <v>5.0485890215075701E-3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1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1</v>
      </c>
      <c r="BX687">
        <v>0.73264527258165502</v>
      </c>
      <c r="BY687">
        <v>0.26735472741834498</v>
      </c>
      <c r="BZ687">
        <v>0</v>
      </c>
      <c r="CA687">
        <v>0</v>
      </c>
      <c r="CB687">
        <v>0</v>
      </c>
      <c r="CC687">
        <v>0</v>
      </c>
    </row>
    <row r="688" spans="1:81">
      <c r="A688">
        <v>4</v>
      </c>
      <c r="B688" t="s">
        <v>117</v>
      </c>
      <c r="C688">
        <v>2026</v>
      </c>
      <c r="D688" t="s">
        <v>153</v>
      </c>
      <c r="E688" t="s">
        <v>112</v>
      </c>
      <c r="F688" t="s">
        <v>149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</row>
    <row r="689" spans="1:81">
      <c r="A689">
        <v>4</v>
      </c>
      <c r="B689" t="s">
        <v>117</v>
      </c>
      <c r="C689">
        <v>2026</v>
      </c>
      <c r="D689" t="s">
        <v>153</v>
      </c>
      <c r="E689" t="s">
        <v>112</v>
      </c>
      <c r="F689" t="s">
        <v>150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</row>
    <row r="690" spans="1:81">
      <c r="A690">
        <v>4</v>
      </c>
      <c r="B690" t="s">
        <v>117</v>
      </c>
      <c r="C690">
        <v>2026</v>
      </c>
      <c r="D690" t="s">
        <v>154</v>
      </c>
      <c r="E690" t="s">
        <v>112</v>
      </c>
      <c r="F690" t="s">
        <v>148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0.32682612264040301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0.64925548129909705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0.16133192636885901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2.0166490796107401E-2</v>
      </c>
      <c r="BK690">
        <v>3.7519052643920701E-3</v>
      </c>
      <c r="BL690">
        <v>0</v>
      </c>
      <c r="BM690">
        <v>0</v>
      </c>
      <c r="BN690">
        <v>0</v>
      </c>
      <c r="BO690">
        <v>0</v>
      </c>
      <c r="BP690">
        <v>5.8623519756126202E-3</v>
      </c>
      <c r="BQ690">
        <v>0.99413764802438698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0.315335912768203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</row>
    <row r="691" spans="1:81">
      <c r="A691">
        <v>4</v>
      </c>
      <c r="B691" t="s">
        <v>117</v>
      </c>
      <c r="C691">
        <v>2026</v>
      </c>
      <c r="D691" t="s">
        <v>154</v>
      </c>
      <c r="E691" t="s">
        <v>112</v>
      </c>
      <c r="F691" t="s">
        <v>113</v>
      </c>
      <c r="G691">
        <v>0</v>
      </c>
      <c r="H691">
        <v>0.64925548129909705</v>
      </c>
      <c r="I691">
        <v>0</v>
      </c>
      <c r="J691">
        <v>0</v>
      </c>
      <c r="K691">
        <v>0</v>
      </c>
      <c r="L691">
        <v>0.32682612264040301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0.91276820260288405</v>
      </c>
      <c r="AG691">
        <v>0</v>
      </c>
      <c r="AH691">
        <v>0</v>
      </c>
      <c r="AI691">
        <v>6.3313401336616296E-2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0.81474967757064098</v>
      </c>
      <c r="AQ691">
        <v>0.16133192636885901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2.0166490796107401E-2</v>
      </c>
      <c r="BK691">
        <v>3.7519052643920701E-3</v>
      </c>
      <c r="BL691">
        <v>0</v>
      </c>
      <c r="BM691">
        <v>0</v>
      </c>
      <c r="BN691">
        <v>0</v>
      </c>
      <c r="BO691">
        <v>0</v>
      </c>
      <c r="BP691">
        <v>5.8623519756126202E-3</v>
      </c>
      <c r="BQ691">
        <v>0.99413764802438698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1</v>
      </c>
      <c r="BX691">
        <v>0</v>
      </c>
      <c r="BY691">
        <v>1</v>
      </c>
      <c r="BZ691">
        <v>0</v>
      </c>
      <c r="CA691">
        <v>0</v>
      </c>
      <c r="CB691">
        <v>0</v>
      </c>
      <c r="CC691">
        <v>0</v>
      </c>
    </row>
    <row r="692" spans="1:81">
      <c r="A692">
        <v>4</v>
      </c>
      <c r="B692" t="s">
        <v>117</v>
      </c>
      <c r="C692">
        <v>2026</v>
      </c>
      <c r="D692" t="s">
        <v>154</v>
      </c>
      <c r="E692" t="s">
        <v>112</v>
      </c>
      <c r="F692" t="s">
        <v>149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</row>
    <row r="693" spans="1:81">
      <c r="A693">
        <v>4</v>
      </c>
      <c r="B693" t="s">
        <v>117</v>
      </c>
      <c r="C693">
        <v>2026</v>
      </c>
      <c r="D693" t="s">
        <v>154</v>
      </c>
      <c r="E693" t="s">
        <v>112</v>
      </c>
      <c r="F693" t="s">
        <v>150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</row>
    <row r="694" spans="1:81">
      <c r="A694">
        <v>4</v>
      </c>
      <c r="B694" t="s">
        <v>117</v>
      </c>
      <c r="C694">
        <v>2026</v>
      </c>
      <c r="D694" t="s">
        <v>155</v>
      </c>
      <c r="E694" t="s">
        <v>112</v>
      </c>
      <c r="F694" t="s">
        <v>148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</row>
    <row r="695" spans="1:81">
      <c r="A695">
        <v>4</v>
      </c>
      <c r="B695" t="s">
        <v>117</v>
      </c>
      <c r="C695">
        <v>2026</v>
      </c>
      <c r="D695" t="s">
        <v>155</v>
      </c>
      <c r="E695" t="s">
        <v>112</v>
      </c>
      <c r="F695" t="s">
        <v>113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1</v>
      </c>
      <c r="BL695">
        <v>0</v>
      </c>
      <c r="BM695">
        <v>0</v>
      </c>
      <c r="BN695">
        <v>0</v>
      </c>
      <c r="BO695">
        <v>0.54184482787531196</v>
      </c>
      <c r="BP695">
        <v>0.45815517212468798</v>
      </c>
      <c r="BQ695">
        <v>0</v>
      </c>
      <c r="BR695">
        <v>0</v>
      </c>
      <c r="BS695">
        <v>0</v>
      </c>
      <c r="BT695">
        <v>0</v>
      </c>
      <c r="BU695">
        <v>1</v>
      </c>
      <c r="BV695">
        <v>0</v>
      </c>
      <c r="BW695">
        <v>0</v>
      </c>
      <c r="BX695">
        <v>1</v>
      </c>
      <c r="BY695">
        <v>0</v>
      </c>
      <c r="BZ695">
        <v>0</v>
      </c>
      <c r="CA695">
        <v>0</v>
      </c>
      <c r="CB695">
        <v>0</v>
      </c>
      <c r="CC695">
        <v>0</v>
      </c>
    </row>
    <row r="696" spans="1:81">
      <c r="A696">
        <v>4</v>
      </c>
      <c r="B696" t="s">
        <v>117</v>
      </c>
      <c r="C696">
        <v>2026</v>
      </c>
      <c r="D696" t="s">
        <v>155</v>
      </c>
      <c r="E696" t="s">
        <v>112</v>
      </c>
      <c r="F696" t="s">
        <v>149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</row>
    <row r="697" spans="1:81">
      <c r="A697">
        <v>4</v>
      </c>
      <c r="B697" t="s">
        <v>117</v>
      </c>
      <c r="C697">
        <v>2026</v>
      </c>
      <c r="D697" t="s">
        <v>155</v>
      </c>
      <c r="E697" t="s">
        <v>112</v>
      </c>
      <c r="F697" t="s">
        <v>150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</row>
    <row r="698" spans="1:81">
      <c r="A698">
        <v>4</v>
      </c>
      <c r="B698" t="s">
        <v>117</v>
      </c>
      <c r="C698">
        <v>2026</v>
      </c>
      <c r="D698" t="s">
        <v>111</v>
      </c>
      <c r="E698" t="s">
        <v>112</v>
      </c>
      <c r="F698" t="s">
        <v>148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0.118173278661061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0.80857757692276999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0.19306777659888499</v>
      </c>
      <c r="AR698" s="1">
        <v>9.9718395251808895E-7</v>
      </c>
      <c r="AS698">
        <v>0</v>
      </c>
      <c r="AT698">
        <v>0</v>
      </c>
      <c r="AU698">
        <v>0</v>
      </c>
      <c r="AV698">
        <v>0</v>
      </c>
      <c r="AW698">
        <v>3.3737724665544498E-2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1.16122071270731E-2</v>
      </c>
      <c r="BK698">
        <v>4.2220768549615902E-3</v>
      </c>
      <c r="BL698">
        <v>0</v>
      </c>
      <c r="BM698">
        <v>0</v>
      </c>
      <c r="BN698">
        <v>0</v>
      </c>
      <c r="BO698">
        <v>0</v>
      </c>
      <c r="BP698">
        <v>1.1826601676864501E-3</v>
      </c>
      <c r="BQ698">
        <v>0.71133219787320601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0.68484499772642105</v>
      </c>
      <c r="BX698">
        <v>0</v>
      </c>
      <c r="BY698">
        <v>6.2486538016641002E-2</v>
      </c>
      <c r="BZ698">
        <v>0</v>
      </c>
      <c r="CA698">
        <v>0</v>
      </c>
      <c r="CB698">
        <v>0</v>
      </c>
      <c r="CC698">
        <v>0</v>
      </c>
    </row>
    <row r="699" spans="1:81">
      <c r="A699">
        <v>4</v>
      </c>
      <c r="B699" t="s">
        <v>117</v>
      </c>
      <c r="C699">
        <v>2026</v>
      </c>
      <c r="D699" t="s">
        <v>111</v>
      </c>
      <c r="E699" t="s">
        <v>112</v>
      </c>
      <c r="F699" t="s">
        <v>113</v>
      </c>
      <c r="G699">
        <v>0.218670474579787</v>
      </c>
      <c r="H699">
        <v>0.187617169114421</v>
      </c>
      <c r="I699">
        <v>0</v>
      </c>
      <c r="J699">
        <v>0</v>
      </c>
      <c r="K699">
        <v>0</v>
      </c>
      <c r="L699">
        <v>0.141635022695907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0.340333897074661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0.88625521527207196</v>
      </c>
      <c r="AG699">
        <v>0</v>
      </c>
      <c r="AH699">
        <v>0</v>
      </c>
      <c r="AI699">
        <v>1.0769586687195401E-3</v>
      </c>
      <c r="AJ699">
        <v>9.2438952398426805E-4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0.69518778968193795</v>
      </c>
      <c r="AQ699">
        <v>0.19306777659888499</v>
      </c>
      <c r="AR699" s="1">
        <v>9.9718395251808895E-7</v>
      </c>
      <c r="AS699">
        <v>0</v>
      </c>
      <c r="AT699">
        <v>0</v>
      </c>
      <c r="AU699">
        <v>0</v>
      </c>
      <c r="AV699">
        <v>0</v>
      </c>
      <c r="AW699">
        <v>3.3737724665544498E-2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1.16122071270731E-2</v>
      </c>
      <c r="BK699">
        <v>6.6393504742606899E-2</v>
      </c>
      <c r="BL699">
        <v>0</v>
      </c>
      <c r="BM699">
        <v>0</v>
      </c>
      <c r="BN699">
        <v>0</v>
      </c>
      <c r="BO699">
        <v>3.2223002241669498E-2</v>
      </c>
      <c r="BP699">
        <v>3.1131085813662199E-2</v>
      </c>
      <c r="BQ699">
        <v>0.93664591194466795</v>
      </c>
      <c r="BR699">
        <v>0</v>
      </c>
      <c r="BS699">
        <v>0</v>
      </c>
      <c r="BT699">
        <v>0</v>
      </c>
      <c r="BU699">
        <v>6.2171427887645299E-2</v>
      </c>
      <c r="BV699">
        <v>0</v>
      </c>
      <c r="BW699">
        <v>0.93782857211235504</v>
      </c>
      <c r="BX699">
        <v>0.61492844207956698</v>
      </c>
      <c r="BY699">
        <v>0.235107057669142</v>
      </c>
      <c r="BZ699">
        <v>0.14996450025128999</v>
      </c>
      <c r="CA699">
        <v>0</v>
      </c>
      <c r="CB699">
        <v>0</v>
      </c>
      <c r="CC699">
        <v>0</v>
      </c>
    </row>
    <row r="700" spans="1:81">
      <c r="A700">
        <v>4</v>
      </c>
      <c r="B700" t="s">
        <v>117</v>
      </c>
      <c r="C700">
        <v>2026</v>
      </c>
      <c r="D700" t="s">
        <v>111</v>
      </c>
      <c r="E700" t="s">
        <v>112</v>
      </c>
      <c r="F700" t="s">
        <v>149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</row>
    <row r="701" spans="1:81">
      <c r="A701">
        <v>4</v>
      </c>
      <c r="B701" t="s">
        <v>117</v>
      </c>
      <c r="C701">
        <v>2026</v>
      </c>
      <c r="D701" t="s">
        <v>111</v>
      </c>
      <c r="E701" t="s">
        <v>112</v>
      </c>
      <c r="F701" t="s">
        <v>150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</row>
    <row r="702" spans="1:81">
      <c r="A702">
        <v>0</v>
      </c>
      <c r="B702" t="s">
        <v>110</v>
      </c>
      <c r="C702">
        <v>2027</v>
      </c>
      <c r="D702" t="s">
        <v>147</v>
      </c>
      <c r="E702" t="s">
        <v>112</v>
      </c>
      <c r="F702" t="s">
        <v>148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0.93669268030139896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5.0827502691065701E-2</v>
      </c>
      <c r="BK702">
        <v>1.2479817007534999E-2</v>
      </c>
      <c r="BL702">
        <v>0</v>
      </c>
      <c r="BM702">
        <v>0</v>
      </c>
      <c r="BN702">
        <v>0</v>
      </c>
      <c r="BO702">
        <v>0</v>
      </c>
      <c r="BP702">
        <v>1.7222820236813801E-2</v>
      </c>
      <c r="BQ702">
        <v>0.98277717976318602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</row>
    <row r="703" spans="1:81">
      <c r="A703">
        <v>0</v>
      </c>
      <c r="B703" t="s">
        <v>110</v>
      </c>
      <c r="C703">
        <v>2027</v>
      </c>
      <c r="D703" t="s">
        <v>147</v>
      </c>
      <c r="E703" t="s">
        <v>112</v>
      </c>
      <c r="F703" t="s">
        <v>113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0.93669268030139896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5.0827502691065701E-2</v>
      </c>
      <c r="BK703">
        <v>1.2479817007534999E-2</v>
      </c>
      <c r="BL703">
        <v>0</v>
      </c>
      <c r="BM703">
        <v>0</v>
      </c>
      <c r="BN703">
        <v>0</v>
      </c>
      <c r="BO703">
        <v>0</v>
      </c>
      <c r="BP703">
        <v>1.7222820236813801E-2</v>
      </c>
      <c r="BQ703">
        <v>0.98277717976318602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1</v>
      </c>
      <c r="BX703">
        <v>0</v>
      </c>
      <c r="BY703">
        <v>1</v>
      </c>
      <c r="BZ703">
        <v>0</v>
      </c>
      <c r="CA703">
        <v>0</v>
      </c>
      <c r="CB703">
        <v>0</v>
      </c>
      <c r="CC703">
        <v>0</v>
      </c>
    </row>
    <row r="704" spans="1:81">
      <c r="A704">
        <v>0</v>
      </c>
      <c r="B704" t="s">
        <v>110</v>
      </c>
      <c r="C704">
        <v>2027</v>
      </c>
      <c r="D704" t="s">
        <v>147</v>
      </c>
      <c r="E704" t="s">
        <v>112</v>
      </c>
      <c r="F704" t="s">
        <v>149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</row>
    <row r="705" spans="1:81">
      <c r="A705">
        <v>0</v>
      </c>
      <c r="B705" t="s">
        <v>110</v>
      </c>
      <c r="C705">
        <v>2027</v>
      </c>
      <c r="D705" t="s">
        <v>147</v>
      </c>
      <c r="E705" t="s">
        <v>112</v>
      </c>
      <c r="F705" t="s">
        <v>150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</row>
    <row r="706" spans="1:81">
      <c r="A706">
        <v>0</v>
      </c>
      <c r="B706" t="s">
        <v>110</v>
      </c>
      <c r="C706">
        <v>2027</v>
      </c>
      <c r="D706" t="s">
        <v>151</v>
      </c>
      <c r="E706" t="s">
        <v>112</v>
      </c>
      <c r="F706" t="s">
        <v>148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0.226175805665145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0.74724056917416504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1.0089099694135399E-2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2.7815949288532298E-2</v>
      </c>
      <c r="BK706">
        <v>2.4114544084400899E-3</v>
      </c>
      <c r="BL706">
        <v>0</v>
      </c>
      <c r="BM706">
        <v>0</v>
      </c>
      <c r="BN706">
        <v>0</v>
      </c>
      <c r="BO706">
        <v>0</v>
      </c>
      <c r="BP706">
        <v>5.0977436943126899E-3</v>
      </c>
      <c r="BQ706">
        <v>0.99490225630568696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0.71487211312558196</v>
      </c>
      <c r="BX706">
        <v>0</v>
      </c>
      <c r="BY706">
        <v>0.28512788687441798</v>
      </c>
      <c r="BZ706">
        <v>0</v>
      </c>
      <c r="CA706">
        <v>0</v>
      </c>
      <c r="CB706">
        <v>0</v>
      </c>
      <c r="CC706">
        <v>0</v>
      </c>
    </row>
    <row r="707" spans="1:81">
      <c r="A707">
        <v>0</v>
      </c>
      <c r="B707" t="s">
        <v>110</v>
      </c>
      <c r="C707">
        <v>2027</v>
      </c>
      <c r="D707" t="s">
        <v>151</v>
      </c>
      <c r="E707" t="s">
        <v>112</v>
      </c>
      <c r="F707" t="s">
        <v>113</v>
      </c>
      <c r="G707">
        <v>0</v>
      </c>
      <c r="H707">
        <v>0.26868655525510898</v>
      </c>
      <c r="I707">
        <v>0</v>
      </c>
      <c r="J707">
        <v>0</v>
      </c>
      <c r="K707">
        <v>0</v>
      </c>
      <c r="L707">
        <v>0.226175805665145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0.47491023538277399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0.96977259630302803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0.95968349660889196</v>
      </c>
      <c r="AQ707">
        <v>1.0089099694135399E-2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2.7815949288532298E-2</v>
      </c>
      <c r="BK707">
        <v>2.4114544084400899E-3</v>
      </c>
      <c r="BL707">
        <v>0</v>
      </c>
      <c r="BM707">
        <v>0</v>
      </c>
      <c r="BN707">
        <v>0</v>
      </c>
      <c r="BO707">
        <v>0</v>
      </c>
      <c r="BP707">
        <v>5.0977436943126899E-3</v>
      </c>
      <c r="BQ707">
        <v>0.99490225630568696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1</v>
      </c>
      <c r="BX707">
        <v>0.71487211312558196</v>
      </c>
      <c r="BY707">
        <v>0.28512788687441798</v>
      </c>
      <c r="BZ707">
        <v>0</v>
      </c>
      <c r="CA707">
        <v>0</v>
      </c>
      <c r="CB707">
        <v>0</v>
      </c>
      <c r="CC707">
        <v>0</v>
      </c>
    </row>
    <row r="708" spans="1:81">
      <c r="A708">
        <v>0</v>
      </c>
      <c r="B708" t="s">
        <v>110</v>
      </c>
      <c r="C708">
        <v>2027</v>
      </c>
      <c r="D708" t="s">
        <v>151</v>
      </c>
      <c r="E708" t="s">
        <v>112</v>
      </c>
      <c r="F708" t="s">
        <v>149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</row>
    <row r="709" spans="1:81">
      <c r="A709">
        <v>0</v>
      </c>
      <c r="B709" t="s">
        <v>110</v>
      </c>
      <c r="C709">
        <v>2027</v>
      </c>
      <c r="D709" t="s">
        <v>151</v>
      </c>
      <c r="E709" t="s">
        <v>112</v>
      </c>
      <c r="F709" t="s">
        <v>150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</row>
    <row r="710" spans="1:81">
      <c r="A710">
        <v>0</v>
      </c>
      <c r="B710" t="s">
        <v>110</v>
      </c>
      <c r="C710">
        <v>2027</v>
      </c>
      <c r="D710" t="s">
        <v>152</v>
      </c>
      <c r="E710" t="s">
        <v>112</v>
      </c>
      <c r="F710" t="s">
        <v>148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0.104052455345354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0.95343611031889397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0.16955825965712801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1.5432392179231201E-2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1.1497713132849601E-2</v>
      </c>
      <c r="BK710">
        <v>9.8182125466087806E-3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0.99265350529729302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0.58506564840341801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</row>
    <row r="711" spans="1:81">
      <c r="A711">
        <v>0</v>
      </c>
      <c r="B711" t="s">
        <v>110</v>
      </c>
      <c r="C711">
        <v>2027</v>
      </c>
      <c r="D711" t="s">
        <v>152</v>
      </c>
      <c r="E711" t="s">
        <v>112</v>
      </c>
      <c r="F711" t="s">
        <v>113</v>
      </c>
      <c r="G711">
        <v>0.209874195899483</v>
      </c>
      <c r="H711">
        <v>0.31103241753018301</v>
      </c>
      <c r="I711">
        <v>0</v>
      </c>
      <c r="J711">
        <v>0</v>
      </c>
      <c r="K711">
        <v>0</v>
      </c>
      <c r="L711">
        <v>0.16664554087312899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0.268353033135807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0.95343611031889397</v>
      </c>
      <c r="AG711">
        <v>0</v>
      </c>
      <c r="AH711">
        <v>0</v>
      </c>
      <c r="AI711">
        <v>0</v>
      </c>
      <c r="AJ711">
        <v>2.4690771197093098E-3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0.78634692778147497</v>
      </c>
      <c r="AQ711">
        <v>0.16955825965712801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1.5432392179231201E-2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1.1497713132849601E-2</v>
      </c>
      <c r="BK711">
        <v>1.71647072493161E-2</v>
      </c>
      <c r="BL711">
        <v>0</v>
      </c>
      <c r="BM711">
        <v>0</v>
      </c>
      <c r="BN711">
        <v>0</v>
      </c>
      <c r="BO711">
        <v>0</v>
      </c>
      <c r="BP711">
        <v>7.3464947027072703E-3</v>
      </c>
      <c r="BQ711">
        <v>0.99265350529729302</v>
      </c>
      <c r="BR711">
        <v>0</v>
      </c>
      <c r="BS711">
        <v>0</v>
      </c>
      <c r="BT711">
        <v>0</v>
      </c>
      <c r="BU711">
        <v>7.3464947027072703E-3</v>
      </c>
      <c r="BV711">
        <v>0</v>
      </c>
      <c r="BW711">
        <v>0.99265350529729302</v>
      </c>
      <c r="BX711">
        <v>0.47144320858552202</v>
      </c>
      <c r="BY711">
        <v>0.12096893452060301</v>
      </c>
      <c r="BZ711">
        <v>0.407587856893875</v>
      </c>
      <c r="CA711">
        <v>0</v>
      </c>
      <c r="CB711">
        <v>0</v>
      </c>
      <c r="CC711">
        <v>0</v>
      </c>
    </row>
    <row r="712" spans="1:81">
      <c r="A712">
        <v>0</v>
      </c>
      <c r="B712" t="s">
        <v>110</v>
      </c>
      <c r="C712">
        <v>2027</v>
      </c>
      <c r="D712" t="s">
        <v>152</v>
      </c>
      <c r="E712" t="s">
        <v>112</v>
      </c>
      <c r="F712" t="s">
        <v>149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</row>
    <row r="713" spans="1:81">
      <c r="A713">
        <v>0</v>
      </c>
      <c r="B713" t="s">
        <v>110</v>
      </c>
      <c r="C713">
        <v>2027</v>
      </c>
      <c r="D713" t="s">
        <v>152</v>
      </c>
      <c r="E713" t="s">
        <v>112</v>
      </c>
      <c r="F713" t="s">
        <v>150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</row>
    <row r="714" spans="1:81">
      <c r="A714">
        <v>0</v>
      </c>
      <c r="B714" t="s">
        <v>110</v>
      </c>
      <c r="C714">
        <v>2027</v>
      </c>
      <c r="D714" t="s">
        <v>153</v>
      </c>
      <c r="E714" t="s">
        <v>112</v>
      </c>
      <c r="F714" t="s">
        <v>148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7.2541053522799798E-2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0.45306408709222901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0.27999797812584898</v>
      </c>
      <c r="AR714" s="1">
        <v>3.1591783608918999E-6</v>
      </c>
      <c r="AS714">
        <v>0</v>
      </c>
      <c r="AT714">
        <v>0</v>
      </c>
      <c r="AU714">
        <v>0</v>
      </c>
      <c r="AV714">
        <v>0</v>
      </c>
      <c r="AW714">
        <v>0.44685946079143701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1.8895045776494399E-2</v>
      </c>
      <c r="BK714">
        <v>7.5535954608925296E-3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0.267361264682281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1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</row>
    <row r="715" spans="1:81">
      <c r="A715">
        <v>0</v>
      </c>
      <c r="B715" t="s">
        <v>110</v>
      </c>
      <c r="C715">
        <v>2027</v>
      </c>
      <c r="D715" t="s">
        <v>153</v>
      </c>
      <c r="E715" t="s">
        <v>112</v>
      </c>
      <c r="F715" t="s">
        <v>113</v>
      </c>
      <c r="G715">
        <v>0.45306408709222901</v>
      </c>
      <c r="H715">
        <v>0</v>
      </c>
      <c r="I715">
        <v>0</v>
      </c>
      <c r="J715">
        <v>0</v>
      </c>
      <c r="K715">
        <v>0</v>
      </c>
      <c r="L715">
        <v>7.2541053522799798E-2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1.08675735614681E-3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0.52669189797117599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0.24669076066696599</v>
      </c>
      <c r="AQ715">
        <v>0.27999797812584898</v>
      </c>
      <c r="AR715" s="1">
        <v>3.1591783608918999E-6</v>
      </c>
      <c r="AS715">
        <v>0</v>
      </c>
      <c r="AT715">
        <v>0</v>
      </c>
      <c r="AU715">
        <v>0</v>
      </c>
      <c r="AV715">
        <v>0</v>
      </c>
      <c r="AW715">
        <v>0.44685946079143701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1.8895045776494399E-2</v>
      </c>
      <c r="BK715">
        <v>7.5535954608925296E-3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1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1</v>
      </c>
      <c r="BX715">
        <v>0.73263873531771895</v>
      </c>
      <c r="BY715">
        <v>0.267361264682281</v>
      </c>
      <c r="BZ715">
        <v>0</v>
      </c>
      <c r="CA715">
        <v>0</v>
      </c>
      <c r="CB715">
        <v>0</v>
      </c>
      <c r="CC715">
        <v>0</v>
      </c>
    </row>
    <row r="716" spans="1:81">
      <c r="A716">
        <v>0</v>
      </c>
      <c r="B716" t="s">
        <v>110</v>
      </c>
      <c r="C716">
        <v>2027</v>
      </c>
      <c r="D716" t="s">
        <v>153</v>
      </c>
      <c r="E716" t="s">
        <v>112</v>
      </c>
      <c r="F716" t="s">
        <v>149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</row>
    <row r="717" spans="1:81">
      <c r="A717">
        <v>0</v>
      </c>
      <c r="B717" t="s">
        <v>110</v>
      </c>
      <c r="C717">
        <v>2027</v>
      </c>
      <c r="D717" t="s">
        <v>153</v>
      </c>
      <c r="E717" t="s">
        <v>112</v>
      </c>
      <c r="F717" t="s">
        <v>150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</row>
    <row r="718" spans="1:81">
      <c r="A718">
        <v>0</v>
      </c>
      <c r="B718" t="s">
        <v>110</v>
      </c>
      <c r="C718">
        <v>2027</v>
      </c>
      <c r="D718" t="s">
        <v>154</v>
      </c>
      <c r="E718" t="s">
        <v>112</v>
      </c>
      <c r="F718" t="s">
        <v>148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0.32257327315317402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0.64200422784665501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0.15917271324915699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2.9880591898531698E-2</v>
      </c>
      <c r="BK718">
        <v>5.5419071016397196E-3</v>
      </c>
      <c r="BL718">
        <v>0</v>
      </c>
      <c r="BM718">
        <v>0</v>
      </c>
      <c r="BN718">
        <v>0</v>
      </c>
      <c r="BO718">
        <v>0</v>
      </c>
      <c r="BP718">
        <v>8.5128263726218407E-3</v>
      </c>
      <c r="BQ718">
        <v>0.99148717362737804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0.31526024110152501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</row>
    <row r="719" spans="1:81">
      <c r="A719">
        <v>0</v>
      </c>
      <c r="B719" t="s">
        <v>110</v>
      </c>
      <c r="C719">
        <v>2027</v>
      </c>
      <c r="D719" t="s">
        <v>154</v>
      </c>
      <c r="E719" t="s">
        <v>112</v>
      </c>
      <c r="F719" t="s">
        <v>113</v>
      </c>
      <c r="G719">
        <v>0</v>
      </c>
      <c r="H719">
        <v>0.64200422784665501</v>
      </c>
      <c r="I719">
        <v>0</v>
      </c>
      <c r="J719">
        <v>0</v>
      </c>
      <c r="K719">
        <v>0</v>
      </c>
      <c r="L719">
        <v>0.32257327315317402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0.902302462435011</v>
      </c>
      <c r="AG719">
        <v>0</v>
      </c>
      <c r="AH719">
        <v>0</v>
      </c>
      <c r="AI719">
        <v>6.2275038564817503E-2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0.80540478775067104</v>
      </c>
      <c r="AQ719">
        <v>0.15917271324915699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2.9880591898531698E-2</v>
      </c>
      <c r="BK719">
        <v>5.5419071016397196E-3</v>
      </c>
      <c r="BL719">
        <v>0</v>
      </c>
      <c r="BM719">
        <v>0</v>
      </c>
      <c r="BN719">
        <v>0</v>
      </c>
      <c r="BO719">
        <v>0</v>
      </c>
      <c r="BP719">
        <v>8.5128263726218407E-3</v>
      </c>
      <c r="BQ719">
        <v>0.99148717362737804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1</v>
      </c>
      <c r="BX719">
        <v>0</v>
      </c>
      <c r="BY719">
        <v>1</v>
      </c>
      <c r="BZ719">
        <v>0</v>
      </c>
      <c r="CA719">
        <v>0</v>
      </c>
      <c r="CB719">
        <v>0</v>
      </c>
      <c r="CC719">
        <v>0</v>
      </c>
    </row>
    <row r="720" spans="1:81">
      <c r="A720">
        <v>0</v>
      </c>
      <c r="B720" t="s">
        <v>110</v>
      </c>
      <c r="C720">
        <v>2027</v>
      </c>
      <c r="D720" t="s">
        <v>154</v>
      </c>
      <c r="E720" t="s">
        <v>112</v>
      </c>
      <c r="F720" t="s">
        <v>149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</row>
    <row r="721" spans="1:81">
      <c r="A721">
        <v>0</v>
      </c>
      <c r="B721" t="s">
        <v>110</v>
      </c>
      <c r="C721">
        <v>2027</v>
      </c>
      <c r="D721" t="s">
        <v>154</v>
      </c>
      <c r="E721" t="s">
        <v>112</v>
      </c>
      <c r="F721" t="s">
        <v>150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</row>
    <row r="722" spans="1:81">
      <c r="A722">
        <v>0</v>
      </c>
      <c r="B722" t="s">
        <v>110</v>
      </c>
      <c r="C722">
        <v>2027</v>
      </c>
      <c r="D722" t="s">
        <v>155</v>
      </c>
      <c r="E722" t="s">
        <v>112</v>
      </c>
      <c r="F722" t="s">
        <v>148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</row>
    <row r="723" spans="1:81">
      <c r="A723">
        <v>0</v>
      </c>
      <c r="B723" t="s">
        <v>110</v>
      </c>
      <c r="C723">
        <v>2027</v>
      </c>
      <c r="D723" t="s">
        <v>155</v>
      </c>
      <c r="E723" t="s">
        <v>112</v>
      </c>
      <c r="F723" t="s">
        <v>113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1</v>
      </c>
      <c r="BL723">
        <v>0</v>
      </c>
      <c r="BM723">
        <v>0</v>
      </c>
      <c r="BN723">
        <v>0</v>
      </c>
      <c r="BO723">
        <v>0.54184705363415098</v>
      </c>
      <c r="BP723">
        <v>0.45815294636584902</v>
      </c>
      <c r="BQ723">
        <v>0</v>
      </c>
      <c r="BR723">
        <v>0</v>
      </c>
      <c r="BS723">
        <v>0</v>
      </c>
      <c r="BT723">
        <v>0</v>
      </c>
      <c r="BU723">
        <v>1</v>
      </c>
      <c r="BV723">
        <v>0</v>
      </c>
      <c r="BW723">
        <v>0</v>
      </c>
      <c r="BX723">
        <v>1</v>
      </c>
      <c r="BY723">
        <v>0</v>
      </c>
      <c r="BZ723">
        <v>0</v>
      </c>
      <c r="CA723">
        <v>0</v>
      </c>
      <c r="CB723">
        <v>0</v>
      </c>
      <c r="CC723">
        <v>0</v>
      </c>
    </row>
    <row r="724" spans="1:81">
      <c r="A724">
        <v>0</v>
      </c>
      <c r="B724" t="s">
        <v>110</v>
      </c>
      <c r="C724">
        <v>2027</v>
      </c>
      <c r="D724" t="s">
        <v>155</v>
      </c>
      <c r="E724" t="s">
        <v>112</v>
      </c>
      <c r="F724" t="s">
        <v>149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</row>
    <row r="725" spans="1:81">
      <c r="A725">
        <v>0</v>
      </c>
      <c r="B725" t="s">
        <v>110</v>
      </c>
      <c r="C725">
        <v>2027</v>
      </c>
      <c r="D725" t="s">
        <v>155</v>
      </c>
      <c r="E725" t="s">
        <v>112</v>
      </c>
      <c r="F725" t="s">
        <v>150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</row>
    <row r="726" spans="1:81">
      <c r="A726">
        <v>0</v>
      </c>
      <c r="B726" t="s">
        <v>110</v>
      </c>
      <c r="C726">
        <v>2027</v>
      </c>
      <c r="D726" t="s">
        <v>111</v>
      </c>
      <c r="E726" t="s">
        <v>112</v>
      </c>
      <c r="F726" t="s">
        <v>148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0.115650752875384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0.66482131718701098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0.153413054503553</v>
      </c>
      <c r="AR726" s="1">
        <v>9.7157747261608895E-7</v>
      </c>
      <c r="AS726">
        <v>0</v>
      </c>
      <c r="AT726">
        <v>0</v>
      </c>
      <c r="AU726">
        <v>0</v>
      </c>
      <c r="AV726">
        <v>0</v>
      </c>
      <c r="AW726">
        <v>0.17016013539903699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1.8114090399454399E-2</v>
      </c>
      <c r="BK726">
        <v>6.91860318249917E-3</v>
      </c>
      <c r="BL726">
        <v>0</v>
      </c>
      <c r="BM726">
        <v>0</v>
      </c>
      <c r="BN726">
        <v>0</v>
      </c>
      <c r="BO726">
        <v>0</v>
      </c>
      <c r="BP726">
        <v>1.75952680290774E-3</v>
      </c>
      <c r="BQ726">
        <v>0.71074972747251897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0.68484455732015603</v>
      </c>
      <c r="BX726">
        <v>0</v>
      </c>
      <c r="BY726">
        <v>6.2493806193612098E-2</v>
      </c>
      <c r="BZ726">
        <v>0</v>
      </c>
      <c r="CA726">
        <v>0</v>
      </c>
      <c r="CB726">
        <v>0</v>
      </c>
      <c r="CC726">
        <v>0</v>
      </c>
    </row>
    <row r="727" spans="1:81">
      <c r="A727">
        <v>0</v>
      </c>
      <c r="B727" t="s">
        <v>110</v>
      </c>
      <c r="C727">
        <v>2027</v>
      </c>
      <c r="D727" t="s">
        <v>111</v>
      </c>
      <c r="E727" t="s">
        <v>112</v>
      </c>
      <c r="F727" t="s">
        <v>113</v>
      </c>
      <c r="G727">
        <v>0.216552959716455</v>
      </c>
      <c r="H727">
        <v>0.18424315086460699</v>
      </c>
      <c r="I727">
        <v>0</v>
      </c>
      <c r="J727">
        <v>0</v>
      </c>
      <c r="K727">
        <v>0</v>
      </c>
      <c r="L727">
        <v>0.13868005370880301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0.20315684952402399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0.74066556943184103</v>
      </c>
      <c r="AG727">
        <v>0</v>
      </c>
      <c r="AH727">
        <v>0</v>
      </c>
      <c r="AI727">
        <v>1.05901944515154E-3</v>
      </c>
      <c r="AJ727">
        <v>9.0842493689604297E-4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0.58921898773286296</v>
      </c>
      <c r="AQ727">
        <v>0.153413054503553</v>
      </c>
      <c r="AR727" s="1">
        <v>9.7157747261608895E-7</v>
      </c>
      <c r="AS727">
        <v>0</v>
      </c>
      <c r="AT727">
        <v>0</v>
      </c>
      <c r="AU727">
        <v>0</v>
      </c>
      <c r="AV727">
        <v>0</v>
      </c>
      <c r="AW727">
        <v>0.17016013539903699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1.8114090399454399E-2</v>
      </c>
      <c r="BK727">
        <v>6.9092760387620494E-2</v>
      </c>
      <c r="BL727">
        <v>0</v>
      </c>
      <c r="BM727">
        <v>0</v>
      </c>
      <c r="BN727">
        <v>0</v>
      </c>
      <c r="BO727">
        <v>3.2224310034257797E-2</v>
      </c>
      <c r="BP727">
        <v>3.1709373973771299E-2</v>
      </c>
      <c r="BQ727">
        <v>0.93606631599197099</v>
      </c>
      <c r="BR727">
        <v>0</v>
      </c>
      <c r="BS727">
        <v>0</v>
      </c>
      <c r="BT727">
        <v>0</v>
      </c>
      <c r="BU727">
        <v>6.21741572051214E-2</v>
      </c>
      <c r="BV727">
        <v>0</v>
      </c>
      <c r="BW727">
        <v>0.93782584279487902</v>
      </c>
      <c r="BX727">
        <v>0.61492595608081202</v>
      </c>
      <c r="BY727">
        <v>0.235113975753313</v>
      </c>
      <c r="BZ727">
        <v>0.14996006816587501</v>
      </c>
      <c r="CA727">
        <v>0</v>
      </c>
      <c r="CB727">
        <v>0</v>
      </c>
      <c r="CC727">
        <v>0</v>
      </c>
    </row>
    <row r="728" spans="1:81">
      <c r="A728">
        <v>0</v>
      </c>
      <c r="B728" t="s">
        <v>110</v>
      </c>
      <c r="C728">
        <v>2027</v>
      </c>
      <c r="D728" t="s">
        <v>111</v>
      </c>
      <c r="E728" t="s">
        <v>112</v>
      </c>
      <c r="F728" t="s">
        <v>149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</row>
    <row r="729" spans="1:81">
      <c r="A729">
        <v>0</v>
      </c>
      <c r="B729" t="s">
        <v>110</v>
      </c>
      <c r="C729">
        <v>2027</v>
      </c>
      <c r="D729" t="s">
        <v>111</v>
      </c>
      <c r="E729" t="s">
        <v>112</v>
      </c>
      <c r="F729" t="s">
        <v>150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</row>
    <row r="730" spans="1:81">
      <c r="A730">
        <v>1</v>
      </c>
      <c r="B730" t="s">
        <v>114</v>
      </c>
      <c r="C730">
        <v>2027</v>
      </c>
      <c r="D730" t="s">
        <v>147</v>
      </c>
      <c r="E730" t="s">
        <v>112</v>
      </c>
      <c r="F730" t="s">
        <v>148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0.93669268030139896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5.0827502691065701E-2</v>
      </c>
      <c r="BK730">
        <v>1.2479817007534999E-2</v>
      </c>
      <c r="BL730">
        <v>0</v>
      </c>
      <c r="BM730">
        <v>0</v>
      </c>
      <c r="BN730">
        <v>0</v>
      </c>
      <c r="BO730">
        <v>0</v>
      </c>
      <c r="BP730">
        <v>1.73237351991389E-2</v>
      </c>
      <c r="BQ730">
        <v>0.98267626480086101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</row>
    <row r="731" spans="1:81">
      <c r="A731">
        <v>1</v>
      </c>
      <c r="B731" t="s">
        <v>114</v>
      </c>
      <c r="C731">
        <v>2027</v>
      </c>
      <c r="D731" t="s">
        <v>147</v>
      </c>
      <c r="E731" t="s">
        <v>112</v>
      </c>
      <c r="F731" t="s">
        <v>113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0.93669268030139896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5.0827502691065701E-2</v>
      </c>
      <c r="BK731">
        <v>1.2479817007534999E-2</v>
      </c>
      <c r="BL731">
        <v>0</v>
      </c>
      <c r="BM731">
        <v>0</v>
      </c>
      <c r="BN731">
        <v>0</v>
      </c>
      <c r="BO731">
        <v>0</v>
      </c>
      <c r="BP731">
        <v>1.73237351991389E-2</v>
      </c>
      <c r="BQ731">
        <v>0.98267626480086101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1</v>
      </c>
      <c r="BX731">
        <v>0</v>
      </c>
      <c r="BY731">
        <v>1</v>
      </c>
      <c r="BZ731">
        <v>0</v>
      </c>
      <c r="CA731">
        <v>0</v>
      </c>
      <c r="CB731">
        <v>0</v>
      </c>
      <c r="CC731">
        <v>0</v>
      </c>
    </row>
    <row r="732" spans="1:81">
      <c r="A732">
        <v>1</v>
      </c>
      <c r="B732" t="s">
        <v>114</v>
      </c>
      <c r="C732">
        <v>2027</v>
      </c>
      <c r="D732" t="s">
        <v>147</v>
      </c>
      <c r="E732" t="s">
        <v>112</v>
      </c>
      <c r="F732" t="s">
        <v>149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1.0091496232508099E-4</v>
      </c>
      <c r="BQ732">
        <v>-1.00914962325116E-4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</row>
    <row r="733" spans="1:81">
      <c r="A733">
        <v>1</v>
      </c>
      <c r="B733" t="s">
        <v>114</v>
      </c>
      <c r="C733">
        <v>2027</v>
      </c>
      <c r="D733" t="s">
        <v>147</v>
      </c>
      <c r="E733" t="s">
        <v>112</v>
      </c>
      <c r="F733" t="s">
        <v>150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1.0091496232508099E-4</v>
      </c>
      <c r="BQ733">
        <v>-1.00914962325116E-4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</row>
    <row r="734" spans="1:81">
      <c r="A734">
        <v>1</v>
      </c>
      <c r="B734" t="s">
        <v>114</v>
      </c>
      <c r="C734">
        <v>2027</v>
      </c>
      <c r="D734" t="s">
        <v>151</v>
      </c>
      <c r="E734" t="s">
        <v>112</v>
      </c>
      <c r="F734" t="s">
        <v>148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0.226175805665145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0.74723613635356201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1.0089099694135399E-2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2.7807083647324801E-2</v>
      </c>
      <c r="BK734">
        <v>2.4247528702513398E-3</v>
      </c>
      <c r="BL734">
        <v>0</v>
      </c>
      <c r="BM734">
        <v>0</v>
      </c>
      <c r="BN734">
        <v>0</v>
      </c>
      <c r="BO734">
        <v>0</v>
      </c>
      <c r="BP734">
        <v>5.1021765149164401E-3</v>
      </c>
      <c r="BQ734">
        <v>0.99489782348508404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0.71487211312558196</v>
      </c>
      <c r="BX734">
        <v>0</v>
      </c>
      <c r="BY734">
        <v>0.28512788687441798</v>
      </c>
      <c r="BZ734">
        <v>0</v>
      </c>
      <c r="CA734">
        <v>0</v>
      </c>
      <c r="CB734">
        <v>0</v>
      </c>
      <c r="CC734">
        <v>0</v>
      </c>
    </row>
    <row r="735" spans="1:81">
      <c r="A735">
        <v>1</v>
      </c>
      <c r="B735" t="s">
        <v>114</v>
      </c>
      <c r="C735">
        <v>2027</v>
      </c>
      <c r="D735" t="s">
        <v>151</v>
      </c>
      <c r="E735" t="s">
        <v>112</v>
      </c>
      <c r="F735" t="s">
        <v>113</v>
      </c>
      <c r="G735">
        <v>0</v>
      </c>
      <c r="H735">
        <v>0.26868655525510898</v>
      </c>
      <c r="I735">
        <v>0</v>
      </c>
      <c r="J735">
        <v>0</v>
      </c>
      <c r="K735">
        <v>0</v>
      </c>
      <c r="L735">
        <v>0.226175805665145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0.47490580256217002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0.96976816348242401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0.95967906378828804</v>
      </c>
      <c r="AQ735">
        <v>1.0089099694135399E-2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2.7807083647324801E-2</v>
      </c>
      <c r="BK735">
        <v>2.4247528702513398E-3</v>
      </c>
      <c r="BL735">
        <v>0</v>
      </c>
      <c r="BM735">
        <v>0</v>
      </c>
      <c r="BN735">
        <v>0</v>
      </c>
      <c r="BO735">
        <v>0</v>
      </c>
      <c r="BP735">
        <v>5.1021765149164401E-3</v>
      </c>
      <c r="BQ735">
        <v>0.99489782348508404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1</v>
      </c>
      <c r="BX735">
        <v>0.71487211312558196</v>
      </c>
      <c r="BY735">
        <v>0.28512788687441798</v>
      </c>
      <c r="BZ735">
        <v>0</v>
      </c>
      <c r="CA735">
        <v>0</v>
      </c>
      <c r="CB735">
        <v>0</v>
      </c>
      <c r="CC735">
        <v>0</v>
      </c>
    </row>
    <row r="736" spans="1:81">
      <c r="A736">
        <v>1</v>
      </c>
      <c r="B736" t="s">
        <v>114</v>
      </c>
      <c r="C736">
        <v>2027</v>
      </c>
      <c r="D736" t="s">
        <v>151</v>
      </c>
      <c r="E736" t="s">
        <v>112</v>
      </c>
      <c r="F736" t="s">
        <v>149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 s="1">
        <v>-4.4328206036947597E-6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 s="1">
        <v>-8.8656412075005503E-6</v>
      </c>
      <c r="BK736" s="1">
        <v>1.3298461811250801E-5</v>
      </c>
      <c r="BL736">
        <v>0</v>
      </c>
      <c r="BM736">
        <v>0</v>
      </c>
      <c r="BN736">
        <v>0</v>
      </c>
      <c r="BO736">
        <v>0</v>
      </c>
      <c r="BP736" s="1">
        <v>4.4328206037502802E-6</v>
      </c>
      <c r="BQ736" s="1">
        <v>-4.4328206036947597E-6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</row>
    <row r="737" spans="1:81">
      <c r="A737">
        <v>1</v>
      </c>
      <c r="B737" t="s">
        <v>114</v>
      </c>
      <c r="C737">
        <v>2027</v>
      </c>
      <c r="D737" t="s">
        <v>151</v>
      </c>
      <c r="E737" t="s">
        <v>112</v>
      </c>
      <c r="F737" t="s">
        <v>150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 s="1">
        <v>-4.4328206037502802E-6</v>
      </c>
      <c r="AA737">
        <v>0</v>
      </c>
      <c r="AB737">
        <v>0</v>
      </c>
      <c r="AC737">
        <v>0</v>
      </c>
      <c r="AD737">
        <v>0</v>
      </c>
      <c r="AE737">
        <v>0</v>
      </c>
      <c r="AF737" s="1">
        <v>-4.4328206036947597E-6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 s="1">
        <v>-4.4328206036947597E-6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 s="1">
        <v>-8.8656412075005503E-6</v>
      </c>
      <c r="BK737" s="1">
        <v>1.3298461811250801E-5</v>
      </c>
      <c r="BL737">
        <v>0</v>
      </c>
      <c r="BM737">
        <v>0</v>
      </c>
      <c r="BN737">
        <v>0</v>
      </c>
      <c r="BO737">
        <v>0</v>
      </c>
      <c r="BP737" s="1">
        <v>4.4328206037502802E-6</v>
      </c>
      <c r="BQ737" s="1">
        <v>-4.4328206036947597E-6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</row>
    <row r="738" spans="1:81">
      <c r="A738">
        <v>1</v>
      </c>
      <c r="B738" t="s">
        <v>114</v>
      </c>
      <c r="C738">
        <v>2027</v>
      </c>
      <c r="D738" t="s">
        <v>152</v>
      </c>
      <c r="E738" t="s">
        <v>112</v>
      </c>
      <c r="F738" t="s">
        <v>148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0.104039526464087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0.95343862808734503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0.169558707414909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1.54297922008646E-2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1.1489821301722001E-2</v>
      </c>
      <c r="BK738">
        <v>9.8261606673655799E-3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0.99265348589717495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0.58506455267334401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</row>
    <row r="739" spans="1:81">
      <c r="A739">
        <v>1</v>
      </c>
      <c r="B739" t="s">
        <v>114</v>
      </c>
      <c r="C739">
        <v>2027</v>
      </c>
      <c r="D739" t="s">
        <v>152</v>
      </c>
      <c r="E739" t="s">
        <v>112</v>
      </c>
      <c r="F739" t="s">
        <v>113</v>
      </c>
      <c r="G739">
        <v>0.209874750120813</v>
      </c>
      <c r="H739">
        <v>0.31105436473250703</v>
      </c>
      <c r="I739">
        <v>0</v>
      </c>
      <c r="J739">
        <v>0</v>
      </c>
      <c r="K739">
        <v>0</v>
      </c>
      <c r="L739">
        <v>0.166627495821043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0.26835110105285997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0.95343862808734503</v>
      </c>
      <c r="AG739">
        <v>0</v>
      </c>
      <c r="AH739">
        <v>0</v>
      </c>
      <c r="AI739">
        <v>0</v>
      </c>
      <c r="AJ739">
        <v>2.4690836398782098E-3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0.78634900431231403</v>
      </c>
      <c r="AQ739">
        <v>0.169558707414909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1.54297922008646E-2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1.1489821301722001E-2</v>
      </c>
      <c r="BK739">
        <v>1.71726747701904E-2</v>
      </c>
      <c r="BL739">
        <v>0</v>
      </c>
      <c r="BM739">
        <v>0</v>
      </c>
      <c r="BN739">
        <v>0</v>
      </c>
      <c r="BO739">
        <v>0</v>
      </c>
      <c r="BP739">
        <v>7.3465141028247897E-3</v>
      </c>
      <c r="BQ739">
        <v>0.99265348589717495</v>
      </c>
      <c r="BR739">
        <v>0</v>
      </c>
      <c r="BS739">
        <v>0</v>
      </c>
      <c r="BT739">
        <v>0</v>
      </c>
      <c r="BU739">
        <v>7.3465141028247897E-3</v>
      </c>
      <c r="BV739">
        <v>0</v>
      </c>
      <c r="BW739">
        <v>0.99265348589717495</v>
      </c>
      <c r="BX739">
        <v>0.471441812809131</v>
      </c>
      <c r="BY739">
        <v>0.120969253967038</v>
      </c>
      <c r="BZ739">
        <v>0.407588933223831</v>
      </c>
      <c r="CA739">
        <v>0</v>
      </c>
      <c r="CB739">
        <v>0</v>
      </c>
      <c r="CC739">
        <v>0</v>
      </c>
    </row>
    <row r="740" spans="1:81">
      <c r="A740">
        <v>1</v>
      </c>
      <c r="B740" t="s">
        <v>114</v>
      </c>
      <c r="C740">
        <v>2027</v>
      </c>
      <c r="D740" t="s">
        <v>152</v>
      </c>
      <c r="E740" t="s">
        <v>112</v>
      </c>
      <c r="F740" t="s">
        <v>149</v>
      </c>
      <c r="G740">
        <v>0</v>
      </c>
      <c r="H740">
        <v>0</v>
      </c>
      <c r="I740">
        <v>0</v>
      </c>
      <c r="J740">
        <v>0</v>
      </c>
      <c r="K740">
        <v>0</v>
      </c>
      <c r="L740" s="1">
        <v>-1.2928881266541199E-5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 s="1">
        <v>2.5177684509491999E-6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s="1">
        <v>4.47757780658309E-7</v>
      </c>
      <c r="AR740">
        <v>0</v>
      </c>
      <c r="AS740">
        <v>0</v>
      </c>
      <c r="AT740">
        <v>0</v>
      </c>
      <c r="AU740">
        <v>0</v>
      </c>
      <c r="AV740">
        <v>0</v>
      </c>
      <c r="AW740" s="1">
        <v>-2.5999783666557498E-6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 s="1">
        <v>-7.8918311275308401E-6</v>
      </c>
      <c r="BK740" s="1">
        <v>7.9481207567975998E-6</v>
      </c>
      <c r="BL740">
        <v>0</v>
      </c>
      <c r="BM740">
        <v>0</v>
      </c>
      <c r="BN740">
        <v>0</v>
      </c>
      <c r="BO740">
        <v>0</v>
      </c>
      <c r="BP740">
        <v>0</v>
      </c>
      <c r="BQ740" s="1">
        <v>-1.9400117512447001E-8</v>
      </c>
      <c r="BR740">
        <v>0</v>
      </c>
      <c r="BS740">
        <v>0</v>
      </c>
      <c r="BT740">
        <v>0</v>
      </c>
      <c r="BU740">
        <v>0</v>
      </c>
      <c r="BV740">
        <v>0</v>
      </c>
      <c r="BW740" s="1">
        <v>-1.0957300738967401E-6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</row>
    <row r="741" spans="1:81">
      <c r="A741">
        <v>1</v>
      </c>
      <c r="B741" t="s">
        <v>114</v>
      </c>
      <c r="C741">
        <v>2027</v>
      </c>
      <c r="D741" t="s">
        <v>152</v>
      </c>
      <c r="E741" t="s">
        <v>112</v>
      </c>
      <c r="F741" t="s">
        <v>150</v>
      </c>
      <c r="G741" s="1">
        <v>5.5422132996807395E-7</v>
      </c>
      <c r="H741" s="1">
        <v>2.1947202323680001E-5</v>
      </c>
      <c r="I741">
        <v>0</v>
      </c>
      <c r="J741">
        <v>0</v>
      </c>
      <c r="K741">
        <v>0</v>
      </c>
      <c r="L741" s="1">
        <v>-1.8045052086107499E-5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 s="1">
        <v>-1.93208294763103E-6</v>
      </c>
      <c r="AA741">
        <v>0</v>
      </c>
      <c r="AB741">
        <v>0</v>
      </c>
      <c r="AC741">
        <v>0</v>
      </c>
      <c r="AD741">
        <v>0</v>
      </c>
      <c r="AE741">
        <v>0</v>
      </c>
      <c r="AF741" s="1">
        <v>2.5177684509491999E-6</v>
      </c>
      <c r="AG741">
        <v>0</v>
      </c>
      <c r="AH741">
        <v>0</v>
      </c>
      <c r="AI741">
        <v>0</v>
      </c>
      <c r="AJ741" s="1">
        <v>6.5201689004520897E-9</v>
      </c>
      <c r="AK741">
        <v>0</v>
      </c>
      <c r="AL741">
        <v>0</v>
      </c>
      <c r="AM741">
        <v>0</v>
      </c>
      <c r="AN741">
        <v>0</v>
      </c>
      <c r="AO741">
        <v>0</v>
      </c>
      <c r="AP741" s="1">
        <v>2.0765308392789399E-6</v>
      </c>
      <c r="AQ741" s="1">
        <v>4.47757780658309E-7</v>
      </c>
      <c r="AR741">
        <v>0</v>
      </c>
      <c r="AS741">
        <v>0</v>
      </c>
      <c r="AT741">
        <v>0</v>
      </c>
      <c r="AU741">
        <v>0</v>
      </c>
      <c r="AV741">
        <v>0</v>
      </c>
      <c r="AW741" s="1">
        <v>-2.5999783666557498E-6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 s="1">
        <v>-7.8918311275308401E-6</v>
      </c>
      <c r="BK741" s="1">
        <v>7.9675208743169907E-6</v>
      </c>
      <c r="BL741">
        <v>0</v>
      </c>
      <c r="BM741">
        <v>0</v>
      </c>
      <c r="BN741">
        <v>0</v>
      </c>
      <c r="BO741">
        <v>0</v>
      </c>
      <c r="BP741" s="1">
        <v>1.9400117520253201E-8</v>
      </c>
      <c r="BQ741" s="1">
        <v>-1.9400117512447001E-8</v>
      </c>
      <c r="BR741">
        <v>0</v>
      </c>
      <c r="BS741">
        <v>0</v>
      </c>
      <c r="BT741">
        <v>0</v>
      </c>
      <c r="BU741" s="1">
        <v>1.9400117520253201E-8</v>
      </c>
      <c r="BV741">
        <v>0</v>
      </c>
      <c r="BW741" s="1">
        <v>-1.9400117512447001E-8</v>
      </c>
      <c r="BX741" s="1">
        <v>-1.3957763918548399E-6</v>
      </c>
      <c r="BY741" s="1">
        <v>3.1944643545667199E-7</v>
      </c>
      <c r="BZ741" s="1">
        <v>1.0763299564398E-6</v>
      </c>
      <c r="CA741">
        <v>0</v>
      </c>
      <c r="CB741">
        <v>0</v>
      </c>
      <c r="CC741">
        <v>0</v>
      </c>
    </row>
    <row r="742" spans="1:81">
      <c r="A742">
        <v>1</v>
      </c>
      <c r="B742" t="s">
        <v>114</v>
      </c>
      <c r="C742">
        <v>2027</v>
      </c>
      <c r="D742" t="s">
        <v>153</v>
      </c>
      <c r="E742" t="s">
        <v>112</v>
      </c>
      <c r="F742" t="s">
        <v>148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7.2541282693650302E-2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0.45306235921867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0.279995703503856</v>
      </c>
      <c r="AR742" s="1">
        <v>3.1591883413313501E-6</v>
      </c>
      <c r="AS742">
        <v>0</v>
      </c>
      <c r="AT742">
        <v>0</v>
      </c>
      <c r="AU742">
        <v>0</v>
      </c>
      <c r="AV742">
        <v>0</v>
      </c>
      <c r="AW742">
        <v>0.44686087250463602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1.88982646578441E-2</v>
      </c>
      <c r="BK742">
        <v>7.5504601357819102E-3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0.26736210932687199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1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</row>
    <row r="743" spans="1:81">
      <c r="A743">
        <v>1</v>
      </c>
      <c r="B743" t="s">
        <v>114</v>
      </c>
      <c r="C743">
        <v>2027</v>
      </c>
      <c r="D743" t="s">
        <v>153</v>
      </c>
      <c r="E743" t="s">
        <v>112</v>
      </c>
      <c r="F743" t="s">
        <v>113</v>
      </c>
      <c r="G743">
        <v>0.45306235921867</v>
      </c>
      <c r="H743">
        <v>0</v>
      </c>
      <c r="I743">
        <v>0</v>
      </c>
      <c r="J743">
        <v>0</v>
      </c>
      <c r="K743">
        <v>0</v>
      </c>
      <c r="L743">
        <v>7.2541282693650302E-2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1.08676078941798E-3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0.52669040270173795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0.24669154000954099</v>
      </c>
      <c r="AQ743">
        <v>0.279995703503856</v>
      </c>
      <c r="AR743" s="1">
        <v>3.1591883413313501E-6</v>
      </c>
      <c r="AS743">
        <v>0</v>
      </c>
      <c r="AT743">
        <v>0</v>
      </c>
      <c r="AU743">
        <v>0</v>
      </c>
      <c r="AV743">
        <v>0</v>
      </c>
      <c r="AW743">
        <v>0.44686087250463602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1.88982646578441E-2</v>
      </c>
      <c r="BK743">
        <v>7.5504601357819102E-3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1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1</v>
      </c>
      <c r="BX743">
        <v>0.73263789067312801</v>
      </c>
      <c r="BY743">
        <v>0.26736210932687199</v>
      </c>
      <c r="BZ743">
        <v>0</v>
      </c>
      <c r="CA743">
        <v>0</v>
      </c>
      <c r="CB743">
        <v>0</v>
      </c>
      <c r="CC743">
        <v>0</v>
      </c>
    </row>
    <row r="744" spans="1:81">
      <c r="A744">
        <v>1</v>
      </c>
      <c r="B744" t="s">
        <v>114</v>
      </c>
      <c r="C744">
        <v>2027</v>
      </c>
      <c r="D744" t="s">
        <v>153</v>
      </c>
      <c r="E744" t="s">
        <v>112</v>
      </c>
      <c r="F744" t="s">
        <v>149</v>
      </c>
      <c r="G744">
        <v>0</v>
      </c>
      <c r="H744">
        <v>0</v>
      </c>
      <c r="I744">
        <v>0</v>
      </c>
      <c r="J744">
        <v>0</v>
      </c>
      <c r="K744">
        <v>0</v>
      </c>
      <c r="L744" s="1">
        <v>2.2917085056029E-7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 s="1">
        <v>-1.7278735595094301E-6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s="1">
        <v>-2.2746219932590098E-6</v>
      </c>
      <c r="AR744" s="1">
        <v>9.9804394459787203E-12</v>
      </c>
      <c r="AS744">
        <v>0</v>
      </c>
      <c r="AT744">
        <v>0</v>
      </c>
      <c r="AU744">
        <v>0</v>
      </c>
      <c r="AV744">
        <v>0</v>
      </c>
      <c r="AW744" s="1">
        <v>1.4117131987845299E-6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 s="1">
        <v>3.2188813496591998E-6</v>
      </c>
      <c r="BK744" s="1">
        <v>-3.13532511061684E-6</v>
      </c>
      <c r="BL744">
        <v>0</v>
      </c>
      <c r="BM744">
        <v>0</v>
      </c>
      <c r="BN744">
        <v>0</v>
      </c>
      <c r="BO744">
        <v>0</v>
      </c>
      <c r="BP744">
        <v>0</v>
      </c>
      <c r="BQ744" s="1">
        <v>8.4464459032540496E-7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</row>
    <row r="745" spans="1:81">
      <c r="A745">
        <v>1</v>
      </c>
      <c r="B745" t="s">
        <v>114</v>
      </c>
      <c r="C745">
        <v>2027</v>
      </c>
      <c r="D745" t="s">
        <v>153</v>
      </c>
      <c r="E745" t="s">
        <v>112</v>
      </c>
      <c r="F745" t="s">
        <v>150</v>
      </c>
      <c r="G745" s="1">
        <v>-1.7278735595094301E-6</v>
      </c>
      <c r="H745">
        <v>0</v>
      </c>
      <c r="I745">
        <v>0</v>
      </c>
      <c r="J745">
        <v>0</v>
      </c>
      <c r="K745">
        <v>0</v>
      </c>
      <c r="L745" s="1">
        <v>2.2917085056029E-7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 s="1">
        <v>3.43327116953188E-9</v>
      </c>
      <c r="AA745">
        <v>0</v>
      </c>
      <c r="AB745">
        <v>0</v>
      </c>
      <c r="AC745">
        <v>0</v>
      </c>
      <c r="AD745">
        <v>0</v>
      </c>
      <c r="AE745">
        <v>0</v>
      </c>
      <c r="AF745" s="1">
        <v>-1.4952694378234099E-6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 s="1">
        <v>7.7934257500245096E-7</v>
      </c>
      <c r="AQ745" s="1">
        <v>-2.2746219932590098E-6</v>
      </c>
      <c r="AR745" s="1">
        <v>9.9804394459787203E-12</v>
      </c>
      <c r="AS745">
        <v>0</v>
      </c>
      <c r="AT745">
        <v>0</v>
      </c>
      <c r="AU745">
        <v>0</v>
      </c>
      <c r="AV745">
        <v>0</v>
      </c>
      <c r="AW745" s="1">
        <v>1.4117131987845299E-6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 s="1">
        <v>3.2188813496591998E-6</v>
      </c>
      <c r="BK745" s="1">
        <v>-3.13532511061684E-6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 s="1">
        <v>-8.4464459038091601E-7</v>
      </c>
      <c r="BY745" s="1">
        <v>8.4464459032540496E-7</v>
      </c>
      <c r="BZ745">
        <v>0</v>
      </c>
      <c r="CA745">
        <v>0</v>
      </c>
      <c r="CB745">
        <v>0</v>
      </c>
      <c r="CC745">
        <v>0</v>
      </c>
    </row>
    <row r="746" spans="1:81">
      <c r="A746">
        <v>1</v>
      </c>
      <c r="B746" t="s">
        <v>114</v>
      </c>
      <c r="C746">
        <v>2027</v>
      </c>
      <c r="D746" t="s">
        <v>154</v>
      </c>
      <c r="E746" t="s">
        <v>112</v>
      </c>
      <c r="F746" t="s">
        <v>148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0.32257327315317402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0.64200422784665501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0.15911558018625399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2.9880591898531698E-2</v>
      </c>
      <c r="BK746">
        <v>5.5419071016397196E-3</v>
      </c>
      <c r="BL746">
        <v>0</v>
      </c>
      <c r="BM746">
        <v>0</v>
      </c>
      <c r="BN746">
        <v>0</v>
      </c>
      <c r="BO746">
        <v>0</v>
      </c>
      <c r="BP746">
        <v>8.56995943552534E-3</v>
      </c>
      <c r="BQ746">
        <v>0.99143004056447503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0.31526024110152501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</row>
    <row r="747" spans="1:81">
      <c r="A747">
        <v>1</v>
      </c>
      <c r="B747" t="s">
        <v>114</v>
      </c>
      <c r="C747">
        <v>2027</v>
      </c>
      <c r="D747" t="s">
        <v>154</v>
      </c>
      <c r="E747" t="s">
        <v>112</v>
      </c>
      <c r="F747" t="s">
        <v>113</v>
      </c>
      <c r="G747">
        <v>0</v>
      </c>
      <c r="H747">
        <v>0.64200422784665501</v>
      </c>
      <c r="I747">
        <v>0</v>
      </c>
      <c r="J747">
        <v>0</v>
      </c>
      <c r="K747">
        <v>0</v>
      </c>
      <c r="L747">
        <v>0.32257327315317402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0.902302462435011</v>
      </c>
      <c r="AG747">
        <v>0</v>
      </c>
      <c r="AH747">
        <v>0</v>
      </c>
      <c r="AI747">
        <v>6.2275038564817503E-2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0.80546192081357504</v>
      </c>
      <c r="AQ747">
        <v>0.15911558018625399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2.9880591898531698E-2</v>
      </c>
      <c r="BK747">
        <v>5.5419071016397196E-3</v>
      </c>
      <c r="BL747">
        <v>0</v>
      </c>
      <c r="BM747">
        <v>0</v>
      </c>
      <c r="BN747">
        <v>0</v>
      </c>
      <c r="BO747">
        <v>0</v>
      </c>
      <c r="BP747">
        <v>8.56995943552534E-3</v>
      </c>
      <c r="BQ747">
        <v>0.99143004056447503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1</v>
      </c>
      <c r="BX747">
        <v>0</v>
      </c>
      <c r="BY747">
        <v>1</v>
      </c>
      <c r="BZ747">
        <v>0</v>
      </c>
      <c r="CA747">
        <v>0</v>
      </c>
      <c r="CB747">
        <v>0</v>
      </c>
      <c r="CC747">
        <v>0</v>
      </c>
    </row>
    <row r="748" spans="1:81">
      <c r="A748">
        <v>1</v>
      </c>
      <c r="B748" t="s">
        <v>114</v>
      </c>
      <c r="C748">
        <v>2027</v>
      </c>
      <c r="D748" t="s">
        <v>154</v>
      </c>
      <c r="E748" t="s">
        <v>112</v>
      </c>
      <c r="F748" t="s">
        <v>149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s="1">
        <v>-5.7133062903502702E-5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 s="1">
        <v>5.7133062903502702E-5</v>
      </c>
      <c r="BQ748" s="1">
        <v>-5.7133062903447198E-5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</row>
    <row r="749" spans="1:81">
      <c r="A749">
        <v>1</v>
      </c>
      <c r="B749" t="s">
        <v>114</v>
      </c>
      <c r="C749">
        <v>2027</v>
      </c>
      <c r="D749" t="s">
        <v>154</v>
      </c>
      <c r="E749" t="s">
        <v>112</v>
      </c>
      <c r="F749" t="s">
        <v>150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 s="1">
        <v>5.71330629035582E-5</v>
      </c>
      <c r="AQ749" s="1">
        <v>-5.7133062903502702E-5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 s="1">
        <v>5.7133062903502702E-5</v>
      </c>
      <c r="BQ749" s="1">
        <v>-5.7133062903447198E-5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</row>
    <row r="750" spans="1:81">
      <c r="A750">
        <v>1</v>
      </c>
      <c r="B750" t="s">
        <v>114</v>
      </c>
      <c r="C750">
        <v>2027</v>
      </c>
      <c r="D750" t="s">
        <v>155</v>
      </c>
      <c r="E750" t="s">
        <v>112</v>
      </c>
      <c r="F750" t="s">
        <v>148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</row>
    <row r="751" spans="1:81">
      <c r="A751">
        <v>1</v>
      </c>
      <c r="B751" t="s">
        <v>114</v>
      </c>
      <c r="C751">
        <v>2027</v>
      </c>
      <c r="D751" t="s">
        <v>155</v>
      </c>
      <c r="E751" t="s">
        <v>112</v>
      </c>
      <c r="F751" t="s">
        <v>113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1</v>
      </c>
      <c r="BL751">
        <v>0</v>
      </c>
      <c r="BM751">
        <v>0</v>
      </c>
      <c r="BN751">
        <v>0</v>
      </c>
      <c r="BO751">
        <v>0.54184705363415098</v>
      </c>
      <c r="BP751">
        <v>0.45815294636584902</v>
      </c>
      <c r="BQ751">
        <v>0</v>
      </c>
      <c r="BR751">
        <v>0</v>
      </c>
      <c r="BS751">
        <v>0</v>
      </c>
      <c r="BT751">
        <v>0</v>
      </c>
      <c r="BU751">
        <v>1</v>
      </c>
      <c r="BV751">
        <v>0</v>
      </c>
      <c r="BW751">
        <v>0</v>
      </c>
      <c r="BX751">
        <v>1</v>
      </c>
      <c r="BY751">
        <v>0</v>
      </c>
      <c r="BZ751">
        <v>0</v>
      </c>
      <c r="CA751">
        <v>0</v>
      </c>
      <c r="CB751">
        <v>0</v>
      </c>
      <c r="CC751">
        <v>0</v>
      </c>
    </row>
    <row r="752" spans="1:81">
      <c r="A752">
        <v>1</v>
      </c>
      <c r="B752" t="s">
        <v>114</v>
      </c>
      <c r="C752">
        <v>2027</v>
      </c>
      <c r="D752" t="s">
        <v>155</v>
      </c>
      <c r="E752" t="s">
        <v>112</v>
      </c>
      <c r="F752" t="s">
        <v>149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</row>
    <row r="753" spans="1:81">
      <c r="A753">
        <v>1</v>
      </c>
      <c r="B753" t="s">
        <v>114</v>
      </c>
      <c r="C753">
        <v>2027</v>
      </c>
      <c r="D753" t="s">
        <v>155</v>
      </c>
      <c r="E753" t="s">
        <v>112</v>
      </c>
      <c r="F753" t="s">
        <v>150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</row>
    <row r="754" spans="1:81">
      <c r="A754">
        <v>1</v>
      </c>
      <c r="B754" t="s">
        <v>114</v>
      </c>
      <c r="C754">
        <v>2027</v>
      </c>
      <c r="D754" t="s">
        <v>111</v>
      </c>
      <c r="E754" t="s">
        <v>112</v>
      </c>
      <c r="F754" t="s">
        <v>148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0.11564611970635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0.66482066588163102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0.15341140945074699</v>
      </c>
      <c r="AR754" s="1">
        <v>9.715793605453281E-7</v>
      </c>
      <c r="AS754">
        <v>0</v>
      </c>
      <c r="AT754">
        <v>0</v>
      </c>
      <c r="AU754">
        <v>0</v>
      </c>
      <c r="AV754">
        <v>0</v>
      </c>
      <c r="AW754">
        <v>0.17015949446782699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1.8110239280564901E-2</v>
      </c>
      <c r="BK754">
        <v>6.9234745232460097E-3</v>
      </c>
      <c r="BL754">
        <v>0</v>
      </c>
      <c r="BM754">
        <v>0</v>
      </c>
      <c r="BN754">
        <v>0</v>
      </c>
      <c r="BO754">
        <v>0</v>
      </c>
      <c r="BP754">
        <v>1.7643881187503201E-3</v>
      </c>
      <c r="BQ754">
        <v>0.71074527909588703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0.68484394492310896</v>
      </c>
      <c r="BX754">
        <v>0</v>
      </c>
      <c r="BY754">
        <v>6.2493927628996603E-2</v>
      </c>
      <c r="BZ754">
        <v>0</v>
      </c>
      <c r="CA754">
        <v>0</v>
      </c>
      <c r="CB754">
        <v>0</v>
      </c>
      <c r="CC754">
        <v>0</v>
      </c>
    </row>
    <row r="755" spans="1:81">
      <c r="A755">
        <v>1</v>
      </c>
      <c r="B755" t="s">
        <v>114</v>
      </c>
      <c r="C755">
        <v>2027</v>
      </c>
      <c r="D755" t="s">
        <v>111</v>
      </c>
      <c r="E755" t="s">
        <v>112</v>
      </c>
      <c r="F755" t="s">
        <v>113</v>
      </c>
      <c r="G755">
        <v>0.21655240893386701</v>
      </c>
      <c r="H755">
        <v>0.18425128151317699</v>
      </c>
      <c r="I755">
        <v>0</v>
      </c>
      <c r="J755">
        <v>0</v>
      </c>
      <c r="K755">
        <v>0</v>
      </c>
      <c r="L755">
        <v>0.138673522130635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0.203155301131307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0.74066506550388</v>
      </c>
      <c r="AG755">
        <v>0</v>
      </c>
      <c r="AH755">
        <v>0</v>
      </c>
      <c r="AI755">
        <v>1.0590215029944101E-3</v>
      </c>
      <c r="AJ755">
        <v>9.08426702109882E-4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0.58922013267887796</v>
      </c>
      <c r="AQ755">
        <v>0.15341140945074699</v>
      </c>
      <c r="AR755" s="1">
        <v>9.715793605453281E-7</v>
      </c>
      <c r="AS755">
        <v>0</v>
      </c>
      <c r="AT755">
        <v>0</v>
      </c>
      <c r="AU755">
        <v>0</v>
      </c>
      <c r="AV755">
        <v>0</v>
      </c>
      <c r="AW755">
        <v>0.17015949446782699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1.8110239280564901E-2</v>
      </c>
      <c r="BK755">
        <v>6.9097752542623195E-2</v>
      </c>
      <c r="BL755">
        <v>0</v>
      </c>
      <c r="BM755">
        <v>0</v>
      </c>
      <c r="BN755">
        <v>0</v>
      </c>
      <c r="BO755">
        <v>3.2224372651206902E-2</v>
      </c>
      <c r="BP755">
        <v>3.1714293486920599E-2</v>
      </c>
      <c r="BQ755">
        <v>0.93606133386187296</v>
      </c>
      <c r="BR755">
        <v>0</v>
      </c>
      <c r="BS755">
        <v>0</v>
      </c>
      <c r="BT755">
        <v>0</v>
      </c>
      <c r="BU755">
        <v>6.2174278019377201E-2</v>
      </c>
      <c r="BV755">
        <v>0</v>
      </c>
      <c r="BW755">
        <v>0.93782572198062297</v>
      </c>
      <c r="BX755">
        <v>0.61492520782082505</v>
      </c>
      <c r="BY755">
        <v>0.23511443261708501</v>
      </c>
      <c r="BZ755">
        <v>0.14996035956209</v>
      </c>
      <c r="CA755">
        <v>0</v>
      </c>
      <c r="CB755">
        <v>0</v>
      </c>
      <c r="CC755">
        <v>0</v>
      </c>
    </row>
    <row r="756" spans="1:81">
      <c r="A756">
        <v>1</v>
      </c>
      <c r="B756" t="s">
        <v>114</v>
      </c>
      <c r="C756">
        <v>2027</v>
      </c>
      <c r="D756" t="s">
        <v>111</v>
      </c>
      <c r="E756" t="s">
        <v>112</v>
      </c>
      <c r="F756" t="s">
        <v>149</v>
      </c>
      <c r="G756">
        <v>0</v>
      </c>
      <c r="H756">
        <v>0</v>
      </c>
      <c r="I756">
        <v>0</v>
      </c>
      <c r="J756">
        <v>0</v>
      </c>
      <c r="K756">
        <v>0</v>
      </c>
      <c r="L756" s="1">
        <v>-4.6331690336659498E-6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 s="1">
        <v>-6.5130538062785295E-7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s="1">
        <v>-1.64505280630944E-6</v>
      </c>
      <c r="AR756" s="1">
        <v>1.88792923915179E-12</v>
      </c>
      <c r="AS756">
        <v>0</v>
      </c>
      <c r="AT756">
        <v>0</v>
      </c>
      <c r="AU756">
        <v>0</v>
      </c>
      <c r="AV756">
        <v>0</v>
      </c>
      <c r="AW756" s="1">
        <v>-6.4093120943908801E-7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 s="1">
        <v>-3.8511188894460599E-6</v>
      </c>
      <c r="BK756" s="1">
        <v>4.8713407468387698E-6</v>
      </c>
      <c r="BL756">
        <v>0</v>
      </c>
      <c r="BM756">
        <v>0</v>
      </c>
      <c r="BN756">
        <v>0</v>
      </c>
      <c r="BO756">
        <v>0</v>
      </c>
      <c r="BP756" s="1">
        <v>4.8613158425787497E-6</v>
      </c>
      <c r="BQ756" s="1">
        <v>-4.4483766318270702E-6</v>
      </c>
      <c r="BR756">
        <v>0</v>
      </c>
      <c r="BS756">
        <v>0</v>
      </c>
      <c r="BT756">
        <v>0</v>
      </c>
      <c r="BU756">
        <v>0</v>
      </c>
      <c r="BV756">
        <v>0</v>
      </c>
      <c r="BW756" s="1">
        <v>-6.1239704696180997E-7</v>
      </c>
      <c r="BX756">
        <v>0</v>
      </c>
      <c r="BY756" s="1">
        <v>1.21435384518864E-7</v>
      </c>
      <c r="BZ756">
        <v>0</v>
      </c>
      <c r="CA756">
        <v>0</v>
      </c>
      <c r="CB756">
        <v>0</v>
      </c>
      <c r="CC756">
        <v>0</v>
      </c>
    </row>
    <row r="757" spans="1:81">
      <c r="A757">
        <v>1</v>
      </c>
      <c r="B757" t="s">
        <v>114</v>
      </c>
      <c r="C757">
        <v>2027</v>
      </c>
      <c r="D757" t="s">
        <v>111</v>
      </c>
      <c r="E757" t="s">
        <v>112</v>
      </c>
      <c r="F757" t="s">
        <v>150</v>
      </c>
      <c r="G757" s="1">
        <v>-5.5078258828777905E-7</v>
      </c>
      <c r="H757" s="1">
        <v>8.1306485697485408E-6</v>
      </c>
      <c r="I757">
        <v>0</v>
      </c>
      <c r="J757">
        <v>0</v>
      </c>
      <c r="K757">
        <v>0</v>
      </c>
      <c r="L757" s="1">
        <v>-6.5315781680175301E-6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 s="1">
        <v>-1.5483927171822099E-6</v>
      </c>
      <c r="AA757">
        <v>0</v>
      </c>
      <c r="AB757">
        <v>0</v>
      </c>
      <c r="AC757">
        <v>0</v>
      </c>
      <c r="AD757">
        <v>0</v>
      </c>
      <c r="AE757">
        <v>0</v>
      </c>
      <c r="AF757" s="1">
        <v>-5.0392796047127298E-7</v>
      </c>
      <c r="AG757">
        <v>0</v>
      </c>
      <c r="AH757">
        <v>0</v>
      </c>
      <c r="AI757" s="1">
        <v>2.0578428707156801E-9</v>
      </c>
      <c r="AJ757" s="1">
        <v>1.76521383859866E-9</v>
      </c>
      <c r="AK757">
        <v>0</v>
      </c>
      <c r="AL757">
        <v>0</v>
      </c>
      <c r="AM757">
        <v>0</v>
      </c>
      <c r="AN757">
        <v>0</v>
      </c>
      <c r="AO757">
        <v>0</v>
      </c>
      <c r="AP757" s="1">
        <v>1.1449460146639699E-6</v>
      </c>
      <c r="AQ757" s="1">
        <v>-1.64505280630944E-6</v>
      </c>
      <c r="AR757" s="1">
        <v>1.88792923915179E-12</v>
      </c>
      <c r="AS757">
        <v>0</v>
      </c>
      <c r="AT757">
        <v>0</v>
      </c>
      <c r="AU757">
        <v>0</v>
      </c>
      <c r="AV757">
        <v>0</v>
      </c>
      <c r="AW757" s="1">
        <v>-6.4093120943908801E-7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 s="1">
        <v>-3.8511188894460599E-6</v>
      </c>
      <c r="BK757" s="1">
        <v>4.9921550026310602E-6</v>
      </c>
      <c r="BL757">
        <v>0</v>
      </c>
      <c r="BM757">
        <v>0</v>
      </c>
      <c r="BN757">
        <v>0</v>
      </c>
      <c r="BO757" s="1">
        <v>6.2616949070282107E-8</v>
      </c>
      <c r="BP757" s="1">
        <v>4.9195131493068303E-6</v>
      </c>
      <c r="BQ757" s="1">
        <v>-4.9821300983632397E-6</v>
      </c>
      <c r="BR757">
        <v>0</v>
      </c>
      <c r="BS757">
        <v>0</v>
      </c>
      <c r="BT757">
        <v>0</v>
      </c>
      <c r="BU757" s="1">
        <v>1.2081425580096101E-7</v>
      </c>
      <c r="BV757">
        <v>0</v>
      </c>
      <c r="BW757" s="1">
        <v>-1.2081425571075499E-7</v>
      </c>
      <c r="BX757" s="1">
        <v>-7.4825998663818904E-7</v>
      </c>
      <c r="BY757" s="1">
        <v>4.5686377245224301E-7</v>
      </c>
      <c r="BZ757" s="1">
        <v>2.9139621426921302E-7</v>
      </c>
      <c r="CA757">
        <v>0</v>
      </c>
      <c r="CB757">
        <v>0</v>
      </c>
      <c r="CC757">
        <v>0</v>
      </c>
    </row>
    <row r="758" spans="1:81">
      <c r="A758">
        <v>2</v>
      </c>
      <c r="B758" t="s">
        <v>115</v>
      </c>
      <c r="C758">
        <v>2027</v>
      </c>
      <c r="D758" t="s">
        <v>147</v>
      </c>
      <c r="E758" t="s">
        <v>112</v>
      </c>
      <c r="F758" t="s">
        <v>148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0.93669268030139896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5.0827502691065701E-2</v>
      </c>
      <c r="BK758">
        <v>1.2479817007534999E-2</v>
      </c>
      <c r="BL758">
        <v>0</v>
      </c>
      <c r="BM758">
        <v>0</v>
      </c>
      <c r="BN758">
        <v>0</v>
      </c>
      <c r="BO758">
        <v>0</v>
      </c>
      <c r="BP758">
        <v>1.73237351991389E-2</v>
      </c>
      <c r="BQ758">
        <v>0.98267626480086101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</row>
    <row r="759" spans="1:81">
      <c r="A759">
        <v>2</v>
      </c>
      <c r="B759" t="s">
        <v>115</v>
      </c>
      <c r="C759">
        <v>2027</v>
      </c>
      <c r="D759" t="s">
        <v>147</v>
      </c>
      <c r="E759" t="s">
        <v>112</v>
      </c>
      <c r="F759" t="s">
        <v>113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0.93669268030139896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5.0827502691065701E-2</v>
      </c>
      <c r="BK759">
        <v>1.2479817007534999E-2</v>
      </c>
      <c r="BL759">
        <v>0</v>
      </c>
      <c r="BM759">
        <v>0</v>
      </c>
      <c r="BN759">
        <v>0</v>
      </c>
      <c r="BO759">
        <v>0</v>
      </c>
      <c r="BP759">
        <v>1.73237351991389E-2</v>
      </c>
      <c r="BQ759">
        <v>0.98267626480086101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1</v>
      </c>
      <c r="BX759">
        <v>0</v>
      </c>
      <c r="BY759">
        <v>1</v>
      </c>
      <c r="BZ759">
        <v>0</v>
      </c>
      <c r="CA759">
        <v>0</v>
      </c>
      <c r="CB759">
        <v>0</v>
      </c>
      <c r="CC759">
        <v>0</v>
      </c>
    </row>
    <row r="760" spans="1:81">
      <c r="A760">
        <v>2</v>
      </c>
      <c r="B760" t="s">
        <v>115</v>
      </c>
      <c r="C760">
        <v>2027</v>
      </c>
      <c r="D760" t="s">
        <v>147</v>
      </c>
      <c r="E760" t="s">
        <v>112</v>
      </c>
      <c r="F760" t="s">
        <v>149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1.0091496232508099E-4</v>
      </c>
      <c r="BQ760">
        <v>-1.00914962325116E-4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</row>
    <row r="761" spans="1:81">
      <c r="A761">
        <v>2</v>
      </c>
      <c r="B761" t="s">
        <v>115</v>
      </c>
      <c r="C761">
        <v>2027</v>
      </c>
      <c r="D761" t="s">
        <v>147</v>
      </c>
      <c r="E761" t="s">
        <v>112</v>
      </c>
      <c r="F761" t="s">
        <v>150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1.0091496232508099E-4</v>
      </c>
      <c r="BQ761">
        <v>-1.00914962325116E-4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</row>
    <row r="762" spans="1:81">
      <c r="A762">
        <v>2</v>
      </c>
      <c r="B762" t="s">
        <v>115</v>
      </c>
      <c r="C762">
        <v>2027</v>
      </c>
      <c r="D762" t="s">
        <v>151</v>
      </c>
      <c r="E762" t="s">
        <v>112</v>
      </c>
      <c r="F762" t="s">
        <v>148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0.226175805665145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0.74723613635356201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1.0089099694135399E-2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2.7807083647324801E-2</v>
      </c>
      <c r="BK762">
        <v>2.4247528702513398E-3</v>
      </c>
      <c r="BL762">
        <v>0</v>
      </c>
      <c r="BM762">
        <v>0</v>
      </c>
      <c r="BN762">
        <v>0</v>
      </c>
      <c r="BO762">
        <v>0</v>
      </c>
      <c r="BP762">
        <v>5.1021765149164401E-3</v>
      </c>
      <c r="BQ762">
        <v>0.99489782348508404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0.71487211312558196</v>
      </c>
      <c r="BX762">
        <v>0</v>
      </c>
      <c r="BY762">
        <v>0.28512788687441798</v>
      </c>
      <c r="BZ762">
        <v>0</v>
      </c>
      <c r="CA762">
        <v>0</v>
      </c>
      <c r="CB762">
        <v>0</v>
      </c>
      <c r="CC762">
        <v>0</v>
      </c>
    </row>
    <row r="763" spans="1:81">
      <c r="A763">
        <v>2</v>
      </c>
      <c r="B763" t="s">
        <v>115</v>
      </c>
      <c r="C763">
        <v>2027</v>
      </c>
      <c r="D763" t="s">
        <v>151</v>
      </c>
      <c r="E763" t="s">
        <v>112</v>
      </c>
      <c r="F763" t="s">
        <v>113</v>
      </c>
      <c r="G763">
        <v>0</v>
      </c>
      <c r="H763">
        <v>0.26868655525510898</v>
      </c>
      <c r="I763">
        <v>0</v>
      </c>
      <c r="J763">
        <v>0</v>
      </c>
      <c r="K763">
        <v>0</v>
      </c>
      <c r="L763">
        <v>0.226175805665145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0.47490580256217002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0.96976816348242401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0.95967906378828804</v>
      </c>
      <c r="AQ763">
        <v>1.0089099694135399E-2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2.7807083647324801E-2</v>
      </c>
      <c r="BK763">
        <v>2.4247528702513398E-3</v>
      </c>
      <c r="BL763">
        <v>0</v>
      </c>
      <c r="BM763">
        <v>0</v>
      </c>
      <c r="BN763">
        <v>0</v>
      </c>
      <c r="BO763">
        <v>0</v>
      </c>
      <c r="BP763">
        <v>5.1021765149164401E-3</v>
      </c>
      <c r="BQ763">
        <v>0.99489782348508404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1</v>
      </c>
      <c r="BX763">
        <v>0.71487211312558196</v>
      </c>
      <c r="BY763">
        <v>0.28512788687441798</v>
      </c>
      <c r="BZ763">
        <v>0</v>
      </c>
      <c r="CA763">
        <v>0</v>
      </c>
      <c r="CB763">
        <v>0</v>
      </c>
      <c r="CC763">
        <v>0</v>
      </c>
    </row>
    <row r="764" spans="1:81">
      <c r="A764">
        <v>2</v>
      </c>
      <c r="B764" t="s">
        <v>115</v>
      </c>
      <c r="C764">
        <v>2027</v>
      </c>
      <c r="D764" t="s">
        <v>151</v>
      </c>
      <c r="E764" t="s">
        <v>112</v>
      </c>
      <c r="F764" t="s">
        <v>149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 s="1">
        <v>-4.4328206036947597E-6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 s="1">
        <v>-8.8656412075005503E-6</v>
      </c>
      <c r="BK764" s="1">
        <v>1.3298461811250801E-5</v>
      </c>
      <c r="BL764">
        <v>0</v>
      </c>
      <c r="BM764">
        <v>0</v>
      </c>
      <c r="BN764">
        <v>0</v>
      </c>
      <c r="BO764">
        <v>0</v>
      </c>
      <c r="BP764" s="1">
        <v>4.4328206037502802E-6</v>
      </c>
      <c r="BQ764" s="1">
        <v>-4.4328206036947597E-6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</row>
    <row r="765" spans="1:81">
      <c r="A765">
        <v>2</v>
      </c>
      <c r="B765" t="s">
        <v>115</v>
      </c>
      <c r="C765">
        <v>2027</v>
      </c>
      <c r="D765" t="s">
        <v>151</v>
      </c>
      <c r="E765" t="s">
        <v>112</v>
      </c>
      <c r="F765" t="s">
        <v>150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 s="1">
        <v>-4.4328206037502802E-6</v>
      </c>
      <c r="AA765">
        <v>0</v>
      </c>
      <c r="AB765">
        <v>0</v>
      </c>
      <c r="AC765">
        <v>0</v>
      </c>
      <c r="AD765">
        <v>0</v>
      </c>
      <c r="AE765">
        <v>0</v>
      </c>
      <c r="AF765" s="1">
        <v>-4.4328206036947597E-6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 s="1">
        <v>-4.4328206036947597E-6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 s="1">
        <v>-8.8656412075005503E-6</v>
      </c>
      <c r="BK765" s="1">
        <v>1.3298461811250801E-5</v>
      </c>
      <c r="BL765">
        <v>0</v>
      </c>
      <c r="BM765">
        <v>0</v>
      </c>
      <c r="BN765">
        <v>0</v>
      </c>
      <c r="BO765">
        <v>0</v>
      </c>
      <c r="BP765" s="1">
        <v>4.4328206037502802E-6</v>
      </c>
      <c r="BQ765" s="1">
        <v>-4.4328206036947597E-6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</row>
    <row r="766" spans="1:81">
      <c r="A766">
        <v>2</v>
      </c>
      <c r="B766" t="s">
        <v>115</v>
      </c>
      <c r="C766">
        <v>2027</v>
      </c>
      <c r="D766" t="s">
        <v>152</v>
      </c>
      <c r="E766" t="s">
        <v>112</v>
      </c>
      <c r="F766" t="s">
        <v>148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0.104039526464087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0.95343862808734503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0.169558707414909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1.54297922008646E-2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1.1489821301722001E-2</v>
      </c>
      <c r="BK766">
        <v>9.8261606673655799E-3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0.99265348589717495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0.58506455267334401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</row>
    <row r="767" spans="1:81">
      <c r="A767">
        <v>2</v>
      </c>
      <c r="B767" t="s">
        <v>115</v>
      </c>
      <c r="C767">
        <v>2027</v>
      </c>
      <c r="D767" t="s">
        <v>152</v>
      </c>
      <c r="E767" t="s">
        <v>112</v>
      </c>
      <c r="F767" t="s">
        <v>113</v>
      </c>
      <c r="G767">
        <v>0.209874750120813</v>
      </c>
      <c r="H767">
        <v>0.31105436473250703</v>
      </c>
      <c r="I767">
        <v>0</v>
      </c>
      <c r="J767">
        <v>0</v>
      </c>
      <c r="K767">
        <v>0</v>
      </c>
      <c r="L767">
        <v>0.166627495821043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0.26835110105285997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0.95343862808734503</v>
      </c>
      <c r="AG767">
        <v>0</v>
      </c>
      <c r="AH767">
        <v>0</v>
      </c>
      <c r="AI767">
        <v>0</v>
      </c>
      <c r="AJ767">
        <v>2.4690836398782098E-3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0.78634900431231403</v>
      </c>
      <c r="AQ767">
        <v>0.169558707414909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1.54297922008646E-2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1.1489821301722001E-2</v>
      </c>
      <c r="BK767">
        <v>1.71726747701904E-2</v>
      </c>
      <c r="BL767">
        <v>0</v>
      </c>
      <c r="BM767">
        <v>0</v>
      </c>
      <c r="BN767">
        <v>0</v>
      </c>
      <c r="BO767">
        <v>0</v>
      </c>
      <c r="BP767">
        <v>7.3465141028247897E-3</v>
      </c>
      <c r="BQ767">
        <v>0.99265348589717495</v>
      </c>
      <c r="BR767">
        <v>0</v>
      </c>
      <c r="BS767">
        <v>0</v>
      </c>
      <c r="BT767">
        <v>0</v>
      </c>
      <c r="BU767">
        <v>7.3465141028247897E-3</v>
      </c>
      <c r="BV767">
        <v>0</v>
      </c>
      <c r="BW767">
        <v>0.99265348589717495</v>
      </c>
      <c r="BX767">
        <v>0.471441812809131</v>
      </c>
      <c r="BY767">
        <v>0.120969253967038</v>
      </c>
      <c r="BZ767">
        <v>0.407588933223831</v>
      </c>
      <c r="CA767">
        <v>0</v>
      </c>
      <c r="CB767">
        <v>0</v>
      </c>
      <c r="CC767">
        <v>0</v>
      </c>
    </row>
    <row r="768" spans="1:81">
      <c r="A768">
        <v>2</v>
      </c>
      <c r="B768" t="s">
        <v>115</v>
      </c>
      <c r="C768">
        <v>2027</v>
      </c>
      <c r="D768" t="s">
        <v>152</v>
      </c>
      <c r="E768" t="s">
        <v>112</v>
      </c>
      <c r="F768" t="s">
        <v>149</v>
      </c>
      <c r="G768">
        <v>0</v>
      </c>
      <c r="H768">
        <v>0</v>
      </c>
      <c r="I768">
        <v>0</v>
      </c>
      <c r="J768">
        <v>0</v>
      </c>
      <c r="K768">
        <v>0</v>
      </c>
      <c r="L768" s="1">
        <v>-1.2928881266541199E-5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 s="1">
        <v>2.5177684509491999E-6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s="1">
        <v>4.47757780658309E-7</v>
      </c>
      <c r="AR768">
        <v>0</v>
      </c>
      <c r="AS768">
        <v>0</v>
      </c>
      <c r="AT768">
        <v>0</v>
      </c>
      <c r="AU768">
        <v>0</v>
      </c>
      <c r="AV768">
        <v>0</v>
      </c>
      <c r="AW768" s="1">
        <v>-2.5999783666557498E-6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 s="1">
        <v>-7.8918311275308401E-6</v>
      </c>
      <c r="BK768" s="1">
        <v>7.9481207567975998E-6</v>
      </c>
      <c r="BL768">
        <v>0</v>
      </c>
      <c r="BM768">
        <v>0</v>
      </c>
      <c r="BN768">
        <v>0</v>
      </c>
      <c r="BO768">
        <v>0</v>
      </c>
      <c r="BP768">
        <v>0</v>
      </c>
      <c r="BQ768" s="1">
        <v>-1.9400117512447001E-8</v>
      </c>
      <c r="BR768">
        <v>0</v>
      </c>
      <c r="BS768">
        <v>0</v>
      </c>
      <c r="BT768">
        <v>0</v>
      </c>
      <c r="BU768">
        <v>0</v>
      </c>
      <c r="BV768">
        <v>0</v>
      </c>
      <c r="BW768" s="1">
        <v>-1.0957300738967401E-6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</row>
    <row r="769" spans="1:81">
      <c r="A769">
        <v>2</v>
      </c>
      <c r="B769" t="s">
        <v>115</v>
      </c>
      <c r="C769">
        <v>2027</v>
      </c>
      <c r="D769" t="s">
        <v>152</v>
      </c>
      <c r="E769" t="s">
        <v>112</v>
      </c>
      <c r="F769" t="s">
        <v>150</v>
      </c>
      <c r="G769" s="1">
        <v>5.5422132996807395E-7</v>
      </c>
      <c r="H769" s="1">
        <v>2.1947202323680001E-5</v>
      </c>
      <c r="I769">
        <v>0</v>
      </c>
      <c r="J769">
        <v>0</v>
      </c>
      <c r="K769">
        <v>0</v>
      </c>
      <c r="L769" s="1">
        <v>-1.8045052086107499E-5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 s="1">
        <v>-1.93208294763103E-6</v>
      </c>
      <c r="AA769">
        <v>0</v>
      </c>
      <c r="AB769">
        <v>0</v>
      </c>
      <c r="AC769">
        <v>0</v>
      </c>
      <c r="AD769">
        <v>0</v>
      </c>
      <c r="AE769">
        <v>0</v>
      </c>
      <c r="AF769" s="1">
        <v>2.5177684509491999E-6</v>
      </c>
      <c r="AG769">
        <v>0</v>
      </c>
      <c r="AH769">
        <v>0</v>
      </c>
      <c r="AI769">
        <v>0</v>
      </c>
      <c r="AJ769" s="1">
        <v>6.5201689004520897E-9</v>
      </c>
      <c r="AK769">
        <v>0</v>
      </c>
      <c r="AL769">
        <v>0</v>
      </c>
      <c r="AM769">
        <v>0</v>
      </c>
      <c r="AN769">
        <v>0</v>
      </c>
      <c r="AO769">
        <v>0</v>
      </c>
      <c r="AP769" s="1">
        <v>2.0765308392789399E-6</v>
      </c>
      <c r="AQ769" s="1">
        <v>4.47757780658309E-7</v>
      </c>
      <c r="AR769">
        <v>0</v>
      </c>
      <c r="AS769">
        <v>0</v>
      </c>
      <c r="AT769">
        <v>0</v>
      </c>
      <c r="AU769">
        <v>0</v>
      </c>
      <c r="AV769">
        <v>0</v>
      </c>
      <c r="AW769" s="1">
        <v>-2.5999783666557498E-6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 s="1">
        <v>-7.8918311275308401E-6</v>
      </c>
      <c r="BK769" s="1">
        <v>7.9675208743169907E-6</v>
      </c>
      <c r="BL769">
        <v>0</v>
      </c>
      <c r="BM769">
        <v>0</v>
      </c>
      <c r="BN769">
        <v>0</v>
      </c>
      <c r="BO769">
        <v>0</v>
      </c>
      <c r="BP769" s="1">
        <v>1.9400117520253201E-8</v>
      </c>
      <c r="BQ769" s="1">
        <v>-1.9400117512447001E-8</v>
      </c>
      <c r="BR769">
        <v>0</v>
      </c>
      <c r="BS769">
        <v>0</v>
      </c>
      <c r="BT769">
        <v>0</v>
      </c>
      <c r="BU769" s="1">
        <v>1.9400117520253201E-8</v>
      </c>
      <c r="BV769">
        <v>0</v>
      </c>
      <c r="BW769" s="1">
        <v>-1.9400117512447001E-8</v>
      </c>
      <c r="BX769" s="1">
        <v>-1.3957763918548399E-6</v>
      </c>
      <c r="BY769" s="1">
        <v>3.1944643545667199E-7</v>
      </c>
      <c r="BZ769" s="1">
        <v>1.0763299564398E-6</v>
      </c>
      <c r="CA769">
        <v>0</v>
      </c>
      <c r="CB769">
        <v>0</v>
      </c>
      <c r="CC769">
        <v>0</v>
      </c>
    </row>
    <row r="770" spans="1:81">
      <c r="A770">
        <v>2</v>
      </c>
      <c r="B770" t="s">
        <v>115</v>
      </c>
      <c r="C770">
        <v>2027</v>
      </c>
      <c r="D770" t="s">
        <v>153</v>
      </c>
      <c r="E770" t="s">
        <v>112</v>
      </c>
      <c r="F770" t="s">
        <v>148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7.2541282693650302E-2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0.45306235921867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0.27999886269219698</v>
      </c>
      <c r="AR770" s="1">
        <v>6.31837668266269E-6</v>
      </c>
      <c r="AS770">
        <v>0</v>
      </c>
      <c r="AT770">
        <v>0</v>
      </c>
      <c r="AU770">
        <v>0</v>
      </c>
      <c r="AV770">
        <v>0</v>
      </c>
      <c r="AW770">
        <v>0.44686087250463602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1.88982646578441E-2</v>
      </c>
      <c r="BK770">
        <v>7.5504601357819102E-3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0.26736210932687199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1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</row>
    <row r="771" spans="1:81">
      <c r="A771">
        <v>2</v>
      </c>
      <c r="B771" t="s">
        <v>115</v>
      </c>
      <c r="C771">
        <v>2027</v>
      </c>
      <c r="D771" t="s">
        <v>153</v>
      </c>
      <c r="E771" t="s">
        <v>112</v>
      </c>
      <c r="F771" t="s">
        <v>113</v>
      </c>
      <c r="G771">
        <v>0.45306235921867</v>
      </c>
      <c r="H771">
        <v>0</v>
      </c>
      <c r="I771">
        <v>0</v>
      </c>
      <c r="J771">
        <v>0</v>
      </c>
      <c r="K771">
        <v>0</v>
      </c>
      <c r="L771">
        <v>7.2541282693650302E-2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1.08676078941798E-3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0.52669040270173795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0.246685221632858</v>
      </c>
      <c r="AQ771">
        <v>0.27999886269219698</v>
      </c>
      <c r="AR771" s="1">
        <v>6.31837668266269E-6</v>
      </c>
      <c r="AS771">
        <v>0</v>
      </c>
      <c r="AT771">
        <v>0</v>
      </c>
      <c r="AU771">
        <v>0</v>
      </c>
      <c r="AV771">
        <v>0</v>
      </c>
      <c r="AW771">
        <v>0.44686087250463602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1.88982646578441E-2</v>
      </c>
      <c r="BK771">
        <v>7.5504601357819102E-3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1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1</v>
      </c>
      <c r="BX771">
        <v>0.73263789067312801</v>
      </c>
      <c r="BY771">
        <v>0.26736210932687199</v>
      </c>
      <c r="BZ771">
        <v>0</v>
      </c>
      <c r="CA771">
        <v>0</v>
      </c>
      <c r="CB771">
        <v>0</v>
      </c>
      <c r="CC771">
        <v>0</v>
      </c>
    </row>
    <row r="772" spans="1:81">
      <c r="A772">
        <v>2</v>
      </c>
      <c r="B772" t="s">
        <v>115</v>
      </c>
      <c r="C772">
        <v>2027</v>
      </c>
      <c r="D772" t="s">
        <v>153</v>
      </c>
      <c r="E772" t="s">
        <v>112</v>
      </c>
      <c r="F772" t="s">
        <v>149</v>
      </c>
      <c r="G772">
        <v>0</v>
      </c>
      <c r="H772">
        <v>0</v>
      </c>
      <c r="I772">
        <v>0</v>
      </c>
      <c r="J772">
        <v>0</v>
      </c>
      <c r="K772">
        <v>0</v>
      </c>
      <c r="L772" s="1">
        <v>2.2917085056029E-7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 s="1">
        <v>-1.7278735595094301E-6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s="1">
        <v>8.8456634811384702E-7</v>
      </c>
      <c r="AR772" s="1">
        <v>3.1591983217707902E-6</v>
      </c>
      <c r="AS772">
        <v>0</v>
      </c>
      <c r="AT772">
        <v>0</v>
      </c>
      <c r="AU772">
        <v>0</v>
      </c>
      <c r="AV772">
        <v>0</v>
      </c>
      <c r="AW772" s="1">
        <v>1.4117131987845299E-6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 s="1">
        <v>3.2188813496591998E-6</v>
      </c>
      <c r="BK772" s="1">
        <v>-3.13532511061684E-6</v>
      </c>
      <c r="BL772">
        <v>0</v>
      </c>
      <c r="BM772">
        <v>0</v>
      </c>
      <c r="BN772">
        <v>0</v>
      </c>
      <c r="BO772">
        <v>0</v>
      </c>
      <c r="BP772">
        <v>0</v>
      </c>
      <c r="BQ772" s="1">
        <v>8.4464459032540496E-7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</row>
    <row r="773" spans="1:81">
      <c r="A773">
        <v>2</v>
      </c>
      <c r="B773" t="s">
        <v>115</v>
      </c>
      <c r="C773">
        <v>2027</v>
      </c>
      <c r="D773" t="s">
        <v>153</v>
      </c>
      <c r="E773" t="s">
        <v>112</v>
      </c>
      <c r="F773" t="s">
        <v>150</v>
      </c>
      <c r="G773" s="1">
        <v>-1.7278735595094301E-6</v>
      </c>
      <c r="H773">
        <v>0</v>
      </c>
      <c r="I773">
        <v>0</v>
      </c>
      <c r="J773">
        <v>0</v>
      </c>
      <c r="K773">
        <v>0</v>
      </c>
      <c r="L773" s="1">
        <v>2.2917085056029E-7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 s="1">
        <v>3.43327116953188E-9</v>
      </c>
      <c r="AA773">
        <v>0</v>
      </c>
      <c r="AB773">
        <v>0</v>
      </c>
      <c r="AC773">
        <v>0</v>
      </c>
      <c r="AD773">
        <v>0</v>
      </c>
      <c r="AE773">
        <v>0</v>
      </c>
      <c r="AF773" s="1">
        <v>-1.4952694378234099E-6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 s="1">
        <v>-5.5390341076599903E-6</v>
      </c>
      <c r="AQ773" s="1">
        <v>8.8456634811384702E-7</v>
      </c>
      <c r="AR773" s="1">
        <v>3.1591983217707902E-6</v>
      </c>
      <c r="AS773">
        <v>0</v>
      </c>
      <c r="AT773">
        <v>0</v>
      </c>
      <c r="AU773">
        <v>0</v>
      </c>
      <c r="AV773">
        <v>0</v>
      </c>
      <c r="AW773" s="1">
        <v>1.4117131987845299E-6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 s="1">
        <v>3.2188813496591998E-6</v>
      </c>
      <c r="BK773" s="1">
        <v>-3.13532511061684E-6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 s="1">
        <v>-8.4464459038091601E-7</v>
      </c>
      <c r="BY773" s="1">
        <v>8.4464459032540496E-7</v>
      </c>
      <c r="BZ773">
        <v>0</v>
      </c>
      <c r="CA773">
        <v>0</v>
      </c>
      <c r="CB773">
        <v>0</v>
      </c>
      <c r="CC773">
        <v>0</v>
      </c>
    </row>
    <row r="774" spans="1:81">
      <c r="A774">
        <v>2</v>
      </c>
      <c r="B774" t="s">
        <v>115</v>
      </c>
      <c r="C774">
        <v>2027</v>
      </c>
      <c r="D774" t="s">
        <v>154</v>
      </c>
      <c r="E774" t="s">
        <v>112</v>
      </c>
      <c r="F774" t="s">
        <v>148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0.32257327315317402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0.64200422784665501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0.15911558018625399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2.9880591898531698E-2</v>
      </c>
      <c r="BK774">
        <v>5.5419071016397196E-3</v>
      </c>
      <c r="BL774">
        <v>0</v>
      </c>
      <c r="BM774">
        <v>0</v>
      </c>
      <c r="BN774">
        <v>0</v>
      </c>
      <c r="BO774">
        <v>0</v>
      </c>
      <c r="BP774">
        <v>8.56995943552534E-3</v>
      </c>
      <c r="BQ774">
        <v>0.99143004056447503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0.31526024110152501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</row>
    <row r="775" spans="1:81">
      <c r="A775">
        <v>2</v>
      </c>
      <c r="B775" t="s">
        <v>115</v>
      </c>
      <c r="C775">
        <v>2027</v>
      </c>
      <c r="D775" t="s">
        <v>154</v>
      </c>
      <c r="E775" t="s">
        <v>112</v>
      </c>
      <c r="F775" t="s">
        <v>113</v>
      </c>
      <c r="G775">
        <v>0</v>
      </c>
      <c r="H775">
        <v>0.64200422784665501</v>
      </c>
      <c r="I775">
        <v>0</v>
      </c>
      <c r="J775">
        <v>0</v>
      </c>
      <c r="K775">
        <v>0</v>
      </c>
      <c r="L775">
        <v>0.32257327315317402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0.902302462435011</v>
      </c>
      <c r="AG775">
        <v>0</v>
      </c>
      <c r="AH775">
        <v>0</v>
      </c>
      <c r="AI775">
        <v>6.2275038564817503E-2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0.80546192081357504</v>
      </c>
      <c r="AQ775">
        <v>0.15911558018625399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2.9880591898531698E-2</v>
      </c>
      <c r="BK775">
        <v>5.5419071016397196E-3</v>
      </c>
      <c r="BL775">
        <v>0</v>
      </c>
      <c r="BM775">
        <v>0</v>
      </c>
      <c r="BN775">
        <v>0</v>
      </c>
      <c r="BO775">
        <v>0</v>
      </c>
      <c r="BP775">
        <v>8.56995943552534E-3</v>
      </c>
      <c r="BQ775">
        <v>0.99143004056447503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1</v>
      </c>
      <c r="BX775">
        <v>0</v>
      </c>
      <c r="BY775">
        <v>1</v>
      </c>
      <c r="BZ775">
        <v>0</v>
      </c>
      <c r="CA775">
        <v>0</v>
      </c>
      <c r="CB775">
        <v>0</v>
      </c>
      <c r="CC775">
        <v>0</v>
      </c>
    </row>
    <row r="776" spans="1:81">
      <c r="A776">
        <v>2</v>
      </c>
      <c r="B776" t="s">
        <v>115</v>
      </c>
      <c r="C776">
        <v>2027</v>
      </c>
      <c r="D776" t="s">
        <v>154</v>
      </c>
      <c r="E776" t="s">
        <v>112</v>
      </c>
      <c r="F776" t="s">
        <v>149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s="1">
        <v>-5.7133062903502702E-5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 s="1">
        <v>5.7133062903502702E-5</v>
      </c>
      <c r="BQ776" s="1">
        <v>-5.7133062903447198E-5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</row>
    <row r="777" spans="1:81">
      <c r="A777">
        <v>2</v>
      </c>
      <c r="B777" t="s">
        <v>115</v>
      </c>
      <c r="C777">
        <v>2027</v>
      </c>
      <c r="D777" t="s">
        <v>154</v>
      </c>
      <c r="E777" t="s">
        <v>112</v>
      </c>
      <c r="F777" t="s">
        <v>150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 s="1">
        <v>5.71330629035582E-5</v>
      </c>
      <c r="AQ777" s="1">
        <v>-5.7133062903502702E-5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 s="1">
        <v>5.7133062903502702E-5</v>
      </c>
      <c r="BQ777" s="1">
        <v>-5.7133062903447198E-5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</row>
    <row r="778" spans="1:81">
      <c r="A778">
        <v>2</v>
      </c>
      <c r="B778" t="s">
        <v>115</v>
      </c>
      <c r="C778">
        <v>2027</v>
      </c>
      <c r="D778" t="s">
        <v>155</v>
      </c>
      <c r="E778" t="s">
        <v>112</v>
      </c>
      <c r="F778" t="s">
        <v>148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</row>
    <row r="779" spans="1:81">
      <c r="A779">
        <v>2</v>
      </c>
      <c r="B779" t="s">
        <v>115</v>
      </c>
      <c r="C779">
        <v>2027</v>
      </c>
      <c r="D779" t="s">
        <v>155</v>
      </c>
      <c r="E779" t="s">
        <v>112</v>
      </c>
      <c r="F779" t="s">
        <v>113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1</v>
      </c>
      <c r="BL779">
        <v>0</v>
      </c>
      <c r="BM779">
        <v>0</v>
      </c>
      <c r="BN779">
        <v>0</v>
      </c>
      <c r="BO779">
        <v>0.54184705363415098</v>
      </c>
      <c r="BP779">
        <v>0.45815294636584902</v>
      </c>
      <c r="BQ779">
        <v>0</v>
      </c>
      <c r="BR779">
        <v>0</v>
      </c>
      <c r="BS779">
        <v>0</v>
      </c>
      <c r="BT779">
        <v>0</v>
      </c>
      <c r="BU779">
        <v>1</v>
      </c>
      <c r="BV779">
        <v>0</v>
      </c>
      <c r="BW779">
        <v>0</v>
      </c>
      <c r="BX779">
        <v>1</v>
      </c>
      <c r="BY779">
        <v>0</v>
      </c>
      <c r="BZ779">
        <v>0</v>
      </c>
      <c r="CA779">
        <v>0</v>
      </c>
      <c r="CB779">
        <v>0</v>
      </c>
      <c r="CC779">
        <v>0</v>
      </c>
    </row>
    <row r="780" spans="1:81">
      <c r="A780">
        <v>2</v>
      </c>
      <c r="B780" t="s">
        <v>115</v>
      </c>
      <c r="C780">
        <v>2027</v>
      </c>
      <c r="D780" t="s">
        <v>155</v>
      </c>
      <c r="E780" t="s">
        <v>112</v>
      </c>
      <c r="F780" t="s">
        <v>149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</row>
    <row r="781" spans="1:81">
      <c r="A781">
        <v>2</v>
      </c>
      <c r="B781" t="s">
        <v>115</v>
      </c>
      <c r="C781">
        <v>2027</v>
      </c>
      <c r="D781" t="s">
        <v>155</v>
      </c>
      <c r="E781" t="s">
        <v>112</v>
      </c>
      <c r="F781" t="s">
        <v>150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</row>
    <row r="782" spans="1:81">
      <c r="A782">
        <v>2</v>
      </c>
      <c r="B782" t="s">
        <v>115</v>
      </c>
      <c r="C782">
        <v>2027</v>
      </c>
      <c r="D782" t="s">
        <v>111</v>
      </c>
      <c r="E782" t="s">
        <v>112</v>
      </c>
      <c r="F782" t="s">
        <v>148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0.11564611970635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0.66482066588163102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0.15341238103010699</v>
      </c>
      <c r="AR782" s="1">
        <v>1.94315872109066E-6</v>
      </c>
      <c r="AS782">
        <v>0</v>
      </c>
      <c r="AT782">
        <v>0</v>
      </c>
      <c r="AU782">
        <v>0</v>
      </c>
      <c r="AV782">
        <v>0</v>
      </c>
      <c r="AW782">
        <v>0.17015949446782699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1.8110239280564901E-2</v>
      </c>
      <c r="BK782">
        <v>6.9234745232460097E-3</v>
      </c>
      <c r="BL782">
        <v>0</v>
      </c>
      <c r="BM782">
        <v>0</v>
      </c>
      <c r="BN782">
        <v>0</v>
      </c>
      <c r="BO782">
        <v>0</v>
      </c>
      <c r="BP782">
        <v>1.7643881187503201E-3</v>
      </c>
      <c r="BQ782">
        <v>0.71074527909588703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0.68484394492310896</v>
      </c>
      <c r="BX782">
        <v>0</v>
      </c>
      <c r="BY782">
        <v>6.2493927628996603E-2</v>
      </c>
      <c r="BZ782">
        <v>0</v>
      </c>
      <c r="CA782">
        <v>0</v>
      </c>
      <c r="CB782">
        <v>0</v>
      </c>
      <c r="CC782">
        <v>0</v>
      </c>
    </row>
    <row r="783" spans="1:81">
      <c r="A783">
        <v>2</v>
      </c>
      <c r="B783" t="s">
        <v>115</v>
      </c>
      <c r="C783">
        <v>2027</v>
      </c>
      <c r="D783" t="s">
        <v>111</v>
      </c>
      <c r="E783" t="s">
        <v>112</v>
      </c>
      <c r="F783" t="s">
        <v>113</v>
      </c>
      <c r="G783">
        <v>0.21655240893386701</v>
      </c>
      <c r="H783">
        <v>0.18425128151317699</v>
      </c>
      <c r="I783">
        <v>0</v>
      </c>
      <c r="J783">
        <v>0</v>
      </c>
      <c r="K783">
        <v>0</v>
      </c>
      <c r="L783">
        <v>0.138673522130635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0.203155301131307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0.74066506550388</v>
      </c>
      <c r="AG783">
        <v>0</v>
      </c>
      <c r="AH783">
        <v>0</v>
      </c>
      <c r="AI783">
        <v>1.0590215029944101E-3</v>
      </c>
      <c r="AJ783">
        <v>9.08426702109882E-4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0.58921818952015603</v>
      </c>
      <c r="AQ783">
        <v>0.15341238103010699</v>
      </c>
      <c r="AR783" s="1">
        <v>1.94315872109066E-6</v>
      </c>
      <c r="AS783">
        <v>0</v>
      </c>
      <c r="AT783">
        <v>0</v>
      </c>
      <c r="AU783">
        <v>0</v>
      </c>
      <c r="AV783">
        <v>0</v>
      </c>
      <c r="AW783">
        <v>0.17015949446782699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1.8110239280564901E-2</v>
      </c>
      <c r="BK783">
        <v>6.9097752542623195E-2</v>
      </c>
      <c r="BL783">
        <v>0</v>
      </c>
      <c r="BM783">
        <v>0</v>
      </c>
      <c r="BN783">
        <v>0</v>
      </c>
      <c r="BO783">
        <v>3.2224372651206902E-2</v>
      </c>
      <c r="BP783">
        <v>3.1714293486920599E-2</v>
      </c>
      <c r="BQ783">
        <v>0.93606133386187296</v>
      </c>
      <c r="BR783">
        <v>0</v>
      </c>
      <c r="BS783">
        <v>0</v>
      </c>
      <c r="BT783">
        <v>0</v>
      </c>
      <c r="BU783">
        <v>6.2174278019377201E-2</v>
      </c>
      <c r="BV783">
        <v>0</v>
      </c>
      <c r="BW783">
        <v>0.93782572198062297</v>
      </c>
      <c r="BX783">
        <v>0.61492520782082505</v>
      </c>
      <c r="BY783">
        <v>0.23511443261708501</v>
      </c>
      <c r="BZ783">
        <v>0.14996035956209</v>
      </c>
      <c r="CA783">
        <v>0</v>
      </c>
      <c r="CB783">
        <v>0</v>
      </c>
      <c r="CC783">
        <v>0</v>
      </c>
    </row>
    <row r="784" spans="1:81">
      <c r="A784">
        <v>2</v>
      </c>
      <c r="B784" t="s">
        <v>115</v>
      </c>
      <c r="C784">
        <v>2027</v>
      </c>
      <c r="D784" t="s">
        <v>111</v>
      </c>
      <c r="E784" t="s">
        <v>112</v>
      </c>
      <c r="F784" t="s">
        <v>149</v>
      </c>
      <c r="G784">
        <v>0</v>
      </c>
      <c r="H784">
        <v>0</v>
      </c>
      <c r="I784">
        <v>0</v>
      </c>
      <c r="J784">
        <v>0</v>
      </c>
      <c r="K784">
        <v>0</v>
      </c>
      <c r="L784" s="1">
        <v>-4.6331690336659498E-6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 s="1">
        <v>-6.5130538062785295E-7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s="1">
        <v>-6.7347344576140799E-7</v>
      </c>
      <c r="AR784" s="1">
        <v>9.7158124847456704E-7</v>
      </c>
      <c r="AS784">
        <v>0</v>
      </c>
      <c r="AT784">
        <v>0</v>
      </c>
      <c r="AU784">
        <v>0</v>
      </c>
      <c r="AV784">
        <v>0</v>
      </c>
      <c r="AW784" s="1">
        <v>-6.4093120943908801E-7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 s="1">
        <v>-3.8511188894460599E-6</v>
      </c>
      <c r="BK784" s="1">
        <v>4.8713407468387698E-6</v>
      </c>
      <c r="BL784">
        <v>0</v>
      </c>
      <c r="BM784">
        <v>0</v>
      </c>
      <c r="BN784">
        <v>0</v>
      </c>
      <c r="BO784">
        <v>0</v>
      </c>
      <c r="BP784" s="1">
        <v>4.8613158425787497E-6</v>
      </c>
      <c r="BQ784" s="1">
        <v>-4.4483766318270702E-6</v>
      </c>
      <c r="BR784">
        <v>0</v>
      </c>
      <c r="BS784">
        <v>0</v>
      </c>
      <c r="BT784">
        <v>0</v>
      </c>
      <c r="BU784">
        <v>0</v>
      </c>
      <c r="BV784">
        <v>0</v>
      </c>
      <c r="BW784" s="1">
        <v>-6.1239704696180997E-7</v>
      </c>
      <c r="BX784">
        <v>0</v>
      </c>
      <c r="BY784" s="1">
        <v>1.21435384518864E-7</v>
      </c>
      <c r="BZ784">
        <v>0</v>
      </c>
      <c r="CA784">
        <v>0</v>
      </c>
      <c r="CB784">
        <v>0</v>
      </c>
      <c r="CC784">
        <v>0</v>
      </c>
    </row>
    <row r="785" spans="1:81">
      <c r="A785">
        <v>2</v>
      </c>
      <c r="B785" t="s">
        <v>115</v>
      </c>
      <c r="C785">
        <v>2027</v>
      </c>
      <c r="D785" t="s">
        <v>111</v>
      </c>
      <c r="E785" t="s">
        <v>112</v>
      </c>
      <c r="F785" t="s">
        <v>150</v>
      </c>
      <c r="G785" s="1">
        <v>-5.5078258828777905E-7</v>
      </c>
      <c r="H785" s="1">
        <v>8.1306485697485408E-6</v>
      </c>
      <c r="I785">
        <v>0</v>
      </c>
      <c r="J785">
        <v>0</v>
      </c>
      <c r="K785">
        <v>0</v>
      </c>
      <c r="L785" s="1">
        <v>-6.5315781680175301E-6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 s="1">
        <v>-1.5483927171822099E-6</v>
      </c>
      <c r="AA785">
        <v>0</v>
      </c>
      <c r="AB785">
        <v>0</v>
      </c>
      <c r="AC785">
        <v>0</v>
      </c>
      <c r="AD785">
        <v>0</v>
      </c>
      <c r="AE785">
        <v>0</v>
      </c>
      <c r="AF785" s="1">
        <v>-5.0392796047127298E-7</v>
      </c>
      <c r="AG785">
        <v>0</v>
      </c>
      <c r="AH785">
        <v>0</v>
      </c>
      <c r="AI785" s="1">
        <v>2.0578428707156801E-9</v>
      </c>
      <c r="AJ785" s="1">
        <v>1.76521383859866E-9</v>
      </c>
      <c r="AK785">
        <v>0</v>
      </c>
      <c r="AL785">
        <v>0</v>
      </c>
      <c r="AM785">
        <v>0</v>
      </c>
      <c r="AN785">
        <v>0</v>
      </c>
      <c r="AO785">
        <v>0</v>
      </c>
      <c r="AP785" s="1">
        <v>-7.98212706487611E-7</v>
      </c>
      <c r="AQ785" s="1">
        <v>-6.7347344576140799E-7</v>
      </c>
      <c r="AR785" s="1">
        <v>9.7158124847456704E-7</v>
      </c>
      <c r="AS785">
        <v>0</v>
      </c>
      <c r="AT785">
        <v>0</v>
      </c>
      <c r="AU785">
        <v>0</v>
      </c>
      <c r="AV785">
        <v>0</v>
      </c>
      <c r="AW785" s="1">
        <v>-6.4093120943908801E-7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 s="1">
        <v>-3.8511188894460599E-6</v>
      </c>
      <c r="BK785" s="1">
        <v>4.9921550026310602E-6</v>
      </c>
      <c r="BL785">
        <v>0</v>
      </c>
      <c r="BM785">
        <v>0</v>
      </c>
      <c r="BN785">
        <v>0</v>
      </c>
      <c r="BO785" s="1">
        <v>6.2616949070282107E-8</v>
      </c>
      <c r="BP785" s="1">
        <v>4.9195131493068303E-6</v>
      </c>
      <c r="BQ785" s="1">
        <v>-4.9821300983632397E-6</v>
      </c>
      <c r="BR785">
        <v>0</v>
      </c>
      <c r="BS785">
        <v>0</v>
      </c>
      <c r="BT785">
        <v>0</v>
      </c>
      <c r="BU785" s="1">
        <v>1.2081425580096101E-7</v>
      </c>
      <c r="BV785">
        <v>0</v>
      </c>
      <c r="BW785" s="1">
        <v>-1.2081425571075499E-7</v>
      </c>
      <c r="BX785" s="1">
        <v>-7.4825998663818904E-7</v>
      </c>
      <c r="BY785" s="1">
        <v>4.5686377245224301E-7</v>
      </c>
      <c r="BZ785" s="1">
        <v>2.9139621426921302E-7</v>
      </c>
      <c r="CA785">
        <v>0</v>
      </c>
      <c r="CB785">
        <v>0</v>
      </c>
      <c r="CC785">
        <v>0</v>
      </c>
    </row>
    <row r="786" spans="1:81">
      <c r="A786">
        <v>3</v>
      </c>
      <c r="B786" t="s">
        <v>116</v>
      </c>
      <c r="C786">
        <v>2027</v>
      </c>
      <c r="D786" t="s">
        <v>147</v>
      </c>
      <c r="E786" t="s">
        <v>112</v>
      </c>
      <c r="F786" t="s">
        <v>148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0.93668203075059697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5.0836052888335599E-2</v>
      </c>
      <c r="BK786">
        <v>1.24819163610672E-2</v>
      </c>
      <c r="BL786">
        <v>0</v>
      </c>
      <c r="BM786">
        <v>0</v>
      </c>
      <c r="BN786">
        <v>0</v>
      </c>
      <c r="BO786">
        <v>0</v>
      </c>
      <c r="BP786">
        <v>1.7326649396090601E-2</v>
      </c>
      <c r="BQ786">
        <v>0.98267335060390903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</row>
    <row r="787" spans="1:81">
      <c r="A787">
        <v>3</v>
      </c>
      <c r="B787" t="s">
        <v>116</v>
      </c>
      <c r="C787">
        <v>2027</v>
      </c>
      <c r="D787" t="s">
        <v>147</v>
      </c>
      <c r="E787" t="s">
        <v>112</v>
      </c>
      <c r="F787" t="s">
        <v>113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0.93668203075059697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5.0836052888335599E-2</v>
      </c>
      <c r="BK787">
        <v>1.24819163610672E-2</v>
      </c>
      <c r="BL787">
        <v>0</v>
      </c>
      <c r="BM787">
        <v>0</v>
      </c>
      <c r="BN787">
        <v>0</v>
      </c>
      <c r="BO787">
        <v>0</v>
      </c>
      <c r="BP787">
        <v>1.7326649396090601E-2</v>
      </c>
      <c r="BQ787">
        <v>0.98267335060390903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1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</row>
    <row r="788" spans="1:81">
      <c r="A788">
        <v>3</v>
      </c>
      <c r="B788" t="s">
        <v>116</v>
      </c>
      <c r="C788">
        <v>2027</v>
      </c>
      <c r="D788" t="s">
        <v>147</v>
      </c>
      <c r="E788" t="s">
        <v>112</v>
      </c>
      <c r="F788" t="s">
        <v>149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 s="1">
        <v>-1.06495508022109E-5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 s="1">
        <v>8.5501972699741896E-6</v>
      </c>
      <c r="BK788" s="1">
        <v>2.0993535322037099E-6</v>
      </c>
      <c r="BL788">
        <v>0</v>
      </c>
      <c r="BM788">
        <v>0</v>
      </c>
      <c r="BN788">
        <v>0</v>
      </c>
      <c r="BO788">
        <v>0</v>
      </c>
      <c r="BP788">
        <v>1.0382915927679301E-4</v>
      </c>
      <c r="BQ788">
        <v>-1.03829159276758E-4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</row>
    <row r="789" spans="1:81">
      <c r="A789">
        <v>3</v>
      </c>
      <c r="B789" t="s">
        <v>116</v>
      </c>
      <c r="C789">
        <v>2027</v>
      </c>
      <c r="D789" t="s">
        <v>147</v>
      </c>
      <c r="E789" t="s">
        <v>112</v>
      </c>
      <c r="F789" t="s">
        <v>150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 s="1">
        <v>-1.06495508022109E-5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 s="1">
        <v>8.5501972699741896E-6</v>
      </c>
      <c r="BK789" s="1">
        <v>2.0993535322037099E-6</v>
      </c>
      <c r="BL789">
        <v>0</v>
      </c>
      <c r="BM789">
        <v>0</v>
      </c>
      <c r="BN789">
        <v>0</v>
      </c>
      <c r="BO789">
        <v>0</v>
      </c>
      <c r="BP789">
        <v>1.0382915927679301E-4</v>
      </c>
      <c r="BQ789">
        <v>-1.03829159276758E-4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</row>
    <row r="790" spans="1:81">
      <c r="A790">
        <v>3</v>
      </c>
      <c r="B790" t="s">
        <v>116</v>
      </c>
      <c r="C790">
        <v>2027</v>
      </c>
      <c r="D790" t="s">
        <v>151</v>
      </c>
      <c r="E790" t="s">
        <v>112</v>
      </c>
      <c r="F790" t="s">
        <v>148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0.22618002536067999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0.74723559717308197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1.0091067897457701E-2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2.7803640942424199E-2</v>
      </c>
      <c r="BK790">
        <v>2.4252258962695001E-3</v>
      </c>
      <c r="BL790">
        <v>0</v>
      </c>
      <c r="BM790">
        <v>0</v>
      </c>
      <c r="BN790">
        <v>0</v>
      </c>
      <c r="BO790">
        <v>0</v>
      </c>
      <c r="BP790">
        <v>5.1031718585122302E-3</v>
      </c>
      <c r="BQ790">
        <v>0.99489682814148805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0.71489186241387603</v>
      </c>
      <c r="BX790">
        <v>0</v>
      </c>
      <c r="BY790">
        <v>0.28510813758612402</v>
      </c>
      <c r="BZ790">
        <v>0</v>
      </c>
      <c r="CA790">
        <v>0</v>
      </c>
      <c r="CB790">
        <v>0</v>
      </c>
      <c r="CC790">
        <v>0</v>
      </c>
    </row>
    <row r="791" spans="1:81">
      <c r="A791">
        <v>3</v>
      </c>
      <c r="B791" t="s">
        <v>116</v>
      </c>
      <c r="C791">
        <v>2027</v>
      </c>
      <c r="D791" t="s">
        <v>151</v>
      </c>
      <c r="E791" t="s">
        <v>112</v>
      </c>
      <c r="F791" t="s">
        <v>113</v>
      </c>
      <c r="G791">
        <v>0</v>
      </c>
      <c r="H791">
        <v>0.26866803224176</v>
      </c>
      <c r="I791">
        <v>0</v>
      </c>
      <c r="J791">
        <v>0</v>
      </c>
      <c r="K791">
        <v>0</v>
      </c>
      <c r="L791">
        <v>0.22618002536067999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0.47492307555886598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0.96977113316130603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0.95968006526384897</v>
      </c>
      <c r="AQ791">
        <v>1.0091067897457701E-2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2.7803640942424199E-2</v>
      </c>
      <c r="BK791">
        <v>2.4252258962695001E-3</v>
      </c>
      <c r="BL791">
        <v>0</v>
      </c>
      <c r="BM791">
        <v>0</v>
      </c>
      <c r="BN791">
        <v>0</v>
      </c>
      <c r="BO791">
        <v>0</v>
      </c>
      <c r="BP791">
        <v>5.1031718585122302E-3</v>
      </c>
      <c r="BQ791">
        <v>0.99489682814148805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1</v>
      </c>
      <c r="BX791">
        <v>0.71489186241387603</v>
      </c>
      <c r="BY791">
        <v>0.28510813758612402</v>
      </c>
      <c r="BZ791">
        <v>0</v>
      </c>
      <c r="CA791">
        <v>0</v>
      </c>
      <c r="CB791">
        <v>0</v>
      </c>
      <c r="CC791">
        <v>0</v>
      </c>
    </row>
    <row r="792" spans="1:81">
      <c r="A792">
        <v>3</v>
      </c>
      <c r="B792" t="s">
        <v>116</v>
      </c>
      <c r="C792">
        <v>2027</v>
      </c>
      <c r="D792" t="s">
        <v>151</v>
      </c>
      <c r="E792" t="s">
        <v>112</v>
      </c>
      <c r="F792" t="s">
        <v>149</v>
      </c>
      <c r="G792">
        <v>0</v>
      </c>
      <c r="H792">
        <v>0</v>
      </c>
      <c r="I792">
        <v>0</v>
      </c>
      <c r="J792">
        <v>0</v>
      </c>
      <c r="K792">
        <v>0</v>
      </c>
      <c r="L792" s="1">
        <v>4.2196955355733304E-6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 s="1">
        <v>-4.9720010832921E-6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s="1">
        <v>1.9682033223465699E-6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 s="1">
        <v>-1.2308346108134301E-5</v>
      </c>
      <c r="BK792" s="1">
        <v>1.3771487829406699E-5</v>
      </c>
      <c r="BL792">
        <v>0</v>
      </c>
      <c r="BM792">
        <v>0</v>
      </c>
      <c r="BN792">
        <v>0</v>
      </c>
      <c r="BO792">
        <v>0</v>
      </c>
      <c r="BP792" s="1">
        <v>5.4281641995420098E-6</v>
      </c>
      <c r="BQ792" s="1">
        <v>-5.42816419957237E-6</v>
      </c>
      <c r="BR792">
        <v>0</v>
      </c>
      <c r="BS792">
        <v>0</v>
      </c>
      <c r="BT792">
        <v>0</v>
      </c>
      <c r="BU792">
        <v>0</v>
      </c>
      <c r="BV792">
        <v>0</v>
      </c>
      <c r="BW792" s="1">
        <v>1.97492882938466E-5</v>
      </c>
      <c r="BX792">
        <v>0</v>
      </c>
      <c r="BY792" s="1">
        <v>-1.97492882938466E-5</v>
      </c>
      <c r="BZ792">
        <v>0</v>
      </c>
      <c r="CA792">
        <v>0</v>
      </c>
      <c r="CB792">
        <v>0</v>
      </c>
      <c r="CC792">
        <v>0</v>
      </c>
    </row>
    <row r="793" spans="1:81">
      <c r="A793">
        <v>3</v>
      </c>
      <c r="B793" t="s">
        <v>116</v>
      </c>
      <c r="C793">
        <v>2027</v>
      </c>
      <c r="D793" t="s">
        <v>151</v>
      </c>
      <c r="E793" t="s">
        <v>112</v>
      </c>
      <c r="F793" t="s">
        <v>150</v>
      </c>
      <c r="G793">
        <v>0</v>
      </c>
      <c r="H793" s="1">
        <v>-1.8523013348814599E-5</v>
      </c>
      <c r="I793">
        <v>0</v>
      </c>
      <c r="J793">
        <v>0</v>
      </c>
      <c r="K793">
        <v>0</v>
      </c>
      <c r="L793" s="1">
        <v>4.2196955355733304E-6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 s="1">
        <v>1.28401760919883E-5</v>
      </c>
      <c r="AA793">
        <v>0</v>
      </c>
      <c r="AB793">
        <v>0</v>
      </c>
      <c r="AC793">
        <v>0</v>
      </c>
      <c r="AD793">
        <v>0</v>
      </c>
      <c r="AE793">
        <v>0</v>
      </c>
      <c r="AF793" s="1">
        <v>-1.4631417212251899E-6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 s="1">
        <v>-3.4313450435474701E-6</v>
      </c>
      <c r="AQ793" s="1">
        <v>1.9682033223465699E-6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 s="1">
        <v>-1.2308346108134301E-5</v>
      </c>
      <c r="BK793" s="1">
        <v>1.3771487829406699E-5</v>
      </c>
      <c r="BL793">
        <v>0</v>
      </c>
      <c r="BM793">
        <v>0</v>
      </c>
      <c r="BN793">
        <v>0</v>
      </c>
      <c r="BO793">
        <v>0</v>
      </c>
      <c r="BP793" s="1">
        <v>5.4281641995420098E-6</v>
      </c>
      <c r="BQ793" s="1">
        <v>-5.42816419957237E-6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 s="1">
        <v>1.97492882938466E-5</v>
      </c>
      <c r="BY793" s="1">
        <v>-1.97492882938466E-5</v>
      </c>
      <c r="BZ793">
        <v>0</v>
      </c>
      <c r="CA793">
        <v>0</v>
      </c>
      <c r="CB793">
        <v>0</v>
      </c>
      <c r="CC793">
        <v>0</v>
      </c>
    </row>
    <row r="794" spans="1:81">
      <c r="A794">
        <v>3</v>
      </c>
      <c r="B794" t="s">
        <v>116</v>
      </c>
      <c r="C794">
        <v>2027</v>
      </c>
      <c r="D794" t="s">
        <v>152</v>
      </c>
      <c r="E794" t="s">
        <v>112</v>
      </c>
      <c r="F794" t="s">
        <v>148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0.10403972372990999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0.95343554798410002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0.16954161879481799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1.5432563421945799E-2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1.1489243690820499E-2</v>
      </c>
      <c r="BK794">
        <v>9.8279254651823106E-3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0.99265480765421299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0.58505341838014902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</row>
    <row r="795" spans="1:81">
      <c r="A795">
        <v>3</v>
      </c>
      <c r="B795" t="s">
        <v>116</v>
      </c>
      <c r="C795">
        <v>2027</v>
      </c>
      <c r="D795" t="s">
        <v>152</v>
      </c>
      <c r="E795" t="s">
        <v>112</v>
      </c>
      <c r="F795" t="s">
        <v>113</v>
      </c>
      <c r="G795">
        <v>0.20985697872508999</v>
      </c>
      <c r="H795">
        <v>0.31106533021671101</v>
      </c>
      <c r="I795">
        <v>0</v>
      </c>
      <c r="J795">
        <v>0</v>
      </c>
      <c r="K795">
        <v>0</v>
      </c>
      <c r="L795">
        <v>0.166625727982251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0.26835703815221301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0.95343554798410002</v>
      </c>
      <c r="AG795">
        <v>0</v>
      </c>
      <c r="AH795">
        <v>0</v>
      </c>
      <c r="AI795">
        <v>0</v>
      </c>
      <c r="AJ795">
        <v>2.46952709216486E-3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0.78636345628144699</v>
      </c>
      <c r="AQ795">
        <v>0.16954161879481799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1.5432563421945799E-2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1.1489243690820499E-2</v>
      </c>
      <c r="BK795">
        <v>1.7173117810968901E-2</v>
      </c>
      <c r="BL795">
        <v>0</v>
      </c>
      <c r="BM795">
        <v>0</v>
      </c>
      <c r="BN795">
        <v>0</v>
      </c>
      <c r="BO795">
        <v>0</v>
      </c>
      <c r="BP795">
        <v>7.3451923457866202E-3</v>
      </c>
      <c r="BQ795">
        <v>0.99265480765421299</v>
      </c>
      <c r="BR795">
        <v>0</v>
      </c>
      <c r="BS795">
        <v>0</v>
      </c>
      <c r="BT795">
        <v>0</v>
      </c>
      <c r="BU795">
        <v>7.3451923457866202E-3</v>
      </c>
      <c r="BV795">
        <v>0</v>
      </c>
      <c r="BW795">
        <v>0.99265480765421299</v>
      </c>
      <c r="BX795">
        <v>0.47143140129154898</v>
      </c>
      <c r="BY795">
        <v>0.12096720943438601</v>
      </c>
      <c r="BZ795">
        <v>0.40760138927406497</v>
      </c>
      <c r="CA795">
        <v>0</v>
      </c>
      <c r="CB795">
        <v>0</v>
      </c>
      <c r="CC795">
        <v>0</v>
      </c>
    </row>
    <row r="796" spans="1:81">
      <c r="A796">
        <v>3</v>
      </c>
      <c r="B796" t="s">
        <v>116</v>
      </c>
      <c r="C796">
        <v>2027</v>
      </c>
      <c r="D796" t="s">
        <v>152</v>
      </c>
      <c r="E796" t="s">
        <v>112</v>
      </c>
      <c r="F796" t="s">
        <v>149</v>
      </c>
      <c r="G796">
        <v>0</v>
      </c>
      <c r="H796">
        <v>0</v>
      </c>
      <c r="I796">
        <v>0</v>
      </c>
      <c r="J796">
        <v>0</v>
      </c>
      <c r="K796">
        <v>0</v>
      </c>
      <c r="L796" s="1">
        <v>-1.27316154435869E-5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 s="1">
        <v>-5.62334793952068E-7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s="1">
        <v>-1.6640862310402001E-5</v>
      </c>
      <c r="AR796">
        <v>0</v>
      </c>
      <c r="AS796">
        <v>0</v>
      </c>
      <c r="AT796">
        <v>0</v>
      </c>
      <c r="AU796">
        <v>0</v>
      </c>
      <c r="AV796">
        <v>0</v>
      </c>
      <c r="AW796" s="1">
        <v>1.7124271454484199E-7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 s="1">
        <v>-8.4694420290614604E-6</v>
      </c>
      <c r="BK796" s="1">
        <v>9.7129185735265294E-6</v>
      </c>
      <c r="BL796">
        <v>0</v>
      </c>
      <c r="BM796">
        <v>0</v>
      </c>
      <c r="BN796">
        <v>0</v>
      </c>
      <c r="BO796">
        <v>0</v>
      </c>
      <c r="BP796">
        <v>0</v>
      </c>
      <c r="BQ796" s="1">
        <v>1.30235692075154E-6</v>
      </c>
      <c r="BR796">
        <v>0</v>
      </c>
      <c r="BS796">
        <v>0</v>
      </c>
      <c r="BT796">
        <v>0</v>
      </c>
      <c r="BU796">
        <v>0</v>
      </c>
      <c r="BV796">
        <v>0</v>
      </c>
      <c r="BW796" s="1">
        <v>-1.2230023269443901E-5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</row>
    <row r="797" spans="1:81">
      <c r="A797">
        <v>3</v>
      </c>
      <c r="B797" t="s">
        <v>116</v>
      </c>
      <c r="C797">
        <v>2027</v>
      </c>
      <c r="D797" t="s">
        <v>152</v>
      </c>
      <c r="E797" t="s">
        <v>112</v>
      </c>
      <c r="F797" t="s">
        <v>150</v>
      </c>
      <c r="G797" s="1">
        <v>-1.7217174393346899E-5</v>
      </c>
      <c r="H797" s="1">
        <v>3.2912686527442099E-5</v>
      </c>
      <c r="I797">
        <v>0</v>
      </c>
      <c r="J797">
        <v>0</v>
      </c>
      <c r="K797">
        <v>0</v>
      </c>
      <c r="L797" s="1">
        <v>-1.9812890877962702E-5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 s="1">
        <v>4.0050164055171999E-6</v>
      </c>
      <c r="AA797">
        <v>0</v>
      </c>
      <c r="AB797">
        <v>0</v>
      </c>
      <c r="AC797">
        <v>0</v>
      </c>
      <c r="AD797">
        <v>0</v>
      </c>
      <c r="AE797">
        <v>0</v>
      </c>
      <c r="AF797" s="1">
        <v>-5.62334793952068E-7</v>
      </c>
      <c r="AG797">
        <v>0</v>
      </c>
      <c r="AH797">
        <v>0</v>
      </c>
      <c r="AI797">
        <v>0</v>
      </c>
      <c r="AJ797" s="1">
        <v>4.4997245555490601E-7</v>
      </c>
      <c r="AK797">
        <v>0</v>
      </c>
      <c r="AL797">
        <v>0</v>
      </c>
      <c r="AM797">
        <v>0</v>
      </c>
      <c r="AN797">
        <v>0</v>
      </c>
      <c r="AO797">
        <v>0</v>
      </c>
      <c r="AP797" s="1">
        <v>1.6528499972134899E-5</v>
      </c>
      <c r="AQ797" s="1">
        <v>-1.6640862310402001E-5</v>
      </c>
      <c r="AR797">
        <v>0</v>
      </c>
      <c r="AS797">
        <v>0</v>
      </c>
      <c r="AT797">
        <v>0</v>
      </c>
      <c r="AU797">
        <v>0</v>
      </c>
      <c r="AV797">
        <v>0</v>
      </c>
      <c r="AW797" s="1">
        <v>1.7124271454484199E-7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 s="1">
        <v>-8.4694420290614604E-6</v>
      </c>
      <c r="BK797" s="1">
        <v>8.4105616528738803E-6</v>
      </c>
      <c r="BL797">
        <v>0</v>
      </c>
      <c r="BM797">
        <v>0</v>
      </c>
      <c r="BN797">
        <v>0</v>
      </c>
      <c r="BO797">
        <v>0</v>
      </c>
      <c r="BP797" s="1">
        <v>-1.30235692065352E-6</v>
      </c>
      <c r="BQ797" s="1">
        <v>1.30235692075154E-6</v>
      </c>
      <c r="BR797">
        <v>0</v>
      </c>
      <c r="BS797">
        <v>0</v>
      </c>
      <c r="BT797">
        <v>0</v>
      </c>
      <c r="BU797" s="1">
        <v>-1.30235692065352E-6</v>
      </c>
      <c r="BV797">
        <v>0</v>
      </c>
      <c r="BW797" s="1">
        <v>1.30235692075154E-6</v>
      </c>
      <c r="BX797" s="1">
        <v>-1.1807293972987399E-5</v>
      </c>
      <c r="BY797" s="1">
        <v>-1.7250862170831201E-6</v>
      </c>
      <c r="BZ797" s="1">
        <v>1.3532380190139901E-5</v>
      </c>
      <c r="CA797">
        <v>0</v>
      </c>
      <c r="CB797">
        <v>0</v>
      </c>
      <c r="CC797">
        <v>0</v>
      </c>
    </row>
    <row r="798" spans="1:81">
      <c r="A798">
        <v>3</v>
      </c>
      <c r="B798" t="s">
        <v>116</v>
      </c>
      <c r="C798">
        <v>2027</v>
      </c>
      <c r="D798" t="s">
        <v>153</v>
      </c>
      <c r="E798" t="s">
        <v>112</v>
      </c>
      <c r="F798" t="s">
        <v>148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0.128287602846201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0.45306042490805498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0.28671182841904402</v>
      </c>
      <c r="AR798" s="1">
        <v>3.15963752638297E-6</v>
      </c>
      <c r="AS798">
        <v>0</v>
      </c>
      <c r="AT798">
        <v>0</v>
      </c>
      <c r="AU798">
        <v>0</v>
      </c>
      <c r="AV798">
        <v>0</v>
      </c>
      <c r="AW798">
        <v>0.43774566181767599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9.1187139011412593E-3</v>
      </c>
      <c r="BF798">
        <v>0</v>
      </c>
      <c r="BG798">
        <v>0</v>
      </c>
      <c r="BH798">
        <v>0</v>
      </c>
      <c r="BI798">
        <v>0</v>
      </c>
      <c r="BJ798">
        <v>1.8894632407770201E-2</v>
      </c>
      <c r="BK798">
        <v>7.5546933255816904E-3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0.26735588893242201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1</v>
      </c>
      <c r="BX798">
        <v>0</v>
      </c>
      <c r="BY798">
        <v>0.73264411106757799</v>
      </c>
      <c r="BZ798">
        <v>0</v>
      </c>
      <c r="CA798">
        <v>0</v>
      </c>
      <c r="CB798">
        <v>0</v>
      </c>
      <c r="CC798">
        <v>0</v>
      </c>
    </row>
    <row r="799" spans="1:81">
      <c r="A799">
        <v>3</v>
      </c>
      <c r="B799" t="s">
        <v>116</v>
      </c>
      <c r="C799">
        <v>2027</v>
      </c>
      <c r="D799" t="s">
        <v>153</v>
      </c>
      <c r="E799" t="s">
        <v>112</v>
      </c>
      <c r="F799" t="s">
        <v>113</v>
      </c>
      <c r="G799">
        <v>0.39731494003008</v>
      </c>
      <c r="H799">
        <v>0</v>
      </c>
      <c r="I799">
        <v>0</v>
      </c>
      <c r="J799">
        <v>0</v>
      </c>
      <c r="K799">
        <v>0</v>
      </c>
      <c r="L799">
        <v>0.128287602846201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1.08375567154936E-3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0.526686298547831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0.23997131049126</v>
      </c>
      <c r="AQ799">
        <v>0.28671182841904402</v>
      </c>
      <c r="AR799" s="1">
        <v>3.15963752638297E-6</v>
      </c>
      <c r="AS799">
        <v>0</v>
      </c>
      <c r="AT799">
        <v>0</v>
      </c>
      <c r="AU799">
        <v>0</v>
      </c>
      <c r="AV799">
        <v>0</v>
      </c>
      <c r="AW799">
        <v>0.43774566181767599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9.1187139011412593E-3</v>
      </c>
      <c r="BF799">
        <v>0</v>
      </c>
      <c r="BG799">
        <v>0</v>
      </c>
      <c r="BH799">
        <v>0</v>
      </c>
      <c r="BI799">
        <v>0</v>
      </c>
      <c r="BJ799">
        <v>1.8894632407770201E-2</v>
      </c>
      <c r="BK799">
        <v>7.5546933255816904E-3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1</v>
      </c>
      <c r="BX799">
        <v>0</v>
      </c>
      <c r="BY799">
        <v>1</v>
      </c>
      <c r="BZ799">
        <v>0</v>
      </c>
      <c r="CA799">
        <v>0</v>
      </c>
      <c r="CB799">
        <v>0</v>
      </c>
      <c r="CC799">
        <v>0</v>
      </c>
    </row>
    <row r="800" spans="1:81">
      <c r="A800">
        <v>3</v>
      </c>
      <c r="B800" t="s">
        <v>116</v>
      </c>
      <c r="C800">
        <v>2027</v>
      </c>
      <c r="D800" t="s">
        <v>153</v>
      </c>
      <c r="E800" t="s">
        <v>112</v>
      </c>
      <c r="F800" t="s">
        <v>149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5.5746549323401701E-2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 s="1">
        <v>-3.6621841745243501E-6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6.7138502931947102E-3</v>
      </c>
      <c r="AR800" s="1">
        <v>4.5916549107437299E-10</v>
      </c>
      <c r="AS800">
        <v>0</v>
      </c>
      <c r="AT800">
        <v>0</v>
      </c>
      <c r="AU800">
        <v>0</v>
      </c>
      <c r="AV800">
        <v>0</v>
      </c>
      <c r="AW800">
        <v>-9.1137989737610798E-3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9.1187139011412593E-3</v>
      </c>
      <c r="BF800">
        <v>0</v>
      </c>
      <c r="BG800">
        <v>0</v>
      </c>
      <c r="BH800">
        <v>0</v>
      </c>
      <c r="BI800">
        <v>0</v>
      </c>
      <c r="BJ800" s="1">
        <v>-4.1336872426758801E-7</v>
      </c>
      <c r="BK800" s="1">
        <v>1.0978646891581999E-6</v>
      </c>
      <c r="BL800">
        <v>0</v>
      </c>
      <c r="BM800">
        <v>0</v>
      </c>
      <c r="BN800">
        <v>0</v>
      </c>
      <c r="BO800">
        <v>0</v>
      </c>
      <c r="BP800">
        <v>0</v>
      </c>
      <c r="BQ800" s="1">
        <v>-5.37574985975953E-6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0.73264411106757799</v>
      </c>
      <c r="BZ800">
        <v>0</v>
      </c>
      <c r="CA800">
        <v>0</v>
      </c>
      <c r="CB800">
        <v>0</v>
      </c>
      <c r="CC800">
        <v>0</v>
      </c>
    </row>
    <row r="801" spans="1:81">
      <c r="A801">
        <v>3</v>
      </c>
      <c r="B801" t="s">
        <v>116</v>
      </c>
      <c r="C801">
        <v>2027</v>
      </c>
      <c r="D801" t="s">
        <v>153</v>
      </c>
      <c r="E801" t="s">
        <v>112</v>
      </c>
      <c r="F801" t="s">
        <v>150</v>
      </c>
      <c r="G801">
        <v>-5.5749147062149298E-2</v>
      </c>
      <c r="H801">
        <v>0</v>
      </c>
      <c r="I801">
        <v>0</v>
      </c>
      <c r="J801">
        <v>0</v>
      </c>
      <c r="K801">
        <v>0</v>
      </c>
      <c r="L801">
        <v>5.5746549323401701E-2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 s="1">
        <v>-3.00168459745347E-6</v>
      </c>
      <c r="AA801">
        <v>0</v>
      </c>
      <c r="AB801">
        <v>0</v>
      </c>
      <c r="AC801">
        <v>0</v>
      </c>
      <c r="AD801">
        <v>0</v>
      </c>
      <c r="AE801">
        <v>0</v>
      </c>
      <c r="AF801" s="1">
        <v>-5.5994233451039898E-6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-6.7194501757053002E-3</v>
      </c>
      <c r="AQ801">
        <v>6.7138502931947102E-3</v>
      </c>
      <c r="AR801" s="1">
        <v>4.5916549107437299E-10</v>
      </c>
      <c r="AS801">
        <v>0</v>
      </c>
      <c r="AT801">
        <v>0</v>
      </c>
      <c r="AU801">
        <v>0</v>
      </c>
      <c r="AV801">
        <v>0</v>
      </c>
      <c r="AW801">
        <v>-9.1137989737610798E-3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9.1187139011412593E-3</v>
      </c>
      <c r="BF801">
        <v>0</v>
      </c>
      <c r="BG801">
        <v>0</v>
      </c>
      <c r="BH801">
        <v>0</v>
      </c>
      <c r="BI801">
        <v>0</v>
      </c>
      <c r="BJ801" s="1">
        <v>-4.1336872426758801E-7</v>
      </c>
      <c r="BK801" s="1">
        <v>1.0978646891581999E-6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-0.73263873531771895</v>
      </c>
      <c r="BY801">
        <v>0.73263873531771895</v>
      </c>
      <c r="BZ801">
        <v>0</v>
      </c>
      <c r="CA801">
        <v>0</v>
      </c>
      <c r="CB801">
        <v>0</v>
      </c>
      <c r="CC801">
        <v>0</v>
      </c>
    </row>
    <row r="802" spans="1:81">
      <c r="A802">
        <v>3</v>
      </c>
      <c r="B802" t="s">
        <v>116</v>
      </c>
      <c r="C802">
        <v>2027</v>
      </c>
      <c r="D802" t="s">
        <v>154</v>
      </c>
      <c r="E802" t="s">
        <v>112</v>
      </c>
      <c r="F802" t="s">
        <v>148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0.32259170380527902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0.64198377328305301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0.159124671466118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2.98822991658096E-2</v>
      </c>
      <c r="BK802">
        <v>5.5422237458576202E-3</v>
      </c>
      <c r="BL802">
        <v>0</v>
      </c>
      <c r="BM802">
        <v>0</v>
      </c>
      <c r="BN802">
        <v>0</v>
      </c>
      <c r="BO802">
        <v>0</v>
      </c>
      <c r="BP802">
        <v>8.5704490915324005E-3</v>
      </c>
      <c r="BQ802">
        <v>0.99142955090846796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0.31527825391383801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</row>
    <row r="803" spans="1:81">
      <c r="A803">
        <v>3</v>
      </c>
      <c r="B803" t="s">
        <v>116</v>
      </c>
      <c r="C803">
        <v>2027</v>
      </c>
      <c r="D803" t="s">
        <v>154</v>
      </c>
      <c r="E803" t="s">
        <v>112</v>
      </c>
      <c r="F803" t="s">
        <v>113</v>
      </c>
      <c r="G803">
        <v>0</v>
      </c>
      <c r="H803">
        <v>0.64198377328305301</v>
      </c>
      <c r="I803">
        <v>0</v>
      </c>
      <c r="J803">
        <v>0</v>
      </c>
      <c r="K803">
        <v>0</v>
      </c>
      <c r="L803">
        <v>0.32259170380527902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0.90229688035653099</v>
      </c>
      <c r="AG803">
        <v>0</v>
      </c>
      <c r="AH803">
        <v>0</v>
      </c>
      <c r="AI803">
        <v>6.2278596731802097E-2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0.80545080562221505</v>
      </c>
      <c r="AQ803">
        <v>0.159124671466118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2.98822991658096E-2</v>
      </c>
      <c r="BK803">
        <v>5.5422237458576202E-3</v>
      </c>
      <c r="BL803">
        <v>0</v>
      </c>
      <c r="BM803">
        <v>0</v>
      </c>
      <c r="BN803">
        <v>0</v>
      </c>
      <c r="BO803">
        <v>0</v>
      </c>
      <c r="BP803">
        <v>8.5704490915324005E-3</v>
      </c>
      <c r="BQ803">
        <v>0.99142955090846796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1</v>
      </c>
      <c r="BX803">
        <v>0</v>
      </c>
      <c r="BY803">
        <v>1</v>
      </c>
      <c r="BZ803">
        <v>0</v>
      </c>
      <c r="CA803">
        <v>0</v>
      </c>
      <c r="CB803">
        <v>0</v>
      </c>
      <c r="CC803">
        <v>0</v>
      </c>
    </row>
    <row r="804" spans="1:81">
      <c r="A804">
        <v>3</v>
      </c>
      <c r="B804" t="s">
        <v>116</v>
      </c>
      <c r="C804">
        <v>2027</v>
      </c>
      <c r="D804" t="s">
        <v>154</v>
      </c>
      <c r="E804" t="s">
        <v>112</v>
      </c>
      <c r="F804" t="s">
        <v>149</v>
      </c>
      <c r="G804">
        <v>0</v>
      </c>
      <c r="H804">
        <v>0</v>
      </c>
      <c r="I804">
        <v>0</v>
      </c>
      <c r="J804">
        <v>0</v>
      </c>
      <c r="K804">
        <v>0</v>
      </c>
      <c r="L804" s="1">
        <v>1.8430652105660999E-5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 s="1">
        <v>-2.04545636015574E-5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s="1">
        <v>-4.8041783039132202E-5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 s="1">
        <v>1.7072672779394601E-6</v>
      </c>
      <c r="BK804" s="1">
        <v>3.1664421789711499E-7</v>
      </c>
      <c r="BL804">
        <v>0</v>
      </c>
      <c r="BM804">
        <v>0</v>
      </c>
      <c r="BN804">
        <v>0</v>
      </c>
      <c r="BO804">
        <v>0</v>
      </c>
      <c r="BP804" s="1">
        <v>5.7622718910561498E-5</v>
      </c>
      <c r="BQ804" s="1">
        <v>-5.7622718910521599E-5</v>
      </c>
      <c r="BR804">
        <v>0</v>
      </c>
      <c r="BS804">
        <v>0</v>
      </c>
      <c r="BT804">
        <v>0</v>
      </c>
      <c r="BU804">
        <v>0</v>
      </c>
      <c r="BV804">
        <v>0</v>
      </c>
      <c r="BW804" s="1">
        <v>1.8012812312950801E-5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</row>
    <row r="805" spans="1:81">
      <c r="A805">
        <v>3</v>
      </c>
      <c r="B805" t="s">
        <v>116</v>
      </c>
      <c r="C805">
        <v>2027</v>
      </c>
      <c r="D805" t="s">
        <v>154</v>
      </c>
      <c r="E805" t="s">
        <v>112</v>
      </c>
      <c r="F805" t="s">
        <v>150</v>
      </c>
      <c r="G805">
        <v>0</v>
      </c>
      <c r="H805" s="1">
        <v>-2.04545636015574E-5</v>
      </c>
      <c r="I805">
        <v>0</v>
      </c>
      <c r="J805">
        <v>0</v>
      </c>
      <c r="K805">
        <v>0</v>
      </c>
      <c r="L805" s="1">
        <v>1.8430652105660999E-5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 s="1">
        <v>-5.5820784804483398E-6</v>
      </c>
      <c r="AG805">
        <v>0</v>
      </c>
      <c r="AH805">
        <v>0</v>
      </c>
      <c r="AI805" s="1">
        <v>3.5581669846213001E-6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 s="1">
        <v>4.60178715433468E-5</v>
      </c>
      <c r="AQ805" s="1">
        <v>-4.8041783039132202E-5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 s="1">
        <v>1.7072672779394601E-6</v>
      </c>
      <c r="BK805" s="1">
        <v>3.1664421789711499E-7</v>
      </c>
      <c r="BL805">
        <v>0</v>
      </c>
      <c r="BM805">
        <v>0</v>
      </c>
      <c r="BN805">
        <v>0</v>
      </c>
      <c r="BO805">
        <v>0</v>
      </c>
      <c r="BP805" s="1">
        <v>5.7622718910561498E-5</v>
      </c>
      <c r="BQ805" s="1">
        <v>-5.7622718910521599E-5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</row>
    <row r="806" spans="1:81">
      <c r="A806">
        <v>3</v>
      </c>
      <c r="B806" t="s">
        <v>116</v>
      </c>
      <c r="C806">
        <v>2027</v>
      </c>
      <c r="D806" t="s">
        <v>155</v>
      </c>
      <c r="E806" t="s">
        <v>112</v>
      </c>
      <c r="F806" t="s">
        <v>148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</row>
    <row r="807" spans="1:81">
      <c r="A807">
        <v>3</v>
      </c>
      <c r="B807" t="s">
        <v>116</v>
      </c>
      <c r="C807">
        <v>2027</v>
      </c>
      <c r="D807" t="s">
        <v>155</v>
      </c>
      <c r="E807" t="s">
        <v>112</v>
      </c>
      <c r="F807" t="s">
        <v>113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1</v>
      </c>
      <c r="BL807">
        <v>0</v>
      </c>
      <c r="BM807">
        <v>0</v>
      </c>
      <c r="BN807">
        <v>0</v>
      </c>
      <c r="BO807">
        <v>0.54184503774386505</v>
      </c>
      <c r="BP807">
        <v>0.458154962256135</v>
      </c>
      <c r="BQ807">
        <v>0</v>
      </c>
      <c r="BR807">
        <v>0</v>
      </c>
      <c r="BS807">
        <v>0</v>
      </c>
      <c r="BT807">
        <v>0</v>
      </c>
      <c r="BU807">
        <v>1</v>
      </c>
      <c r="BV807">
        <v>0</v>
      </c>
      <c r="BW807">
        <v>0</v>
      </c>
      <c r="BX807">
        <v>1</v>
      </c>
      <c r="BY807">
        <v>0</v>
      </c>
      <c r="BZ807">
        <v>0</v>
      </c>
      <c r="CA807">
        <v>0</v>
      </c>
      <c r="CB807">
        <v>0</v>
      </c>
      <c r="CC807">
        <v>0</v>
      </c>
    </row>
    <row r="808" spans="1:81">
      <c r="A808">
        <v>3</v>
      </c>
      <c r="B808" t="s">
        <v>116</v>
      </c>
      <c r="C808">
        <v>2027</v>
      </c>
      <c r="D808" t="s">
        <v>155</v>
      </c>
      <c r="E808" t="s">
        <v>112</v>
      </c>
      <c r="F808" t="s">
        <v>149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</row>
    <row r="809" spans="1:81">
      <c r="A809">
        <v>3</v>
      </c>
      <c r="B809" t="s">
        <v>116</v>
      </c>
      <c r="C809">
        <v>2027</v>
      </c>
      <c r="D809" t="s">
        <v>155</v>
      </c>
      <c r="E809" t="s">
        <v>112</v>
      </c>
      <c r="F809" t="s">
        <v>150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 s="1">
        <v>-2.0158902861444599E-6</v>
      </c>
      <c r="BP809" s="1">
        <v>2.0158902861444599E-6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</row>
    <row r="810" spans="1:81">
      <c r="A810">
        <v>3</v>
      </c>
      <c r="B810" t="s">
        <v>116</v>
      </c>
      <c r="C810">
        <v>2027</v>
      </c>
      <c r="D810" t="s">
        <v>111</v>
      </c>
      <c r="E810" t="s">
        <v>112</v>
      </c>
      <c r="F810" t="s">
        <v>148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0.13279142535079899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0.664814202977417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0.155472849535507</v>
      </c>
      <c r="AR810" s="1">
        <v>9.7174174991254299E-7</v>
      </c>
      <c r="AS810">
        <v>0</v>
      </c>
      <c r="AT810">
        <v>0</v>
      </c>
      <c r="AU810">
        <v>0</v>
      </c>
      <c r="AV810">
        <v>0</v>
      </c>
      <c r="AW810">
        <v>0.16736016636218801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2.8044466902475999E-3</v>
      </c>
      <c r="BF810">
        <v>0</v>
      </c>
      <c r="BG810">
        <v>0</v>
      </c>
      <c r="BH810">
        <v>0</v>
      </c>
      <c r="BI810">
        <v>0</v>
      </c>
      <c r="BJ810">
        <v>1.81084075096202E-2</v>
      </c>
      <c r="BK810">
        <v>6.9256034516267002E-3</v>
      </c>
      <c r="BL810">
        <v>0</v>
      </c>
      <c r="BM810">
        <v>0</v>
      </c>
      <c r="BN810">
        <v>0</v>
      </c>
      <c r="BO810">
        <v>0</v>
      </c>
      <c r="BP810">
        <v>1.7646830178411801E-3</v>
      </c>
      <c r="BQ810">
        <v>0.71073677459478402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0.68484568741011398</v>
      </c>
      <c r="BX810">
        <v>0</v>
      </c>
      <c r="BY810">
        <v>0.28781144323084701</v>
      </c>
      <c r="BZ810">
        <v>0</v>
      </c>
      <c r="CA810">
        <v>0</v>
      </c>
      <c r="CB810">
        <v>0</v>
      </c>
      <c r="CC810">
        <v>0</v>
      </c>
    </row>
    <row r="811" spans="1:81">
      <c r="A811">
        <v>3</v>
      </c>
      <c r="B811" t="s">
        <v>116</v>
      </c>
      <c r="C811">
        <v>2027</v>
      </c>
      <c r="D811" t="s">
        <v>111</v>
      </c>
      <c r="E811" t="s">
        <v>112</v>
      </c>
      <c r="F811" t="s">
        <v>113</v>
      </c>
      <c r="G811">
        <v>0.199403350565554</v>
      </c>
      <c r="H811">
        <v>0.184249037975668</v>
      </c>
      <c r="I811">
        <v>0</v>
      </c>
      <c r="J811">
        <v>0</v>
      </c>
      <c r="K811">
        <v>0</v>
      </c>
      <c r="L811">
        <v>0.15581781785672599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0.20315621720371599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0.74065864655809099</v>
      </c>
      <c r="AG811">
        <v>0</v>
      </c>
      <c r="AH811">
        <v>0</v>
      </c>
      <c r="AI811">
        <v>1.0591985074046701E-3</v>
      </c>
      <c r="AJ811">
        <v>9.0857853616822803E-4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0.58715260232440603</v>
      </c>
      <c r="AQ811">
        <v>0.155472849535507</v>
      </c>
      <c r="AR811" s="1">
        <v>9.7174174991254299E-7</v>
      </c>
      <c r="AS811">
        <v>0</v>
      </c>
      <c r="AT811">
        <v>0</v>
      </c>
      <c r="AU811">
        <v>0</v>
      </c>
      <c r="AV811">
        <v>0</v>
      </c>
      <c r="AW811">
        <v>0.16736016636218801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2.8044466902475999E-3</v>
      </c>
      <c r="BF811">
        <v>0</v>
      </c>
      <c r="BG811">
        <v>0</v>
      </c>
      <c r="BH811">
        <v>0</v>
      </c>
      <c r="BI811">
        <v>0</v>
      </c>
      <c r="BJ811">
        <v>1.81084075096202E-2</v>
      </c>
      <c r="BK811">
        <v>6.9100555836280997E-2</v>
      </c>
      <c r="BL811">
        <v>0</v>
      </c>
      <c r="BM811">
        <v>0</v>
      </c>
      <c r="BN811">
        <v>0</v>
      </c>
      <c r="BO811">
        <v>3.2224899910599798E-2</v>
      </c>
      <c r="BP811">
        <v>3.1714735491895699E-2</v>
      </c>
      <c r="BQ811">
        <v>0.93606036459750497</v>
      </c>
      <c r="BR811">
        <v>0</v>
      </c>
      <c r="BS811">
        <v>0</v>
      </c>
      <c r="BT811">
        <v>0</v>
      </c>
      <c r="BU811">
        <v>6.21749523846543E-2</v>
      </c>
      <c r="BV811">
        <v>0</v>
      </c>
      <c r="BW811">
        <v>0.93782504761534602</v>
      </c>
      <c r="BX811">
        <v>0.38960430675943603</v>
      </c>
      <c r="BY811">
        <v>0.46043261942706099</v>
      </c>
      <c r="BZ811">
        <v>0.14996307381350299</v>
      </c>
      <c r="CA811">
        <v>0</v>
      </c>
      <c r="CB811">
        <v>0</v>
      </c>
      <c r="CC811">
        <v>0</v>
      </c>
    </row>
    <row r="812" spans="1:81">
      <c r="A812">
        <v>3</v>
      </c>
      <c r="B812" t="s">
        <v>116</v>
      </c>
      <c r="C812">
        <v>2027</v>
      </c>
      <c r="D812" t="s">
        <v>111</v>
      </c>
      <c r="E812" t="s">
        <v>112</v>
      </c>
      <c r="F812" t="s">
        <v>149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1.7140672475415199E-2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 s="1">
        <v>-7.1142095945386802E-6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2.0597950319543902E-3</v>
      </c>
      <c r="AR812" s="1">
        <v>1.6427729645425199E-10</v>
      </c>
      <c r="AS812">
        <v>0</v>
      </c>
      <c r="AT812">
        <v>0</v>
      </c>
      <c r="AU812">
        <v>0</v>
      </c>
      <c r="AV812">
        <v>0</v>
      </c>
      <c r="AW812">
        <v>-2.7999690368489798E-3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2.8044466902475999E-3</v>
      </c>
      <c r="BF812">
        <v>0</v>
      </c>
      <c r="BG812">
        <v>0</v>
      </c>
      <c r="BH812">
        <v>0</v>
      </c>
      <c r="BI812">
        <v>0</v>
      </c>
      <c r="BJ812" s="1">
        <v>-5.6828898341194897E-6</v>
      </c>
      <c r="BK812" s="1">
        <v>7.0002691275267504E-6</v>
      </c>
      <c r="BL812">
        <v>0</v>
      </c>
      <c r="BM812">
        <v>0</v>
      </c>
      <c r="BN812">
        <v>0</v>
      </c>
      <c r="BO812">
        <v>0</v>
      </c>
      <c r="BP812" s="1">
        <v>5.1562149334415698E-6</v>
      </c>
      <c r="BQ812" s="1">
        <v>-1.29528777352839E-5</v>
      </c>
      <c r="BR812">
        <v>0</v>
      </c>
      <c r="BS812">
        <v>0</v>
      </c>
      <c r="BT812">
        <v>0</v>
      </c>
      <c r="BU812">
        <v>0</v>
      </c>
      <c r="BV812">
        <v>0</v>
      </c>
      <c r="BW812" s="1">
        <v>1.13008995772379E-6</v>
      </c>
      <c r="BX812">
        <v>0</v>
      </c>
      <c r="BY812">
        <v>0.22531763703723501</v>
      </c>
      <c r="BZ812">
        <v>0</v>
      </c>
      <c r="CA812">
        <v>0</v>
      </c>
      <c r="CB812">
        <v>0</v>
      </c>
      <c r="CC812">
        <v>0</v>
      </c>
    </row>
    <row r="813" spans="1:81">
      <c r="A813">
        <v>3</v>
      </c>
      <c r="B813" t="s">
        <v>116</v>
      </c>
      <c r="C813">
        <v>2027</v>
      </c>
      <c r="D813" t="s">
        <v>111</v>
      </c>
      <c r="E813" t="s">
        <v>112</v>
      </c>
      <c r="F813" t="s">
        <v>150</v>
      </c>
      <c r="G813">
        <v>-1.71496091509011E-2</v>
      </c>
      <c r="H813" s="1">
        <v>5.8871110607816596E-6</v>
      </c>
      <c r="I813">
        <v>0</v>
      </c>
      <c r="J813">
        <v>0</v>
      </c>
      <c r="K813">
        <v>0</v>
      </c>
      <c r="L813">
        <v>1.7137764147923701E-2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 s="1">
        <v>-6.3232030825255404E-7</v>
      </c>
      <c r="AA813">
        <v>0</v>
      </c>
      <c r="AB813">
        <v>0</v>
      </c>
      <c r="AC813">
        <v>0</v>
      </c>
      <c r="AD813">
        <v>0</v>
      </c>
      <c r="AE813">
        <v>0</v>
      </c>
      <c r="AF813" s="1">
        <v>-6.9228737501481097E-6</v>
      </c>
      <c r="AG813">
        <v>0</v>
      </c>
      <c r="AH813">
        <v>0</v>
      </c>
      <c r="AI813" s="1">
        <v>1.7906225313526299E-7</v>
      </c>
      <c r="AJ813" s="1">
        <v>1.53599272184743E-7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-2.0663854084566101E-3</v>
      </c>
      <c r="AQ813">
        <v>2.0597950319543902E-3</v>
      </c>
      <c r="AR813" s="1">
        <v>1.6427729645425199E-10</v>
      </c>
      <c r="AS813">
        <v>0</v>
      </c>
      <c r="AT813">
        <v>0</v>
      </c>
      <c r="AU813">
        <v>0</v>
      </c>
      <c r="AV813">
        <v>0</v>
      </c>
      <c r="AW813">
        <v>-2.7999690368489798E-3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2.8044466902475999E-3</v>
      </c>
      <c r="BF813">
        <v>0</v>
      </c>
      <c r="BG813">
        <v>0</v>
      </c>
      <c r="BH813">
        <v>0</v>
      </c>
      <c r="BI813">
        <v>0</v>
      </c>
      <c r="BJ813" s="1">
        <v>-5.6828898341194897E-6</v>
      </c>
      <c r="BK813" s="1">
        <v>7.7954486604053796E-6</v>
      </c>
      <c r="BL813">
        <v>0</v>
      </c>
      <c r="BM813">
        <v>0</v>
      </c>
      <c r="BN813">
        <v>0</v>
      </c>
      <c r="BO813" s="1">
        <v>5.8987634193180496E-7</v>
      </c>
      <c r="BP813" s="1">
        <v>5.3615181243790696E-6</v>
      </c>
      <c r="BQ813" s="1">
        <v>-5.9513944663525101E-6</v>
      </c>
      <c r="BR813">
        <v>0</v>
      </c>
      <c r="BS813">
        <v>0</v>
      </c>
      <c r="BT813">
        <v>0</v>
      </c>
      <c r="BU813" s="1">
        <v>7.9517953287255903E-7</v>
      </c>
      <c r="BV813">
        <v>0</v>
      </c>
      <c r="BW813" s="1">
        <v>-7.9517953277541398E-7</v>
      </c>
      <c r="BX813">
        <v>-0.22532164932137599</v>
      </c>
      <c r="BY813">
        <v>0.22531864367374799</v>
      </c>
      <c r="BZ813" s="1">
        <v>3.00564762784061E-6</v>
      </c>
      <c r="CA813">
        <v>0</v>
      </c>
      <c r="CB813">
        <v>0</v>
      </c>
      <c r="CC813">
        <v>0</v>
      </c>
    </row>
    <row r="814" spans="1:81">
      <c r="A814">
        <v>4</v>
      </c>
      <c r="B814" t="s">
        <v>117</v>
      </c>
      <c r="C814">
        <v>2027</v>
      </c>
      <c r="D814" t="s">
        <v>147</v>
      </c>
      <c r="E814" t="s">
        <v>112</v>
      </c>
      <c r="F814" t="s">
        <v>148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0.93665768194070098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5.0842318059299202E-2</v>
      </c>
      <c r="BK814">
        <v>1.2500000000000001E-2</v>
      </c>
      <c r="BL814">
        <v>0</v>
      </c>
      <c r="BM814">
        <v>0</v>
      </c>
      <c r="BN814">
        <v>0</v>
      </c>
      <c r="BO814">
        <v>0</v>
      </c>
      <c r="BP814">
        <v>1.7351752021563301E-2</v>
      </c>
      <c r="BQ814">
        <v>0.98264824797843697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</row>
    <row r="815" spans="1:81">
      <c r="A815">
        <v>4</v>
      </c>
      <c r="B815" t="s">
        <v>117</v>
      </c>
      <c r="C815">
        <v>2027</v>
      </c>
      <c r="D815" t="s">
        <v>147</v>
      </c>
      <c r="E815" t="s">
        <v>112</v>
      </c>
      <c r="F815" t="s">
        <v>113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0.93665768194070098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5.0842318059299202E-2</v>
      </c>
      <c r="BK815">
        <v>1.2500000000000001E-2</v>
      </c>
      <c r="BL815">
        <v>0</v>
      </c>
      <c r="BM815">
        <v>0</v>
      </c>
      <c r="BN815">
        <v>0</v>
      </c>
      <c r="BO815">
        <v>0</v>
      </c>
      <c r="BP815">
        <v>1.7351752021563301E-2</v>
      </c>
      <c r="BQ815">
        <v>0.98264824797843697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1</v>
      </c>
      <c r="BX815">
        <v>0</v>
      </c>
      <c r="BY815">
        <v>1</v>
      </c>
      <c r="BZ815">
        <v>0</v>
      </c>
      <c r="CA815">
        <v>0</v>
      </c>
      <c r="CB815">
        <v>0</v>
      </c>
      <c r="CC815">
        <v>0</v>
      </c>
    </row>
    <row r="816" spans="1:81">
      <c r="A816">
        <v>4</v>
      </c>
      <c r="B816" t="s">
        <v>117</v>
      </c>
      <c r="C816">
        <v>2027</v>
      </c>
      <c r="D816" t="s">
        <v>147</v>
      </c>
      <c r="E816" t="s">
        <v>112</v>
      </c>
      <c r="F816" t="s">
        <v>149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 s="1">
        <v>-3.4998360698645898E-5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 s="1">
        <v>1.4815368233528399E-5</v>
      </c>
      <c r="BK816" s="1">
        <v>2.0182992465017E-5</v>
      </c>
      <c r="BL816">
        <v>0</v>
      </c>
      <c r="BM816">
        <v>0</v>
      </c>
      <c r="BN816">
        <v>0</v>
      </c>
      <c r="BO816">
        <v>0</v>
      </c>
      <c r="BP816">
        <v>1.2893178474956599E-4</v>
      </c>
      <c r="BQ816">
        <v>-1.28931784749597E-4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</row>
    <row r="817" spans="1:81">
      <c r="A817">
        <v>4</v>
      </c>
      <c r="B817" t="s">
        <v>117</v>
      </c>
      <c r="C817">
        <v>2027</v>
      </c>
      <c r="D817" t="s">
        <v>147</v>
      </c>
      <c r="E817" t="s">
        <v>112</v>
      </c>
      <c r="F817" t="s">
        <v>150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 s="1">
        <v>-3.4998360698645898E-5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 s="1">
        <v>1.4815368233528399E-5</v>
      </c>
      <c r="BK817" s="1">
        <v>2.0182992465017E-5</v>
      </c>
      <c r="BL817">
        <v>0</v>
      </c>
      <c r="BM817">
        <v>0</v>
      </c>
      <c r="BN817">
        <v>0</v>
      </c>
      <c r="BO817">
        <v>0</v>
      </c>
      <c r="BP817">
        <v>1.2893178474956599E-4</v>
      </c>
      <c r="BQ817">
        <v>-1.28931784749597E-4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</row>
    <row r="818" spans="1:81">
      <c r="A818">
        <v>4</v>
      </c>
      <c r="B818" t="s">
        <v>117</v>
      </c>
      <c r="C818">
        <v>2027</v>
      </c>
      <c r="D818" t="s">
        <v>151</v>
      </c>
      <c r="E818" t="s">
        <v>112</v>
      </c>
      <c r="F818" t="s">
        <v>148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0.226186300323688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0.74722156853168298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1.00924885776829E-2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2.78087355750232E-2</v>
      </c>
      <c r="BK818">
        <v>2.42432853647815E-3</v>
      </c>
      <c r="BL818">
        <v>0</v>
      </c>
      <c r="BM818">
        <v>0</v>
      </c>
      <c r="BN818">
        <v>0</v>
      </c>
      <c r="BO818">
        <v>0</v>
      </c>
      <c r="BP818">
        <v>5.1061864779301698E-3</v>
      </c>
      <c r="BQ818">
        <v>0.99489381352206996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0.71489274788315305</v>
      </c>
      <c r="BX818">
        <v>0</v>
      </c>
      <c r="BY818">
        <v>0.28510725211684701</v>
      </c>
      <c r="BZ818">
        <v>0</v>
      </c>
      <c r="CA818">
        <v>0</v>
      </c>
      <c r="CB818">
        <v>0</v>
      </c>
      <c r="CC818">
        <v>0</v>
      </c>
    </row>
    <row r="819" spans="1:81">
      <c r="A819">
        <v>4</v>
      </c>
      <c r="B819" t="s">
        <v>117</v>
      </c>
      <c r="C819">
        <v>2027</v>
      </c>
      <c r="D819" t="s">
        <v>151</v>
      </c>
      <c r="E819" t="s">
        <v>112</v>
      </c>
      <c r="F819" t="s">
        <v>113</v>
      </c>
      <c r="G819">
        <v>0</v>
      </c>
      <c r="H819">
        <v>0.268660891495757</v>
      </c>
      <c r="I819">
        <v>0</v>
      </c>
      <c r="J819">
        <v>0</v>
      </c>
      <c r="K819">
        <v>0</v>
      </c>
      <c r="L819">
        <v>0.226186300323688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0.47491974406905302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0.96976693588849905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0.95967444731081597</v>
      </c>
      <c r="AQ819">
        <v>1.00924885776829E-2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2.78087355750232E-2</v>
      </c>
      <c r="BK819">
        <v>2.42432853647815E-3</v>
      </c>
      <c r="BL819">
        <v>0</v>
      </c>
      <c r="BM819">
        <v>0</v>
      </c>
      <c r="BN819">
        <v>0</v>
      </c>
      <c r="BO819">
        <v>0</v>
      </c>
      <c r="BP819">
        <v>5.1061864779301698E-3</v>
      </c>
      <c r="BQ819">
        <v>0.99489381352206996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1</v>
      </c>
      <c r="BX819">
        <v>0.71489274788315305</v>
      </c>
      <c r="BY819">
        <v>0.28510725211684701</v>
      </c>
      <c r="BZ819">
        <v>0</v>
      </c>
      <c r="CA819">
        <v>0</v>
      </c>
      <c r="CB819">
        <v>0</v>
      </c>
      <c r="CC819">
        <v>0</v>
      </c>
    </row>
    <row r="820" spans="1:81">
      <c r="A820">
        <v>4</v>
      </c>
      <c r="B820" t="s">
        <v>117</v>
      </c>
      <c r="C820">
        <v>2027</v>
      </c>
      <c r="D820" t="s">
        <v>151</v>
      </c>
      <c r="E820" t="s">
        <v>112</v>
      </c>
      <c r="F820" t="s">
        <v>149</v>
      </c>
      <c r="G820">
        <v>0</v>
      </c>
      <c r="H820">
        <v>0</v>
      </c>
      <c r="I820">
        <v>0</v>
      </c>
      <c r="J820">
        <v>0</v>
      </c>
      <c r="K820">
        <v>0</v>
      </c>
      <c r="L820" s="1">
        <v>1.0494658543108699E-5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 s="1">
        <v>-1.9000642482724901E-5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s="1">
        <v>3.3888835474782399E-6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 s="1">
        <v>-7.2137135090945304E-6</v>
      </c>
      <c r="BK820" s="1">
        <v>1.2874128038061901E-5</v>
      </c>
      <c r="BL820">
        <v>0</v>
      </c>
      <c r="BM820">
        <v>0</v>
      </c>
      <c r="BN820">
        <v>0</v>
      </c>
      <c r="BO820">
        <v>0</v>
      </c>
      <c r="BP820" s="1">
        <v>8.4427836174834001E-6</v>
      </c>
      <c r="BQ820" s="1">
        <v>-8.4427836174461001E-6</v>
      </c>
      <c r="BR820">
        <v>0</v>
      </c>
      <c r="BS820">
        <v>0</v>
      </c>
      <c r="BT820">
        <v>0</v>
      </c>
      <c r="BU820">
        <v>0</v>
      </c>
      <c r="BV820">
        <v>0</v>
      </c>
      <c r="BW820" s="1">
        <v>2.06347575708588E-5</v>
      </c>
      <c r="BX820">
        <v>0</v>
      </c>
      <c r="BY820" s="1">
        <v>-2.0634757570914301E-5</v>
      </c>
      <c r="BZ820">
        <v>0</v>
      </c>
      <c r="CA820">
        <v>0</v>
      </c>
      <c r="CB820">
        <v>0</v>
      </c>
      <c r="CC820">
        <v>0</v>
      </c>
    </row>
    <row r="821" spans="1:81">
      <c r="A821">
        <v>4</v>
      </c>
      <c r="B821" t="s">
        <v>117</v>
      </c>
      <c r="C821">
        <v>2027</v>
      </c>
      <c r="D821" t="s">
        <v>151</v>
      </c>
      <c r="E821" t="s">
        <v>112</v>
      </c>
      <c r="F821" t="s">
        <v>150</v>
      </c>
      <c r="G821">
        <v>0</v>
      </c>
      <c r="H821" s="1">
        <v>-2.5663759351368698E-5</v>
      </c>
      <c r="I821">
        <v>0</v>
      </c>
      <c r="J821">
        <v>0</v>
      </c>
      <c r="K821">
        <v>0</v>
      </c>
      <c r="L821" s="1">
        <v>1.0494658543108699E-5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 s="1">
        <v>9.5086862793580806E-6</v>
      </c>
      <c r="AA821">
        <v>0</v>
      </c>
      <c r="AB821">
        <v>0</v>
      </c>
      <c r="AC821">
        <v>0</v>
      </c>
      <c r="AD821">
        <v>0</v>
      </c>
      <c r="AE821">
        <v>0</v>
      </c>
      <c r="AF821" s="1">
        <v>-5.6604145289851402E-6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 s="1">
        <v>-9.0492980764356207E-6</v>
      </c>
      <c r="AQ821" s="1">
        <v>3.3888835474782399E-6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 s="1">
        <v>-7.2137135090945304E-6</v>
      </c>
      <c r="BK821" s="1">
        <v>1.2874128038061901E-5</v>
      </c>
      <c r="BL821">
        <v>0</v>
      </c>
      <c r="BM821">
        <v>0</v>
      </c>
      <c r="BN821">
        <v>0</v>
      </c>
      <c r="BO821">
        <v>0</v>
      </c>
      <c r="BP821" s="1">
        <v>8.4427836174834001E-6</v>
      </c>
      <c r="BQ821" s="1">
        <v>-8.4427836174461001E-6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 s="1">
        <v>2.06347575708588E-5</v>
      </c>
      <c r="BY821" s="1">
        <v>-2.0634757570914301E-5</v>
      </c>
      <c r="BZ821">
        <v>0</v>
      </c>
      <c r="CA821">
        <v>0</v>
      </c>
      <c r="CB821">
        <v>0</v>
      </c>
      <c r="CC821">
        <v>0</v>
      </c>
    </row>
    <row r="822" spans="1:81">
      <c r="A822">
        <v>4</v>
      </c>
      <c r="B822" t="s">
        <v>117</v>
      </c>
      <c r="C822">
        <v>2027</v>
      </c>
      <c r="D822" t="s">
        <v>152</v>
      </c>
      <c r="E822" t="s">
        <v>112</v>
      </c>
      <c r="F822" t="s">
        <v>148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0.104038597864844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0.94077798821326197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0.15689111550792001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1.5429094410292801E-2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2.4150116915133399E-2</v>
      </c>
      <c r="BK822">
        <v>9.8293356469480401E-3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0.99265444965242899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0.58505443695576298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</row>
    <row r="823" spans="1:81">
      <c r="A823">
        <v>4</v>
      </c>
      <c r="B823" t="s">
        <v>117</v>
      </c>
      <c r="C823">
        <v>2027</v>
      </c>
      <c r="D823" t="s">
        <v>152</v>
      </c>
      <c r="E823" t="s">
        <v>112</v>
      </c>
      <c r="F823" t="s">
        <v>113</v>
      </c>
      <c r="G823">
        <v>0.19719509485467601</v>
      </c>
      <c r="H823">
        <v>0.31106831864399598</v>
      </c>
      <c r="I823">
        <v>0</v>
      </c>
      <c r="J823">
        <v>0</v>
      </c>
      <c r="K823">
        <v>0</v>
      </c>
      <c r="L823">
        <v>0.16662522615936401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0.26835726302201801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0.94077798821326197</v>
      </c>
      <c r="AG823">
        <v>0</v>
      </c>
      <c r="AH823">
        <v>0</v>
      </c>
      <c r="AI823">
        <v>0</v>
      </c>
      <c r="AJ823">
        <v>2.4679144667929301E-3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0.78635478717213503</v>
      </c>
      <c r="AQ823">
        <v>0.15689111550792001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1.5429094410292801E-2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2.4150116915133399E-2</v>
      </c>
      <c r="BK823">
        <v>1.7174885994519301E-2</v>
      </c>
      <c r="BL823">
        <v>0</v>
      </c>
      <c r="BM823">
        <v>0</v>
      </c>
      <c r="BN823">
        <v>0</v>
      </c>
      <c r="BO823">
        <v>0</v>
      </c>
      <c r="BP823">
        <v>7.3455503475712298E-3</v>
      </c>
      <c r="BQ823">
        <v>0.99265444965242899</v>
      </c>
      <c r="BR823">
        <v>0</v>
      </c>
      <c r="BS823">
        <v>0</v>
      </c>
      <c r="BT823">
        <v>0</v>
      </c>
      <c r="BU823">
        <v>7.3455503475712298E-3</v>
      </c>
      <c r="BV823">
        <v>0</v>
      </c>
      <c r="BW823">
        <v>0.99265444965242899</v>
      </c>
      <c r="BX823">
        <v>0.47143779162654897</v>
      </c>
      <c r="BY823">
        <v>0.120962195676785</v>
      </c>
      <c r="BZ823">
        <v>0.40760001269666601</v>
      </c>
      <c r="CA823">
        <v>0</v>
      </c>
      <c r="CB823">
        <v>0</v>
      </c>
      <c r="CC823">
        <v>0</v>
      </c>
    </row>
    <row r="824" spans="1:81">
      <c r="A824">
        <v>4</v>
      </c>
      <c r="B824" t="s">
        <v>117</v>
      </c>
      <c r="C824">
        <v>2027</v>
      </c>
      <c r="D824" t="s">
        <v>152</v>
      </c>
      <c r="E824" t="s">
        <v>112</v>
      </c>
      <c r="F824" t="s">
        <v>149</v>
      </c>
      <c r="G824">
        <v>0</v>
      </c>
      <c r="H824">
        <v>0</v>
      </c>
      <c r="I824">
        <v>0</v>
      </c>
      <c r="J824">
        <v>0</v>
      </c>
      <c r="K824">
        <v>0</v>
      </c>
      <c r="L824" s="1">
        <v>-1.38574805099295E-5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-1.26581221056322E-2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-1.26671441492088E-2</v>
      </c>
      <c r="AR824">
        <v>0</v>
      </c>
      <c r="AS824">
        <v>0</v>
      </c>
      <c r="AT824">
        <v>0</v>
      </c>
      <c r="AU824">
        <v>0</v>
      </c>
      <c r="AV824">
        <v>0</v>
      </c>
      <c r="AW824" s="1">
        <v>-3.2977689384677801E-6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1.26524037822838E-2</v>
      </c>
      <c r="BK824" s="1">
        <v>1.1123100339256E-5</v>
      </c>
      <c r="BL824">
        <v>0</v>
      </c>
      <c r="BM824">
        <v>0</v>
      </c>
      <c r="BN824">
        <v>0</v>
      </c>
      <c r="BO824">
        <v>0</v>
      </c>
      <c r="BP824">
        <v>0</v>
      </c>
      <c r="BQ824" s="1">
        <v>9.4435513608992505E-7</v>
      </c>
      <c r="BR824">
        <v>0</v>
      </c>
      <c r="BS824">
        <v>0</v>
      </c>
      <c r="BT824">
        <v>0</v>
      </c>
      <c r="BU824">
        <v>0</v>
      </c>
      <c r="BV824">
        <v>0</v>
      </c>
      <c r="BW824" s="1">
        <v>-1.12114476554792E-5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</row>
    <row r="825" spans="1:81">
      <c r="A825">
        <v>4</v>
      </c>
      <c r="B825" t="s">
        <v>117</v>
      </c>
      <c r="C825">
        <v>2027</v>
      </c>
      <c r="D825" t="s">
        <v>152</v>
      </c>
      <c r="E825" t="s">
        <v>112</v>
      </c>
      <c r="F825" t="s">
        <v>150</v>
      </c>
      <c r="G825">
        <v>-1.2679101044807401E-2</v>
      </c>
      <c r="H825" s="1">
        <v>3.5901113812630802E-5</v>
      </c>
      <c r="I825">
        <v>0</v>
      </c>
      <c r="J825">
        <v>0</v>
      </c>
      <c r="K825">
        <v>0</v>
      </c>
      <c r="L825" s="1">
        <v>-2.03147137647353E-5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 s="1">
        <v>4.2298862109602098E-6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-1.26581221056322E-2</v>
      </c>
      <c r="AG825">
        <v>0</v>
      </c>
      <c r="AH825">
        <v>0</v>
      </c>
      <c r="AI825">
        <v>0</v>
      </c>
      <c r="AJ825" s="1">
        <v>-1.1626529163809799E-6</v>
      </c>
      <c r="AK825">
        <v>0</v>
      </c>
      <c r="AL825">
        <v>0</v>
      </c>
      <c r="AM825">
        <v>0</v>
      </c>
      <c r="AN825">
        <v>0</v>
      </c>
      <c r="AO825">
        <v>0</v>
      </c>
      <c r="AP825" s="1">
        <v>7.85939066028085E-6</v>
      </c>
      <c r="AQ825">
        <v>-1.26671441492088E-2</v>
      </c>
      <c r="AR825">
        <v>0</v>
      </c>
      <c r="AS825">
        <v>0</v>
      </c>
      <c r="AT825">
        <v>0</v>
      </c>
      <c r="AU825">
        <v>0</v>
      </c>
      <c r="AV825">
        <v>0</v>
      </c>
      <c r="AW825" s="1">
        <v>-3.2977689384677801E-6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1.26524037822838E-2</v>
      </c>
      <c r="BK825" s="1">
        <v>1.0178745203221599E-5</v>
      </c>
      <c r="BL825">
        <v>0</v>
      </c>
      <c r="BM825">
        <v>0</v>
      </c>
      <c r="BN825">
        <v>0</v>
      </c>
      <c r="BO825">
        <v>0</v>
      </c>
      <c r="BP825" s="1">
        <v>-9.4435513603701598E-7</v>
      </c>
      <c r="BQ825" s="1">
        <v>9.4435513608992505E-7</v>
      </c>
      <c r="BR825">
        <v>0</v>
      </c>
      <c r="BS825">
        <v>0</v>
      </c>
      <c r="BT825">
        <v>0</v>
      </c>
      <c r="BU825" s="1">
        <v>-9.4435513603701598E-7</v>
      </c>
      <c r="BV825">
        <v>0</v>
      </c>
      <c r="BW825" s="1">
        <v>9.4435513608992505E-7</v>
      </c>
      <c r="BX825" s="1">
        <v>-5.4169589737140802E-6</v>
      </c>
      <c r="BY825" s="1">
        <v>-6.73884381773016E-6</v>
      </c>
      <c r="BZ825" s="1">
        <v>1.21558027915136E-5</v>
      </c>
      <c r="CA825">
        <v>0</v>
      </c>
      <c r="CB825">
        <v>0</v>
      </c>
      <c r="CC825">
        <v>0</v>
      </c>
    </row>
    <row r="826" spans="1:81">
      <c r="A826">
        <v>4</v>
      </c>
      <c r="B826" t="s">
        <v>117</v>
      </c>
      <c r="C826">
        <v>2027</v>
      </c>
      <c r="D826" t="s">
        <v>153</v>
      </c>
      <c r="E826" t="s">
        <v>112</v>
      </c>
      <c r="F826" t="s">
        <v>148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0.282883162251446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0.376716620046325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0.210373764349994</v>
      </c>
      <c r="AR826" s="1">
        <v>3.1642765830875699E-6</v>
      </c>
      <c r="AS826">
        <v>0</v>
      </c>
      <c r="AT826">
        <v>0</v>
      </c>
      <c r="AU826">
        <v>0</v>
      </c>
      <c r="AV826">
        <v>0</v>
      </c>
      <c r="AW826">
        <v>0.41681433290721098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0.106395635829737</v>
      </c>
      <c r="BF826">
        <v>0</v>
      </c>
      <c r="BG826">
        <v>0</v>
      </c>
      <c r="BH826">
        <v>0</v>
      </c>
      <c r="BI826">
        <v>0</v>
      </c>
      <c r="BJ826">
        <v>1.8903388307365199E-2</v>
      </c>
      <c r="BK826">
        <v>7.54996392724695E-3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0.26734656422848602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1</v>
      </c>
      <c r="BX826">
        <v>0</v>
      </c>
      <c r="BY826">
        <v>0.73265343577151398</v>
      </c>
      <c r="BZ826">
        <v>0</v>
      </c>
      <c r="CA826">
        <v>0</v>
      </c>
      <c r="CB826">
        <v>0</v>
      </c>
      <c r="CC826">
        <v>0</v>
      </c>
    </row>
    <row r="827" spans="1:81">
      <c r="A827">
        <v>4</v>
      </c>
      <c r="B827" t="s">
        <v>117</v>
      </c>
      <c r="C827">
        <v>2027</v>
      </c>
      <c r="D827" t="s">
        <v>153</v>
      </c>
      <c r="E827" t="s">
        <v>112</v>
      </c>
      <c r="F827" t="s">
        <v>113</v>
      </c>
      <c r="G827">
        <v>0.166368169908995</v>
      </c>
      <c r="H827">
        <v>0</v>
      </c>
      <c r="I827">
        <v>0</v>
      </c>
      <c r="J827">
        <v>0</v>
      </c>
      <c r="K827">
        <v>0</v>
      </c>
      <c r="L827">
        <v>0.282883162251446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1.0853468679990401E-3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0.45033667902844099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0.23995975040186299</v>
      </c>
      <c r="AQ827">
        <v>0.210373764349994</v>
      </c>
      <c r="AR827" s="1">
        <v>3.1642765830875699E-6</v>
      </c>
      <c r="AS827">
        <v>0</v>
      </c>
      <c r="AT827">
        <v>0</v>
      </c>
      <c r="AU827">
        <v>0</v>
      </c>
      <c r="AV827">
        <v>0</v>
      </c>
      <c r="AW827">
        <v>0.41681433290721098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0.106395635829737</v>
      </c>
      <c r="BF827">
        <v>0</v>
      </c>
      <c r="BG827">
        <v>0</v>
      </c>
      <c r="BH827">
        <v>0</v>
      </c>
      <c r="BI827">
        <v>0</v>
      </c>
      <c r="BJ827">
        <v>1.8903388307365199E-2</v>
      </c>
      <c r="BK827">
        <v>7.54996392724695E-3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1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1</v>
      </c>
      <c r="BX827">
        <v>0</v>
      </c>
      <c r="BY827">
        <v>1</v>
      </c>
      <c r="BZ827">
        <v>0</v>
      </c>
      <c r="CA827">
        <v>0</v>
      </c>
      <c r="CB827">
        <v>0</v>
      </c>
      <c r="CC827">
        <v>0</v>
      </c>
    </row>
    <row r="828" spans="1:81">
      <c r="A828">
        <v>4</v>
      </c>
      <c r="B828" t="s">
        <v>117</v>
      </c>
      <c r="C828">
        <v>2027</v>
      </c>
      <c r="D828" t="s">
        <v>153</v>
      </c>
      <c r="E828" t="s">
        <v>112</v>
      </c>
      <c r="F828" t="s">
        <v>149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0.210342108728646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-7.6347467045904102E-2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-6.9624213775854704E-2</v>
      </c>
      <c r="AR828" s="1">
        <v>5.09822219567548E-9</v>
      </c>
      <c r="AS828">
        <v>0</v>
      </c>
      <c r="AT828">
        <v>0</v>
      </c>
      <c r="AU828">
        <v>0</v>
      </c>
      <c r="AV828">
        <v>0</v>
      </c>
      <c r="AW828">
        <v>-3.00451278842266E-2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0.106395635829737</v>
      </c>
      <c r="BF828">
        <v>0</v>
      </c>
      <c r="BG828">
        <v>0</v>
      </c>
      <c r="BH828">
        <v>0</v>
      </c>
      <c r="BI828">
        <v>0</v>
      </c>
      <c r="BJ828" s="1">
        <v>8.3425308707238393E-6</v>
      </c>
      <c r="BK828" s="1">
        <v>-3.6315336455787101E-6</v>
      </c>
      <c r="BL828">
        <v>0</v>
      </c>
      <c r="BM828">
        <v>0</v>
      </c>
      <c r="BN828">
        <v>0</v>
      </c>
      <c r="BO828">
        <v>0</v>
      </c>
      <c r="BP828">
        <v>0</v>
      </c>
      <c r="BQ828" s="1">
        <v>-1.47004537953688E-5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0.73265343577151398</v>
      </c>
      <c r="BZ828">
        <v>0</v>
      </c>
      <c r="CA828">
        <v>0</v>
      </c>
      <c r="CB828">
        <v>0</v>
      </c>
      <c r="CC828">
        <v>0</v>
      </c>
    </row>
    <row r="829" spans="1:81">
      <c r="A829">
        <v>4</v>
      </c>
      <c r="B829" t="s">
        <v>117</v>
      </c>
      <c r="C829">
        <v>2027</v>
      </c>
      <c r="D829" t="s">
        <v>153</v>
      </c>
      <c r="E829" t="s">
        <v>112</v>
      </c>
      <c r="F829" t="s">
        <v>150</v>
      </c>
      <c r="G829">
        <v>-0.28669591718323401</v>
      </c>
      <c r="H829">
        <v>0</v>
      </c>
      <c r="I829">
        <v>0</v>
      </c>
      <c r="J829">
        <v>0</v>
      </c>
      <c r="K829">
        <v>0</v>
      </c>
      <c r="L829">
        <v>0.210342108728646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 s="1">
        <v>-1.4104881477751101E-6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-7.6355218942735101E-2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-6.7310102651026204E-3</v>
      </c>
      <c r="AQ829">
        <v>-6.9624213775854704E-2</v>
      </c>
      <c r="AR829" s="1">
        <v>5.09822219567548E-9</v>
      </c>
      <c r="AS829">
        <v>0</v>
      </c>
      <c r="AT829">
        <v>0</v>
      </c>
      <c r="AU829">
        <v>0</v>
      </c>
      <c r="AV829">
        <v>0</v>
      </c>
      <c r="AW829">
        <v>-3.00451278842266E-2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0.106395635829737</v>
      </c>
      <c r="BF829">
        <v>0</v>
      </c>
      <c r="BG829">
        <v>0</v>
      </c>
      <c r="BH829">
        <v>0</v>
      </c>
      <c r="BI829">
        <v>0</v>
      </c>
      <c r="BJ829" s="1">
        <v>8.3425308707238393E-6</v>
      </c>
      <c r="BK829" s="1">
        <v>-3.6315336455787101E-6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-0.73263873531771895</v>
      </c>
      <c r="BY829">
        <v>0.73263873531771895</v>
      </c>
      <c r="BZ829">
        <v>0</v>
      </c>
      <c r="CA829">
        <v>0</v>
      </c>
      <c r="CB829">
        <v>0</v>
      </c>
      <c r="CC829">
        <v>0</v>
      </c>
    </row>
    <row r="830" spans="1:81">
      <c r="A830">
        <v>4</v>
      </c>
      <c r="B830" t="s">
        <v>117</v>
      </c>
      <c r="C830">
        <v>2027</v>
      </c>
      <c r="D830" t="s">
        <v>154</v>
      </c>
      <c r="E830" t="s">
        <v>112</v>
      </c>
      <c r="F830" t="s">
        <v>148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0.32261387045090401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0.641908903639277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0.15918974593728499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2.99267566948959E-2</v>
      </c>
      <c r="BK830">
        <v>5.5504692149233202E-3</v>
      </c>
      <c r="BL830">
        <v>0</v>
      </c>
      <c r="BM830">
        <v>0</v>
      </c>
      <c r="BN830">
        <v>0</v>
      </c>
      <c r="BO830">
        <v>0</v>
      </c>
      <c r="BP830">
        <v>8.5831998168917397E-3</v>
      </c>
      <c r="BQ830">
        <v>0.99141680018310796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0.31534676127260203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</row>
    <row r="831" spans="1:81">
      <c r="A831">
        <v>4</v>
      </c>
      <c r="B831" t="s">
        <v>117</v>
      </c>
      <c r="C831">
        <v>2027</v>
      </c>
      <c r="D831" t="s">
        <v>154</v>
      </c>
      <c r="E831" t="s">
        <v>112</v>
      </c>
      <c r="F831" t="s">
        <v>113</v>
      </c>
      <c r="G831">
        <v>0</v>
      </c>
      <c r="H831">
        <v>0.641908903639277</v>
      </c>
      <c r="I831">
        <v>0</v>
      </c>
      <c r="J831">
        <v>0</v>
      </c>
      <c r="K831">
        <v>0</v>
      </c>
      <c r="L831">
        <v>0.32261387045090401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0.90220874341954704</v>
      </c>
      <c r="AG831">
        <v>0</v>
      </c>
      <c r="AH831">
        <v>0</v>
      </c>
      <c r="AI831">
        <v>6.2314030670633999E-2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0.80533302815289498</v>
      </c>
      <c r="AQ831">
        <v>0.15918974593728499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2.99267566948959E-2</v>
      </c>
      <c r="BK831">
        <v>5.5504692149233202E-3</v>
      </c>
      <c r="BL831">
        <v>0</v>
      </c>
      <c r="BM831">
        <v>0</v>
      </c>
      <c r="BN831">
        <v>0</v>
      </c>
      <c r="BO831">
        <v>0</v>
      </c>
      <c r="BP831">
        <v>8.5831998168917397E-3</v>
      </c>
      <c r="BQ831">
        <v>0.99141680018310796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1</v>
      </c>
      <c r="BX831">
        <v>0</v>
      </c>
      <c r="BY831">
        <v>1</v>
      </c>
      <c r="BZ831">
        <v>0</v>
      </c>
      <c r="CA831">
        <v>0</v>
      </c>
      <c r="CB831">
        <v>0</v>
      </c>
      <c r="CC831">
        <v>0</v>
      </c>
    </row>
    <row r="832" spans="1:81">
      <c r="A832">
        <v>4</v>
      </c>
      <c r="B832" t="s">
        <v>117</v>
      </c>
      <c r="C832">
        <v>2027</v>
      </c>
      <c r="D832" t="s">
        <v>154</v>
      </c>
      <c r="E832" t="s">
        <v>112</v>
      </c>
      <c r="F832" t="s">
        <v>149</v>
      </c>
      <c r="G832">
        <v>0</v>
      </c>
      <c r="H832">
        <v>0</v>
      </c>
      <c r="I832">
        <v>0</v>
      </c>
      <c r="J832">
        <v>0</v>
      </c>
      <c r="K832">
        <v>0</v>
      </c>
      <c r="L832" s="1">
        <v>4.0597297730371503E-5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 s="1">
        <v>-9.5324207378122403E-5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s="1">
        <v>1.70326881281102E-5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 s="1">
        <v>4.6164796364177301E-5</v>
      </c>
      <c r="BK832" s="1">
        <v>8.5621132836048702E-6</v>
      </c>
      <c r="BL832">
        <v>0</v>
      </c>
      <c r="BM832">
        <v>0</v>
      </c>
      <c r="BN832">
        <v>0</v>
      </c>
      <c r="BO832">
        <v>0</v>
      </c>
      <c r="BP832" s="1">
        <v>7.03734442699024E-5</v>
      </c>
      <c r="BQ832" s="1">
        <v>-7.0373444269855603E-5</v>
      </c>
      <c r="BR832">
        <v>0</v>
      </c>
      <c r="BS832">
        <v>0</v>
      </c>
      <c r="BT832">
        <v>0</v>
      </c>
      <c r="BU832">
        <v>0</v>
      </c>
      <c r="BV832">
        <v>0</v>
      </c>
      <c r="BW832" s="1">
        <v>8.6520171076964706E-5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</row>
    <row r="833" spans="1:81">
      <c r="A833">
        <v>4</v>
      </c>
      <c r="B833" t="s">
        <v>117</v>
      </c>
      <c r="C833">
        <v>2027</v>
      </c>
      <c r="D833" t="s">
        <v>154</v>
      </c>
      <c r="E833" t="s">
        <v>112</v>
      </c>
      <c r="F833" t="s">
        <v>150</v>
      </c>
      <c r="G833">
        <v>0</v>
      </c>
      <c r="H833" s="1">
        <v>-9.5324207378122403E-5</v>
      </c>
      <c r="I833">
        <v>0</v>
      </c>
      <c r="J833">
        <v>0</v>
      </c>
      <c r="K833">
        <v>0</v>
      </c>
      <c r="L833" s="1">
        <v>4.0597297730371503E-5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 s="1">
        <v>-9.3719015464288597E-5</v>
      </c>
      <c r="AG833">
        <v>0</v>
      </c>
      <c r="AH833">
        <v>0</v>
      </c>
      <c r="AI833" s="1">
        <v>3.89921058165515E-5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 s="1">
        <v>-7.1759597775833406E-5</v>
      </c>
      <c r="AQ833" s="1">
        <v>1.70326881281102E-5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 s="1">
        <v>4.6164796364177301E-5</v>
      </c>
      <c r="BK833" s="1">
        <v>8.5621132836048702E-6</v>
      </c>
      <c r="BL833">
        <v>0</v>
      </c>
      <c r="BM833">
        <v>0</v>
      </c>
      <c r="BN833">
        <v>0</v>
      </c>
      <c r="BO833">
        <v>0</v>
      </c>
      <c r="BP833" s="1">
        <v>7.03734442699024E-5</v>
      </c>
      <c r="BQ833" s="1">
        <v>-7.0373444269855603E-5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</row>
    <row r="834" spans="1:81">
      <c r="A834">
        <v>4</v>
      </c>
      <c r="B834" t="s">
        <v>117</v>
      </c>
      <c r="C834">
        <v>2027</v>
      </c>
      <c r="D834" t="s">
        <v>155</v>
      </c>
      <c r="E834" t="s">
        <v>112</v>
      </c>
      <c r="F834" t="s">
        <v>148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</row>
    <row r="835" spans="1:81">
      <c r="A835">
        <v>4</v>
      </c>
      <c r="B835" t="s">
        <v>117</v>
      </c>
      <c r="C835">
        <v>2027</v>
      </c>
      <c r="D835" t="s">
        <v>155</v>
      </c>
      <c r="E835" t="s">
        <v>112</v>
      </c>
      <c r="F835" t="s">
        <v>113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1</v>
      </c>
      <c r="BL835">
        <v>0</v>
      </c>
      <c r="BM835">
        <v>0</v>
      </c>
      <c r="BN835">
        <v>0</v>
      </c>
      <c r="BO835">
        <v>0.54184870649452699</v>
      </c>
      <c r="BP835">
        <v>0.45815129350547301</v>
      </c>
      <c r="BQ835">
        <v>0</v>
      </c>
      <c r="BR835">
        <v>0</v>
      </c>
      <c r="BS835">
        <v>0</v>
      </c>
      <c r="BT835">
        <v>0</v>
      </c>
      <c r="BU835">
        <v>1</v>
      </c>
      <c r="BV835">
        <v>0</v>
      </c>
      <c r="BW835">
        <v>0</v>
      </c>
      <c r="BX835">
        <v>1</v>
      </c>
      <c r="BY835">
        <v>0</v>
      </c>
      <c r="BZ835">
        <v>0</v>
      </c>
      <c r="CA835">
        <v>0</v>
      </c>
      <c r="CB835">
        <v>0</v>
      </c>
      <c r="CC835">
        <v>0</v>
      </c>
    </row>
    <row r="836" spans="1:81">
      <c r="A836">
        <v>4</v>
      </c>
      <c r="B836" t="s">
        <v>117</v>
      </c>
      <c r="C836">
        <v>2027</v>
      </c>
      <c r="D836" t="s">
        <v>155</v>
      </c>
      <c r="E836" t="s">
        <v>112</v>
      </c>
      <c r="F836" t="s">
        <v>149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</row>
    <row r="837" spans="1:81">
      <c r="A837">
        <v>4</v>
      </c>
      <c r="B837" t="s">
        <v>117</v>
      </c>
      <c r="C837">
        <v>2027</v>
      </c>
      <c r="D837" t="s">
        <v>155</v>
      </c>
      <c r="E837" t="s">
        <v>112</v>
      </c>
      <c r="F837" t="s">
        <v>150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 s="1">
        <v>1.65286037578927E-6</v>
      </c>
      <c r="BP837" s="1">
        <v>-1.6528603758447801E-6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</row>
    <row r="838" spans="1:81">
      <c r="A838">
        <v>4</v>
      </c>
      <c r="B838" t="s">
        <v>117</v>
      </c>
      <c r="C838">
        <v>2027</v>
      </c>
      <c r="D838" t="s">
        <v>111</v>
      </c>
      <c r="E838" t="s">
        <v>112</v>
      </c>
      <c r="F838" t="s">
        <v>148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0.18033878115858301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0.63667053989719402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0.12734169873273299</v>
      </c>
      <c r="AR838" s="1">
        <v>9.7317349931780503E-7</v>
      </c>
      <c r="AS838">
        <v>0</v>
      </c>
      <c r="AT838">
        <v>0</v>
      </c>
      <c r="AU838">
        <v>0</v>
      </c>
      <c r="AV838">
        <v>0</v>
      </c>
      <c r="AW838">
        <v>0.16092202350019399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3.2721985741061901E-2</v>
      </c>
      <c r="BF838">
        <v>0</v>
      </c>
      <c r="BG838">
        <v>0</v>
      </c>
      <c r="BH838">
        <v>0</v>
      </c>
      <c r="BI838">
        <v>0</v>
      </c>
      <c r="BJ838">
        <v>2.2771286710537301E-2</v>
      </c>
      <c r="BK838">
        <v>6.9251026211455003E-3</v>
      </c>
      <c r="BL838">
        <v>0</v>
      </c>
      <c r="BM838">
        <v>0</v>
      </c>
      <c r="BN838">
        <v>0</v>
      </c>
      <c r="BO838">
        <v>0</v>
      </c>
      <c r="BP838">
        <v>1.7663099012618199E-3</v>
      </c>
      <c r="BQ838">
        <v>0.71073001636877797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0.68484749398092204</v>
      </c>
      <c r="BX838">
        <v>0</v>
      </c>
      <c r="BY838">
        <v>0.28781606242324098</v>
      </c>
      <c r="BZ838">
        <v>0</v>
      </c>
      <c r="CA838">
        <v>0</v>
      </c>
      <c r="CB838">
        <v>0</v>
      </c>
      <c r="CC838">
        <v>0</v>
      </c>
    </row>
    <row r="839" spans="1:81">
      <c r="A839">
        <v>4</v>
      </c>
      <c r="B839" t="s">
        <v>117</v>
      </c>
      <c r="C839">
        <v>2027</v>
      </c>
      <c r="D839" t="s">
        <v>111</v>
      </c>
      <c r="E839" t="s">
        <v>112</v>
      </c>
      <c r="F839" t="s">
        <v>113</v>
      </c>
      <c r="G839">
        <v>0.12371662744777499</v>
      </c>
      <c r="H839">
        <v>0.18424607275834401</v>
      </c>
      <c r="I839">
        <v>0</v>
      </c>
      <c r="J839">
        <v>0</v>
      </c>
      <c r="K839">
        <v>0</v>
      </c>
      <c r="L839">
        <v>0.20336503932594099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0.20315580702358799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0.71251578974002605</v>
      </c>
      <c r="AG839">
        <v>0</v>
      </c>
      <c r="AH839">
        <v>0</v>
      </c>
      <c r="AI839">
        <v>1.05978594075709E-3</v>
      </c>
      <c r="AJ839">
        <v>9.0797087486351195E-4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0.587140874649414</v>
      </c>
      <c r="AQ839">
        <v>0.12734169873273299</v>
      </c>
      <c r="AR839" s="1">
        <v>9.7317349931780503E-7</v>
      </c>
      <c r="AS839">
        <v>0</v>
      </c>
      <c r="AT839">
        <v>0</v>
      </c>
      <c r="AU839">
        <v>0</v>
      </c>
      <c r="AV839">
        <v>0</v>
      </c>
      <c r="AW839">
        <v>0.16092202350019399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3.2721985741061901E-2</v>
      </c>
      <c r="BF839">
        <v>0</v>
      </c>
      <c r="BG839">
        <v>0</v>
      </c>
      <c r="BH839">
        <v>0</v>
      </c>
      <c r="BI839">
        <v>0</v>
      </c>
      <c r="BJ839">
        <v>2.2771286710537301E-2</v>
      </c>
      <c r="BK839">
        <v>6.91011574925601E-2</v>
      </c>
      <c r="BL839">
        <v>0</v>
      </c>
      <c r="BM839">
        <v>0</v>
      </c>
      <c r="BN839">
        <v>0</v>
      </c>
      <c r="BO839">
        <v>3.2225667256409803E-2</v>
      </c>
      <c r="BP839">
        <v>3.1716697516266601E-2</v>
      </c>
      <c r="BQ839">
        <v>0.93605763522732399</v>
      </c>
      <c r="BR839">
        <v>0</v>
      </c>
      <c r="BS839">
        <v>0</v>
      </c>
      <c r="BT839">
        <v>0</v>
      </c>
      <c r="BU839">
        <v>6.2176054871414602E-2</v>
      </c>
      <c r="BV839">
        <v>0</v>
      </c>
      <c r="BW839">
        <v>0.93782394512858502</v>
      </c>
      <c r="BX839">
        <v>0.38960709093138501</v>
      </c>
      <c r="BY839">
        <v>0.460432711864737</v>
      </c>
      <c r="BZ839">
        <v>0.14996019720387799</v>
      </c>
      <c r="CA839">
        <v>0</v>
      </c>
      <c r="CB839">
        <v>0</v>
      </c>
      <c r="CC839">
        <v>0</v>
      </c>
    </row>
    <row r="840" spans="1:81">
      <c r="A840">
        <v>4</v>
      </c>
      <c r="B840" t="s">
        <v>117</v>
      </c>
      <c r="C840">
        <v>2027</v>
      </c>
      <c r="D840" t="s">
        <v>111</v>
      </c>
      <c r="E840" t="s">
        <v>112</v>
      </c>
      <c r="F840" t="s">
        <v>149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6.4688028283199001E-2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-2.81507772898173E-2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-2.60713557708196E-2</v>
      </c>
      <c r="AR840" s="1">
        <v>1.5960267017165E-9</v>
      </c>
      <c r="AS840">
        <v>0</v>
      </c>
      <c r="AT840">
        <v>0</v>
      </c>
      <c r="AU840">
        <v>0</v>
      </c>
      <c r="AV840">
        <v>0</v>
      </c>
      <c r="AW840">
        <v>-9.2381118988429101E-3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3.2721985741061901E-2</v>
      </c>
      <c r="BF840">
        <v>0</v>
      </c>
      <c r="BG840">
        <v>0</v>
      </c>
      <c r="BH840">
        <v>0</v>
      </c>
      <c r="BI840">
        <v>0</v>
      </c>
      <c r="BJ840">
        <v>4.6571963110829699E-3</v>
      </c>
      <c r="BK840" s="1">
        <v>6.4994386463337502E-6</v>
      </c>
      <c r="BL840">
        <v>0</v>
      </c>
      <c r="BM840">
        <v>0</v>
      </c>
      <c r="BN840">
        <v>0</v>
      </c>
      <c r="BO840">
        <v>0</v>
      </c>
      <c r="BP840" s="1">
        <v>6.7830983540796601E-6</v>
      </c>
      <c r="BQ840" s="1">
        <v>-1.97111037406605E-5</v>
      </c>
      <c r="BR840">
        <v>0</v>
      </c>
      <c r="BS840">
        <v>0</v>
      </c>
      <c r="BT840">
        <v>0</v>
      </c>
      <c r="BU840">
        <v>0</v>
      </c>
      <c r="BV840">
        <v>0</v>
      </c>
      <c r="BW840" s="1">
        <v>2.9366607657843602E-6</v>
      </c>
      <c r="BX840">
        <v>0</v>
      </c>
      <c r="BY840">
        <v>0.22532225622962901</v>
      </c>
      <c r="BZ840">
        <v>0</v>
      </c>
      <c r="CA840">
        <v>0</v>
      </c>
      <c r="CB840">
        <v>0</v>
      </c>
      <c r="CC840">
        <v>0</v>
      </c>
    </row>
    <row r="841" spans="1:81">
      <c r="A841">
        <v>4</v>
      </c>
      <c r="B841" t="s">
        <v>117</v>
      </c>
      <c r="C841">
        <v>2027</v>
      </c>
      <c r="D841" t="s">
        <v>111</v>
      </c>
      <c r="E841" t="s">
        <v>112</v>
      </c>
      <c r="F841" t="s">
        <v>150</v>
      </c>
      <c r="G841">
        <v>-9.2836332268680197E-2</v>
      </c>
      <c r="H841" s="1">
        <v>2.9218937367125898E-6</v>
      </c>
      <c r="I841">
        <v>0</v>
      </c>
      <c r="J841">
        <v>0</v>
      </c>
      <c r="K841">
        <v>0</v>
      </c>
      <c r="L841">
        <v>6.4684985617138396E-2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 s="1">
        <v>-1.04250043639342E-6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-2.8149779691814501E-2</v>
      </c>
      <c r="AG841">
        <v>0</v>
      </c>
      <c r="AH841">
        <v>0</v>
      </c>
      <c r="AI841" s="1">
        <v>7.6649560555304203E-7</v>
      </c>
      <c r="AJ841" s="1">
        <v>-4.54062032530797E-7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-2.0781130834486299E-3</v>
      </c>
      <c r="AQ841">
        <v>-2.60713557708196E-2</v>
      </c>
      <c r="AR841" s="1">
        <v>1.5960267017165E-9</v>
      </c>
      <c r="AS841">
        <v>0</v>
      </c>
      <c r="AT841">
        <v>0</v>
      </c>
      <c r="AU841">
        <v>0</v>
      </c>
      <c r="AV841">
        <v>0</v>
      </c>
      <c r="AW841">
        <v>-9.2381118988429101E-3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3.2721985741061901E-2</v>
      </c>
      <c r="BF841">
        <v>0</v>
      </c>
      <c r="BG841">
        <v>0</v>
      </c>
      <c r="BH841">
        <v>0</v>
      </c>
      <c r="BI841">
        <v>0</v>
      </c>
      <c r="BJ841">
        <v>4.6571963110829699E-3</v>
      </c>
      <c r="BK841" s="1">
        <v>8.3971049395364893E-6</v>
      </c>
      <c r="BL841">
        <v>0</v>
      </c>
      <c r="BM841">
        <v>0</v>
      </c>
      <c r="BN841">
        <v>0</v>
      </c>
      <c r="BO841" s="1">
        <v>1.35722215198475E-6</v>
      </c>
      <c r="BP841" s="1">
        <v>7.3235424953022001E-6</v>
      </c>
      <c r="BQ841" s="1">
        <v>-8.6807646473285905E-6</v>
      </c>
      <c r="BR841">
        <v>0</v>
      </c>
      <c r="BS841">
        <v>0</v>
      </c>
      <c r="BT841">
        <v>0</v>
      </c>
      <c r="BU841" s="1">
        <v>1.89766629320881E-6</v>
      </c>
      <c r="BV841">
        <v>0</v>
      </c>
      <c r="BW841" s="1">
        <v>-1.89766629310473E-6</v>
      </c>
      <c r="BX841">
        <v>-0.22531886514942701</v>
      </c>
      <c r="BY841">
        <v>0.225318736111424</v>
      </c>
      <c r="BZ841" s="1">
        <v>1.2903800242214399E-7</v>
      </c>
      <c r="CA841">
        <v>0</v>
      </c>
      <c r="CB841">
        <v>0</v>
      </c>
      <c r="CC841">
        <v>0</v>
      </c>
    </row>
    <row r="842" spans="1:81">
      <c r="A842">
        <v>0</v>
      </c>
      <c r="B842" t="s">
        <v>110</v>
      </c>
      <c r="C842">
        <v>2028</v>
      </c>
      <c r="D842" t="s">
        <v>147</v>
      </c>
      <c r="E842" t="s">
        <v>112</v>
      </c>
      <c r="F842" t="s">
        <v>148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0.60493908462298296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0.37843266381297302</v>
      </c>
      <c r="BK842">
        <v>1.66282515640435E-2</v>
      </c>
      <c r="BL842">
        <v>0</v>
      </c>
      <c r="BM842">
        <v>0</v>
      </c>
      <c r="BN842">
        <v>0</v>
      </c>
      <c r="BO842">
        <v>0</v>
      </c>
      <c r="BP842">
        <v>5.2025024695423099E-3</v>
      </c>
      <c r="BQ842">
        <v>0.99479749753045799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</row>
    <row r="843" spans="1:81">
      <c r="A843">
        <v>0</v>
      </c>
      <c r="B843" t="s">
        <v>110</v>
      </c>
      <c r="C843">
        <v>2028</v>
      </c>
      <c r="D843" t="s">
        <v>147</v>
      </c>
      <c r="E843" t="s">
        <v>112</v>
      </c>
      <c r="F843" t="s">
        <v>113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0.60493908462298296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0.37843266381297302</v>
      </c>
      <c r="BK843">
        <v>1.66282515640435E-2</v>
      </c>
      <c r="BL843">
        <v>0</v>
      </c>
      <c r="BM843">
        <v>0</v>
      </c>
      <c r="BN843">
        <v>0</v>
      </c>
      <c r="BO843">
        <v>0</v>
      </c>
      <c r="BP843">
        <v>5.2025024695423099E-3</v>
      </c>
      <c r="BQ843">
        <v>0.99479749753045799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1</v>
      </c>
      <c r="BX843">
        <v>0</v>
      </c>
      <c r="BY843">
        <v>1</v>
      </c>
      <c r="BZ843">
        <v>0</v>
      </c>
      <c r="CA843">
        <v>0</v>
      </c>
      <c r="CB843">
        <v>0</v>
      </c>
      <c r="CC843">
        <v>0</v>
      </c>
    </row>
    <row r="844" spans="1:81">
      <c r="A844">
        <v>0</v>
      </c>
      <c r="B844" t="s">
        <v>110</v>
      </c>
      <c r="C844">
        <v>2028</v>
      </c>
      <c r="D844" t="s">
        <v>147</v>
      </c>
      <c r="E844" t="s">
        <v>112</v>
      </c>
      <c r="F844" t="s">
        <v>149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</row>
    <row r="845" spans="1:81">
      <c r="A845">
        <v>0</v>
      </c>
      <c r="B845" t="s">
        <v>110</v>
      </c>
      <c r="C845">
        <v>2028</v>
      </c>
      <c r="D845" t="s">
        <v>147</v>
      </c>
      <c r="E845" t="s">
        <v>112</v>
      </c>
      <c r="F845" t="s">
        <v>150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</row>
    <row r="846" spans="1:81">
      <c r="A846">
        <v>0</v>
      </c>
      <c r="B846" t="s">
        <v>110</v>
      </c>
      <c r="C846">
        <v>2028</v>
      </c>
      <c r="D846" t="s">
        <v>151</v>
      </c>
      <c r="E846" t="s">
        <v>112</v>
      </c>
      <c r="F846" t="s">
        <v>148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0.22179790396424201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0.74156703625751297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1.00896131230065E-2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3.7103738581378699E-2</v>
      </c>
      <c r="BK846">
        <v>3.1766007767917198E-3</v>
      </c>
      <c r="BL846">
        <v>0</v>
      </c>
      <c r="BM846">
        <v>0</v>
      </c>
      <c r="BN846">
        <v>0</v>
      </c>
      <c r="BO846">
        <v>0</v>
      </c>
      <c r="BP846">
        <v>7.9415019419792996E-4</v>
      </c>
      <c r="BQ846">
        <v>0.99920584980580196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0.71486970295311003</v>
      </c>
      <c r="BX846">
        <v>0</v>
      </c>
      <c r="BY846">
        <v>0.28513029704689002</v>
      </c>
      <c r="BZ846">
        <v>0</v>
      </c>
      <c r="CA846">
        <v>0</v>
      </c>
      <c r="CB846">
        <v>0</v>
      </c>
      <c r="CC846">
        <v>0</v>
      </c>
    </row>
    <row r="847" spans="1:81">
      <c r="A847">
        <v>0</v>
      </c>
      <c r="B847" t="s">
        <v>110</v>
      </c>
      <c r="C847">
        <v>2028</v>
      </c>
      <c r="D847" t="s">
        <v>151</v>
      </c>
      <c r="E847" t="s">
        <v>112</v>
      </c>
      <c r="F847" t="s">
        <v>113</v>
      </c>
      <c r="G847">
        <v>0</v>
      </c>
      <c r="H847">
        <v>0.26316314795929402</v>
      </c>
      <c r="I847">
        <v>0</v>
      </c>
      <c r="J847">
        <v>0</v>
      </c>
      <c r="K847">
        <v>0</v>
      </c>
      <c r="L847">
        <v>0.22179790396424201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0.47475860871829401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0.95971966064183001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0.94963004751882296</v>
      </c>
      <c r="AQ847">
        <v>1.00896131230065E-2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3.7103738581378699E-2</v>
      </c>
      <c r="BK847">
        <v>3.1766007767917198E-3</v>
      </c>
      <c r="BL847">
        <v>0</v>
      </c>
      <c r="BM847">
        <v>0</v>
      </c>
      <c r="BN847">
        <v>0</v>
      </c>
      <c r="BO847">
        <v>0</v>
      </c>
      <c r="BP847">
        <v>7.9415019419792996E-4</v>
      </c>
      <c r="BQ847">
        <v>0.99920584980580196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1</v>
      </c>
      <c r="BX847">
        <v>0.71486970295311003</v>
      </c>
      <c r="BY847">
        <v>0.28513029704689002</v>
      </c>
      <c r="BZ847">
        <v>0</v>
      </c>
      <c r="CA847">
        <v>0</v>
      </c>
      <c r="CB847">
        <v>0</v>
      </c>
      <c r="CC847">
        <v>0</v>
      </c>
    </row>
    <row r="848" spans="1:81">
      <c r="A848">
        <v>0</v>
      </c>
      <c r="B848" t="s">
        <v>110</v>
      </c>
      <c r="C848">
        <v>2028</v>
      </c>
      <c r="D848" t="s">
        <v>151</v>
      </c>
      <c r="E848" t="s">
        <v>112</v>
      </c>
      <c r="F848" t="s">
        <v>149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</row>
    <row r="849" spans="1:81">
      <c r="A849">
        <v>0</v>
      </c>
      <c r="B849" t="s">
        <v>110</v>
      </c>
      <c r="C849">
        <v>2028</v>
      </c>
      <c r="D849" t="s">
        <v>151</v>
      </c>
      <c r="E849" t="s">
        <v>112</v>
      </c>
      <c r="F849" t="s">
        <v>150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</row>
    <row r="850" spans="1:81">
      <c r="A850">
        <v>0</v>
      </c>
      <c r="B850" t="s">
        <v>110</v>
      </c>
      <c r="C850">
        <v>2028</v>
      </c>
      <c r="D850" t="s">
        <v>152</v>
      </c>
      <c r="E850" t="s">
        <v>112</v>
      </c>
      <c r="F850" t="s">
        <v>148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0.102155944683304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0.94423086369641496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0.16928780659322501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1.51890814419157E-2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1.6629135631387501E-2</v>
      </c>
      <c r="BK850">
        <v>1.41756142205998E-2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0.99265236264545997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0.59239744461479205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</row>
    <row r="851" spans="1:81">
      <c r="A851">
        <v>0</v>
      </c>
      <c r="B851" t="s">
        <v>110</v>
      </c>
      <c r="C851">
        <v>2028</v>
      </c>
      <c r="D851" t="s">
        <v>152</v>
      </c>
      <c r="E851" t="s">
        <v>112</v>
      </c>
      <c r="F851" t="s">
        <v>113</v>
      </c>
      <c r="G851">
        <v>0.20931976183520301</v>
      </c>
      <c r="H851">
        <v>0.30538973243948297</v>
      </c>
      <c r="I851">
        <v>0</v>
      </c>
      <c r="J851">
        <v>0</v>
      </c>
      <c r="K851">
        <v>0</v>
      </c>
      <c r="L851">
        <v>0.16359480960001699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0.268354227476854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0.94423086369641496</v>
      </c>
      <c r="AG851">
        <v>0</v>
      </c>
      <c r="AH851">
        <v>0</v>
      </c>
      <c r="AI851">
        <v>0</v>
      </c>
      <c r="AJ851">
        <v>2.42766765514192E-3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0.77737072475833202</v>
      </c>
      <c r="AQ851">
        <v>0.16928780659322501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1.51890814419157E-2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1.6629135631387501E-2</v>
      </c>
      <c r="BK851">
        <v>2.1523251575140099E-2</v>
      </c>
      <c r="BL851">
        <v>0</v>
      </c>
      <c r="BM851">
        <v>0</v>
      </c>
      <c r="BN851">
        <v>0</v>
      </c>
      <c r="BO851">
        <v>0</v>
      </c>
      <c r="BP851">
        <v>7.34763735454031E-3</v>
      </c>
      <c r="BQ851">
        <v>0.99265236264545997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1</v>
      </c>
      <c r="BX851">
        <v>0.471432892699158</v>
      </c>
      <c r="BY851">
        <v>0.120964551915634</v>
      </c>
      <c r="BZ851">
        <v>0.40760255538520801</v>
      </c>
      <c r="CA851">
        <v>0</v>
      </c>
      <c r="CB851">
        <v>0</v>
      </c>
      <c r="CC851">
        <v>0</v>
      </c>
    </row>
    <row r="852" spans="1:81">
      <c r="A852">
        <v>0</v>
      </c>
      <c r="B852" t="s">
        <v>110</v>
      </c>
      <c r="C852">
        <v>2028</v>
      </c>
      <c r="D852" t="s">
        <v>152</v>
      </c>
      <c r="E852" t="s">
        <v>112</v>
      </c>
      <c r="F852" t="s">
        <v>149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</row>
    <row r="853" spans="1:81">
      <c r="A853">
        <v>0</v>
      </c>
      <c r="B853" t="s">
        <v>110</v>
      </c>
      <c r="C853">
        <v>2028</v>
      </c>
      <c r="D853" t="s">
        <v>152</v>
      </c>
      <c r="E853" t="s">
        <v>112</v>
      </c>
      <c r="F853" t="s">
        <v>150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</row>
    <row r="854" spans="1:81">
      <c r="A854">
        <v>0</v>
      </c>
      <c r="B854" t="s">
        <v>110</v>
      </c>
      <c r="C854">
        <v>2028</v>
      </c>
      <c r="D854" t="s">
        <v>153</v>
      </c>
      <c r="E854" t="s">
        <v>112</v>
      </c>
      <c r="F854" t="s">
        <v>148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6.9888997825730603E-2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0.44692834189535702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0.27998589663096501</v>
      </c>
      <c r="AR854" s="1">
        <v>3.0928440866367501E-6</v>
      </c>
      <c r="AS854">
        <v>0</v>
      </c>
      <c r="AT854">
        <v>0</v>
      </c>
      <c r="AU854">
        <v>0</v>
      </c>
      <c r="AV854">
        <v>0</v>
      </c>
      <c r="AW854">
        <v>0.44683555657275797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2.5209772150176099E-2</v>
      </c>
      <c r="BK854">
        <v>1.0048650437482799E-2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0.26736399991339999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1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</row>
    <row r="855" spans="1:81">
      <c r="A855">
        <v>0</v>
      </c>
      <c r="B855" t="s">
        <v>110</v>
      </c>
      <c r="C855">
        <v>2028</v>
      </c>
      <c r="D855" t="s">
        <v>153</v>
      </c>
      <c r="E855" t="s">
        <v>112</v>
      </c>
      <c r="F855" t="s">
        <v>113</v>
      </c>
      <c r="G855">
        <v>0.44692834189535702</v>
      </c>
      <c r="H855">
        <v>0</v>
      </c>
      <c r="I855">
        <v>0</v>
      </c>
      <c r="J855">
        <v>0</v>
      </c>
      <c r="K855">
        <v>0</v>
      </c>
      <c r="L855">
        <v>6.9888997825730603E-2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1.08868111849614E-3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0.51790602083958304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0.23791703136453199</v>
      </c>
      <c r="AQ855">
        <v>0.27998589663096501</v>
      </c>
      <c r="AR855" s="1">
        <v>3.0928440866367501E-6</v>
      </c>
      <c r="AS855">
        <v>0</v>
      </c>
      <c r="AT855">
        <v>0</v>
      </c>
      <c r="AU855">
        <v>0</v>
      </c>
      <c r="AV855">
        <v>0</v>
      </c>
      <c r="AW855">
        <v>0.44683555657275797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2.5209772150176099E-2</v>
      </c>
      <c r="BK855">
        <v>1.0048650437482799E-2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1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0.73263600008660001</v>
      </c>
      <c r="BY855">
        <v>0.26736399991339999</v>
      </c>
      <c r="BZ855">
        <v>0</v>
      </c>
      <c r="CA855">
        <v>0</v>
      </c>
      <c r="CB855">
        <v>0</v>
      </c>
      <c r="CC855">
        <v>0</v>
      </c>
    </row>
    <row r="856" spans="1:81">
      <c r="A856">
        <v>0</v>
      </c>
      <c r="B856" t="s">
        <v>110</v>
      </c>
      <c r="C856">
        <v>2028</v>
      </c>
      <c r="D856" t="s">
        <v>153</v>
      </c>
      <c r="E856" t="s">
        <v>112</v>
      </c>
      <c r="F856" t="s">
        <v>149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</row>
    <row r="857" spans="1:81">
      <c r="A857">
        <v>0</v>
      </c>
      <c r="B857" t="s">
        <v>110</v>
      </c>
      <c r="C857">
        <v>2028</v>
      </c>
      <c r="D857" t="s">
        <v>153</v>
      </c>
      <c r="E857" t="s">
        <v>112</v>
      </c>
      <c r="F857" t="s">
        <v>150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</row>
    <row r="858" spans="1:81">
      <c r="A858">
        <v>0</v>
      </c>
      <c r="B858" t="s">
        <v>110</v>
      </c>
      <c r="C858">
        <v>2028</v>
      </c>
      <c r="D858" t="s">
        <v>154</v>
      </c>
      <c r="E858" t="s">
        <v>112</v>
      </c>
      <c r="F858" t="s">
        <v>148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0.318603870679047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0.63413133460118598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0.15706454860722699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3.9937353171495701E-2</v>
      </c>
      <c r="BK858">
        <v>7.3274415482716196E-3</v>
      </c>
      <c r="BL858">
        <v>0</v>
      </c>
      <c r="BM858">
        <v>0</v>
      </c>
      <c r="BN858">
        <v>0</v>
      </c>
      <c r="BO858">
        <v>0</v>
      </c>
      <c r="BP858">
        <v>2.18145206398926E-3</v>
      </c>
      <c r="BQ858">
        <v>0.99781854793601099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0.31519185591229398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</row>
    <row r="859" spans="1:81">
      <c r="A859">
        <v>0</v>
      </c>
      <c r="B859" t="s">
        <v>110</v>
      </c>
      <c r="C859">
        <v>2028</v>
      </c>
      <c r="D859" t="s">
        <v>154</v>
      </c>
      <c r="E859" t="s">
        <v>112</v>
      </c>
      <c r="F859" t="s">
        <v>113</v>
      </c>
      <c r="G859">
        <v>0</v>
      </c>
      <c r="H859">
        <v>0.63413133460118598</v>
      </c>
      <c r="I859">
        <v>0</v>
      </c>
      <c r="J859">
        <v>0</v>
      </c>
      <c r="K859">
        <v>0</v>
      </c>
      <c r="L859">
        <v>0.318603870679047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0.89126300481038101</v>
      </c>
      <c r="AG859">
        <v>0</v>
      </c>
      <c r="AH859">
        <v>0</v>
      </c>
      <c r="AI859">
        <v>6.1472200469851197E-2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0.79567065667300596</v>
      </c>
      <c r="AQ859">
        <v>0.15706454860722699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3.9937353171495701E-2</v>
      </c>
      <c r="BK859">
        <v>7.3274415482716196E-3</v>
      </c>
      <c r="BL859">
        <v>0</v>
      </c>
      <c r="BM859">
        <v>0</v>
      </c>
      <c r="BN859">
        <v>0</v>
      </c>
      <c r="BO859">
        <v>0</v>
      </c>
      <c r="BP859">
        <v>2.18145206398926E-3</v>
      </c>
      <c r="BQ859">
        <v>0.99781854793601099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1</v>
      </c>
      <c r="BX859">
        <v>0</v>
      </c>
      <c r="BY859">
        <v>1</v>
      </c>
      <c r="BZ859">
        <v>0</v>
      </c>
      <c r="CA859">
        <v>0</v>
      </c>
      <c r="CB859">
        <v>0</v>
      </c>
      <c r="CC859">
        <v>0</v>
      </c>
    </row>
    <row r="860" spans="1:81">
      <c r="A860">
        <v>0</v>
      </c>
      <c r="B860" t="s">
        <v>110</v>
      </c>
      <c r="C860">
        <v>2028</v>
      </c>
      <c r="D860" t="s">
        <v>154</v>
      </c>
      <c r="E860" t="s">
        <v>112</v>
      </c>
      <c r="F860" t="s">
        <v>149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</row>
    <row r="861" spans="1:81">
      <c r="A861">
        <v>0</v>
      </c>
      <c r="B861" t="s">
        <v>110</v>
      </c>
      <c r="C861">
        <v>2028</v>
      </c>
      <c r="D861" t="s">
        <v>154</v>
      </c>
      <c r="E861" t="s">
        <v>112</v>
      </c>
      <c r="F861" t="s">
        <v>150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</row>
    <row r="862" spans="1:81">
      <c r="A862">
        <v>0</v>
      </c>
      <c r="B862" t="s">
        <v>110</v>
      </c>
      <c r="C862">
        <v>2028</v>
      </c>
      <c r="D862" t="s">
        <v>155</v>
      </c>
      <c r="E862" t="s">
        <v>112</v>
      </c>
      <c r="F862" t="s">
        <v>148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</row>
    <row r="863" spans="1:81">
      <c r="A863">
        <v>0</v>
      </c>
      <c r="B863" t="s">
        <v>110</v>
      </c>
      <c r="C863">
        <v>2028</v>
      </c>
      <c r="D863" t="s">
        <v>155</v>
      </c>
      <c r="E863" t="s">
        <v>112</v>
      </c>
      <c r="F863" t="s">
        <v>113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1</v>
      </c>
      <c r="BL863">
        <v>0</v>
      </c>
      <c r="BM863">
        <v>0</v>
      </c>
      <c r="BN863">
        <v>0</v>
      </c>
      <c r="BO863">
        <v>0.54184592256145303</v>
      </c>
      <c r="BP863">
        <v>0.45815407743854702</v>
      </c>
      <c r="BQ863">
        <v>0</v>
      </c>
      <c r="BR863">
        <v>0</v>
      </c>
      <c r="BS863">
        <v>0</v>
      </c>
      <c r="BT863">
        <v>0</v>
      </c>
      <c r="BU863">
        <v>1</v>
      </c>
      <c r="BV863">
        <v>0</v>
      </c>
      <c r="BW863">
        <v>0</v>
      </c>
      <c r="BX863">
        <v>1</v>
      </c>
      <c r="BY863">
        <v>0</v>
      </c>
      <c r="BZ863">
        <v>0</v>
      </c>
      <c r="CA863">
        <v>0</v>
      </c>
      <c r="CB863">
        <v>0</v>
      </c>
      <c r="CC863">
        <v>0</v>
      </c>
    </row>
    <row r="864" spans="1:81">
      <c r="A864">
        <v>0</v>
      </c>
      <c r="B864" t="s">
        <v>110</v>
      </c>
      <c r="C864">
        <v>2028</v>
      </c>
      <c r="D864" t="s">
        <v>155</v>
      </c>
      <c r="E864" t="s">
        <v>112</v>
      </c>
      <c r="F864" t="s">
        <v>149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</row>
    <row r="865" spans="1:81">
      <c r="A865">
        <v>0</v>
      </c>
      <c r="B865" t="s">
        <v>110</v>
      </c>
      <c r="C865">
        <v>2028</v>
      </c>
      <c r="D865" t="s">
        <v>155</v>
      </c>
      <c r="E865" t="s">
        <v>112</v>
      </c>
      <c r="F865" t="s">
        <v>150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</row>
    <row r="866" spans="1:81">
      <c r="A866">
        <v>0</v>
      </c>
      <c r="B866" t="s">
        <v>110</v>
      </c>
      <c r="C866">
        <v>2028</v>
      </c>
      <c r="D866" t="s">
        <v>111</v>
      </c>
      <c r="E866" t="s">
        <v>112</v>
      </c>
      <c r="F866" t="s">
        <v>148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0.113110275765508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0.65816186765690599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0.153271861873744</v>
      </c>
      <c r="AR866" s="1">
        <v>9.5117793875935996E-7</v>
      </c>
      <c r="AS866">
        <v>0</v>
      </c>
      <c r="AT866">
        <v>0</v>
      </c>
      <c r="AU866">
        <v>0</v>
      </c>
      <c r="AV866">
        <v>0</v>
      </c>
      <c r="AW866">
        <v>0.16048369300541801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3.36146283557558E-2</v>
      </c>
      <c r="BK866">
        <v>9.60689718146953E-3</v>
      </c>
      <c r="BL866">
        <v>0</v>
      </c>
      <c r="BM866">
        <v>0</v>
      </c>
      <c r="BN866">
        <v>0</v>
      </c>
      <c r="BO866">
        <v>0</v>
      </c>
      <c r="BP866">
        <v>3.6144761672855699E-4</v>
      </c>
      <c r="BQ866">
        <v>0.712145020393255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0.68753709593961199</v>
      </c>
      <c r="BX866">
        <v>0</v>
      </c>
      <c r="BY866">
        <v>6.2496195288245002E-2</v>
      </c>
      <c r="BZ866">
        <v>0</v>
      </c>
      <c r="CA866">
        <v>0</v>
      </c>
      <c r="CB866">
        <v>0</v>
      </c>
      <c r="CC866">
        <v>0</v>
      </c>
    </row>
    <row r="867" spans="1:81">
      <c r="A867">
        <v>0</v>
      </c>
      <c r="B867" t="s">
        <v>110</v>
      </c>
      <c r="C867">
        <v>2028</v>
      </c>
      <c r="D867" t="s">
        <v>111</v>
      </c>
      <c r="E867" t="s">
        <v>112</v>
      </c>
      <c r="F867" t="s">
        <v>113</v>
      </c>
      <c r="G867">
        <v>0.214459236318257</v>
      </c>
      <c r="H867">
        <v>0.180819877336093</v>
      </c>
      <c r="I867">
        <v>0</v>
      </c>
      <c r="J867">
        <v>0</v>
      </c>
      <c r="K867">
        <v>0</v>
      </c>
      <c r="L867">
        <v>0.13571406830218499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0.203124048822061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0.73217873013940504</v>
      </c>
      <c r="AG867">
        <v>0</v>
      </c>
      <c r="AH867">
        <v>0</v>
      </c>
      <c r="AI867">
        <v>1.0453445546965399E-3</v>
      </c>
      <c r="AJ867">
        <v>8.9315608449503899E-4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0.58084441772691298</v>
      </c>
      <c r="AQ867">
        <v>0.153271861873744</v>
      </c>
      <c r="AR867" s="1">
        <v>9.5117793875935996E-7</v>
      </c>
      <c r="AS867">
        <v>0</v>
      </c>
      <c r="AT867">
        <v>0</v>
      </c>
      <c r="AU867">
        <v>0</v>
      </c>
      <c r="AV867">
        <v>0</v>
      </c>
      <c r="AW867">
        <v>0.16048369300541801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3.36146283557558E-2</v>
      </c>
      <c r="BK867">
        <v>7.1784447860230097E-2</v>
      </c>
      <c r="BL867">
        <v>0</v>
      </c>
      <c r="BM867">
        <v>0</v>
      </c>
      <c r="BN867">
        <v>0</v>
      </c>
      <c r="BO867">
        <v>3.2225908565167098E-2</v>
      </c>
      <c r="BP867">
        <v>3.0313089730321999E-2</v>
      </c>
      <c r="BQ867">
        <v>0.93746100170451097</v>
      </c>
      <c r="BR867">
        <v>0</v>
      </c>
      <c r="BS867">
        <v>0</v>
      </c>
      <c r="BT867">
        <v>0</v>
      </c>
      <c r="BU867">
        <v>5.9474302976806503E-2</v>
      </c>
      <c r="BV867">
        <v>0</v>
      </c>
      <c r="BW867">
        <v>0.940525697023194</v>
      </c>
      <c r="BX867">
        <v>0.61492226973884501</v>
      </c>
      <c r="BY867">
        <v>0.23511786997017101</v>
      </c>
      <c r="BZ867">
        <v>0.14995986029098399</v>
      </c>
      <c r="CA867">
        <v>0</v>
      </c>
      <c r="CB867">
        <v>0</v>
      </c>
      <c r="CC867">
        <v>0</v>
      </c>
    </row>
    <row r="868" spans="1:81">
      <c r="A868">
        <v>0</v>
      </c>
      <c r="B868" t="s">
        <v>110</v>
      </c>
      <c r="C868">
        <v>2028</v>
      </c>
      <c r="D868" t="s">
        <v>111</v>
      </c>
      <c r="E868" t="s">
        <v>112</v>
      </c>
      <c r="F868" t="s">
        <v>149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</row>
    <row r="869" spans="1:81">
      <c r="A869">
        <v>0</v>
      </c>
      <c r="B869" t="s">
        <v>110</v>
      </c>
      <c r="C869">
        <v>2028</v>
      </c>
      <c r="D869" t="s">
        <v>111</v>
      </c>
      <c r="E869" t="s">
        <v>112</v>
      </c>
      <c r="F869" t="s">
        <v>150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</row>
    <row r="870" spans="1:81">
      <c r="A870">
        <v>1</v>
      </c>
      <c r="B870" t="s">
        <v>114</v>
      </c>
      <c r="C870">
        <v>2028</v>
      </c>
      <c r="D870" t="s">
        <v>147</v>
      </c>
      <c r="E870" t="s">
        <v>112</v>
      </c>
      <c r="F870" t="s">
        <v>148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0.60493908462298296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0.37849851827461301</v>
      </c>
      <c r="BK870">
        <v>1.65623971024037E-2</v>
      </c>
      <c r="BL870">
        <v>0</v>
      </c>
      <c r="BM870">
        <v>0</v>
      </c>
      <c r="BN870">
        <v>0</v>
      </c>
      <c r="BO870">
        <v>0</v>
      </c>
      <c r="BP870">
        <v>5.1366480079025403E-3</v>
      </c>
      <c r="BQ870">
        <v>0.99486335199209697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</row>
    <row r="871" spans="1:81">
      <c r="A871">
        <v>1</v>
      </c>
      <c r="B871" t="s">
        <v>114</v>
      </c>
      <c r="C871">
        <v>2028</v>
      </c>
      <c r="D871" t="s">
        <v>147</v>
      </c>
      <c r="E871" t="s">
        <v>112</v>
      </c>
      <c r="F871" t="s">
        <v>113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0.60493908462298296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0.37849851827461301</v>
      </c>
      <c r="BK871">
        <v>1.65623971024037E-2</v>
      </c>
      <c r="BL871">
        <v>0</v>
      </c>
      <c r="BM871">
        <v>0</v>
      </c>
      <c r="BN871">
        <v>0</v>
      </c>
      <c r="BO871">
        <v>0</v>
      </c>
      <c r="BP871">
        <v>5.1366480079025403E-3</v>
      </c>
      <c r="BQ871">
        <v>0.99486335199209697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1</v>
      </c>
      <c r="BX871">
        <v>0</v>
      </c>
      <c r="BY871">
        <v>1</v>
      </c>
      <c r="BZ871">
        <v>0</v>
      </c>
      <c r="CA871">
        <v>0</v>
      </c>
      <c r="CB871">
        <v>0</v>
      </c>
      <c r="CC871">
        <v>0</v>
      </c>
    </row>
    <row r="872" spans="1:81">
      <c r="A872">
        <v>1</v>
      </c>
      <c r="B872" t="s">
        <v>114</v>
      </c>
      <c r="C872">
        <v>2028</v>
      </c>
      <c r="D872" t="s">
        <v>147</v>
      </c>
      <c r="E872" t="s">
        <v>112</v>
      </c>
      <c r="F872" t="s">
        <v>149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 s="1">
        <v>6.5854461639813802E-5</v>
      </c>
      <c r="BK872" s="1">
        <v>-6.5854461639775597E-5</v>
      </c>
      <c r="BL872">
        <v>0</v>
      </c>
      <c r="BM872">
        <v>0</v>
      </c>
      <c r="BN872">
        <v>0</v>
      </c>
      <c r="BO872">
        <v>0</v>
      </c>
      <c r="BP872" s="1">
        <v>-6.5854461639776505E-5</v>
      </c>
      <c r="BQ872" s="1">
        <v>6.5854461639758304E-5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</row>
    <row r="873" spans="1:81">
      <c r="A873">
        <v>1</v>
      </c>
      <c r="B873" t="s">
        <v>114</v>
      </c>
      <c r="C873">
        <v>2028</v>
      </c>
      <c r="D873" t="s">
        <v>147</v>
      </c>
      <c r="E873" t="s">
        <v>112</v>
      </c>
      <c r="F873" t="s">
        <v>150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 s="1">
        <v>6.5854461639813802E-5</v>
      </c>
      <c r="BK873" s="1">
        <v>-6.5854461639775597E-5</v>
      </c>
      <c r="BL873">
        <v>0</v>
      </c>
      <c r="BM873">
        <v>0</v>
      </c>
      <c r="BN873">
        <v>0</v>
      </c>
      <c r="BO873">
        <v>0</v>
      </c>
      <c r="BP873" s="1">
        <v>-6.5854461639776505E-5</v>
      </c>
      <c r="BQ873" s="1">
        <v>6.5854461639758304E-5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</row>
    <row r="874" spans="1:81">
      <c r="A874">
        <v>1</v>
      </c>
      <c r="B874" t="s">
        <v>114</v>
      </c>
      <c r="C874">
        <v>2028</v>
      </c>
      <c r="D874" t="s">
        <v>151</v>
      </c>
      <c r="E874" t="s">
        <v>112</v>
      </c>
      <c r="F874" t="s">
        <v>148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0.22175547011291699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0.74161365076334196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1.00896569082687E-2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3.7069182499110398E-2</v>
      </c>
      <c r="BK874">
        <v>3.2069920237465001E-3</v>
      </c>
      <c r="BL874">
        <v>0</v>
      </c>
      <c r="BM874">
        <v>0</v>
      </c>
      <c r="BN874">
        <v>0</v>
      </c>
      <c r="BO874">
        <v>0</v>
      </c>
      <c r="BP874">
        <v>7.9415364052179795E-4</v>
      </c>
      <c r="BQ874">
        <v>0.99920584635947796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0.71486846559101502</v>
      </c>
      <c r="BX874">
        <v>0</v>
      </c>
      <c r="BY874">
        <v>0.28513153440898498</v>
      </c>
      <c r="BZ874">
        <v>0</v>
      </c>
      <c r="CA874">
        <v>0</v>
      </c>
      <c r="CB874">
        <v>0</v>
      </c>
      <c r="CC874">
        <v>0</v>
      </c>
    </row>
    <row r="875" spans="1:81">
      <c r="A875">
        <v>1</v>
      </c>
      <c r="B875" t="s">
        <v>114</v>
      </c>
      <c r="C875">
        <v>2028</v>
      </c>
      <c r="D875" t="s">
        <v>151</v>
      </c>
      <c r="E875" t="s">
        <v>112</v>
      </c>
      <c r="F875" t="s">
        <v>113</v>
      </c>
      <c r="G875">
        <v>0</v>
      </c>
      <c r="H875">
        <v>0.263212026003107</v>
      </c>
      <c r="I875">
        <v>0</v>
      </c>
      <c r="J875">
        <v>0</v>
      </c>
      <c r="K875">
        <v>0</v>
      </c>
      <c r="L875">
        <v>0.22175547011291699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0.474756329361119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0.95972382547714297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0.94963416856887395</v>
      </c>
      <c r="AQ875">
        <v>1.00896569082687E-2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3.7069182499110398E-2</v>
      </c>
      <c r="BK875">
        <v>3.2069920237465001E-3</v>
      </c>
      <c r="BL875">
        <v>0</v>
      </c>
      <c r="BM875">
        <v>0</v>
      </c>
      <c r="BN875">
        <v>0</v>
      </c>
      <c r="BO875">
        <v>0</v>
      </c>
      <c r="BP875">
        <v>7.9415364052179795E-4</v>
      </c>
      <c r="BQ875">
        <v>0.99920584635947796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1</v>
      </c>
      <c r="BX875">
        <v>0.71486846559101502</v>
      </c>
      <c r="BY875">
        <v>0.28513153440898498</v>
      </c>
      <c r="BZ875">
        <v>0</v>
      </c>
      <c r="CA875">
        <v>0</v>
      </c>
      <c r="CB875">
        <v>0</v>
      </c>
      <c r="CC875">
        <v>0</v>
      </c>
    </row>
    <row r="876" spans="1:81">
      <c r="A876">
        <v>1</v>
      </c>
      <c r="B876" t="s">
        <v>114</v>
      </c>
      <c r="C876">
        <v>2028</v>
      </c>
      <c r="D876" t="s">
        <v>151</v>
      </c>
      <c r="E876" t="s">
        <v>112</v>
      </c>
      <c r="F876" t="s">
        <v>149</v>
      </c>
      <c r="G876">
        <v>0</v>
      </c>
      <c r="H876">
        <v>0</v>
      </c>
      <c r="I876">
        <v>0</v>
      </c>
      <c r="J876">
        <v>0</v>
      </c>
      <c r="K876">
        <v>0</v>
      </c>
      <c r="L876" s="1">
        <v>-4.24338513241862E-5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 s="1">
        <v>4.66145058292122E-5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s="1">
        <v>4.3785262257914302E-8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 s="1">
        <v>-3.4556082268322199E-5</v>
      </c>
      <c r="BK876" s="1">
        <v>3.0391246954775901E-5</v>
      </c>
      <c r="BL876">
        <v>0</v>
      </c>
      <c r="BM876">
        <v>0</v>
      </c>
      <c r="BN876">
        <v>0</v>
      </c>
      <c r="BO876">
        <v>0</v>
      </c>
      <c r="BP876" s="1">
        <v>3.44632386799389E-9</v>
      </c>
      <c r="BQ876" s="1">
        <v>-3.4463238929305399E-9</v>
      </c>
      <c r="BR876">
        <v>0</v>
      </c>
      <c r="BS876">
        <v>0</v>
      </c>
      <c r="BT876">
        <v>0</v>
      </c>
      <c r="BU876">
        <v>0</v>
      </c>
      <c r="BV876">
        <v>0</v>
      </c>
      <c r="BW876" s="1">
        <v>-1.23736209522995E-6</v>
      </c>
      <c r="BX876">
        <v>0</v>
      </c>
      <c r="BY876" s="1">
        <v>1.23736209522995E-6</v>
      </c>
      <c r="BZ876">
        <v>0</v>
      </c>
      <c r="CA876">
        <v>0</v>
      </c>
      <c r="CB876">
        <v>0</v>
      </c>
      <c r="CC876">
        <v>0</v>
      </c>
    </row>
    <row r="877" spans="1:81">
      <c r="A877">
        <v>1</v>
      </c>
      <c r="B877" t="s">
        <v>114</v>
      </c>
      <c r="C877">
        <v>2028</v>
      </c>
      <c r="D877" t="s">
        <v>151</v>
      </c>
      <c r="E877" t="s">
        <v>112</v>
      </c>
      <c r="F877" t="s">
        <v>150</v>
      </c>
      <c r="G877">
        <v>0</v>
      </c>
      <c r="H877" s="1">
        <v>4.8878043812816699E-5</v>
      </c>
      <c r="I877">
        <v>0</v>
      </c>
      <c r="J877">
        <v>0</v>
      </c>
      <c r="K877">
        <v>0</v>
      </c>
      <c r="L877" s="1">
        <v>-4.24338513241862E-5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 s="1">
        <v>-2.2793571750612298E-6</v>
      </c>
      <c r="AA877">
        <v>0</v>
      </c>
      <c r="AB877">
        <v>0</v>
      </c>
      <c r="AC877">
        <v>0</v>
      </c>
      <c r="AD877">
        <v>0</v>
      </c>
      <c r="AE877">
        <v>0</v>
      </c>
      <c r="AF877" s="1">
        <v>4.1648353135137501E-6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 s="1">
        <v>4.1210500513200196E-6</v>
      </c>
      <c r="AQ877" s="1">
        <v>4.3785262257914302E-8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 s="1">
        <v>-3.4556082268322199E-5</v>
      </c>
      <c r="BK877" s="1">
        <v>3.0391246954775901E-5</v>
      </c>
      <c r="BL877">
        <v>0</v>
      </c>
      <c r="BM877">
        <v>0</v>
      </c>
      <c r="BN877">
        <v>0</v>
      </c>
      <c r="BO877">
        <v>0</v>
      </c>
      <c r="BP877" s="1">
        <v>3.44632386799389E-9</v>
      </c>
      <c r="BQ877" s="1">
        <v>-3.4463238929305399E-9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 s="1">
        <v>-1.23736209522995E-6</v>
      </c>
      <c r="BY877" s="1">
        <v>1.23736209522995E-6</v>
      </c>
      <c r="BZ877">
        <v>0</v>
      </c>
      <c r="CA877">
        <v>0</v>
      </c>
      <c r="CB877">
        <v>0</v>
      </c>
      <c r="CC877">
        <v>0</v>
      </c>
    </row>
    <row r="878" spans="1:81">
      <c r="A878">
        <v>1</v>
      </c>
      <c r="B878" t="s">
        <v>114</v>
      </c>
      <c r="C878">
        <v>2028</v>
      </c>
      <c r="D878" t="s">
        <v>152</v>
      </c>
      <c r="E878" t="s">
        <v>112</v>
      </c>
      <c r="F878" t="s">
        <v>148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0.102192932562541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0.94425628509674597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0.169252924082443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1.5158174503862599E-2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1.6621508423218901E-2</v>
      </c>
      <c r="BK878">
        <v>1.41886511473986E-2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0.99265230565581097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0.59239428317321097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</row>
    <row r="879" spans="1:81">
      <c r="A879">
        <v>1</v>
      </c>
      <c r="B879" t="s">
        <v>114</v>
      </c>
      <c r="C879">
        <v>2028</v>
      </c>
      <c r="D879" t="s">
        <v>152</v>
      </c>
      <c r="E879" t="s">
        <v>112</v>
      </c>
      <c r="F879" t="s">
        <v>113</v>
      </c>
      <c r="G879">
        <v>0.20923865269863601</v>
      </c>
      <c r="H879">
        <v>0.30548776073714801</v>
      </c>
      <c r="I879">
        <v>0</v>
      </c>
      <c r="J879">
        <v>0</v>
      </c>
      <c r="K879">
        <v>0</v>
      </c>
      <c r="L879">
        <v>0.16360642005439699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0.26835113809115102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0.94425628509674597</v>
      </c>
      <c r="AG879">
        <v>0</v>
      </c>
      <c r="AH879">
        <v>0</v>
      </c>
      <c r="AI879">
        <v>0</v>
      </c>
      <c r="AJ879">
        <v>2.4276864845858702E-3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0.77743104749888803</v>
      </c>
      <c r="AQ879">
        <v>0.169252924082443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1.5158174503862599E-2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1.6621508423218901E-2</v>
      </c>
      <c r="BK879">
        <v>2.1536345491587099E-2</v>
      </c>
      <c r="BL879">
        <v>0</v>
      </c>
      <c r="BM879">
        <v>0</v>
      </c>
      <c r="BN879">
        <v>0</v>
      </c>
      <c r="BO879">
        <v>0</v>
      </c>
      <c r="BP879">
        <v>7.3476943441885502E-3</v>
      </c>
      <c r="BQ879">
        <v>0.99265230565581097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1</v>
      </c>
      <c r="BX879">
        <v>0.47142879303391</v>
      </c>
      <c r="BY879">
        <v>0.120965490139301</v>
      </c>
      <c r="BZ879">
        <v>0.40760571682678898</v>
      </c>
      <c r="CA879">
        <v>0</v>
      </c>
      <c r="CB879">
        <v>0</v>
      </c>
      <c r="CC879">
        <v>0</v>
      </c>
    </row>
    <row r="880" spans="1:81">
      <c r="A880">
        <v>1</v>
      </c>
      <c r="B880" t="s">
        <v>114</v>
      </c>
      <c r="C880">
        <v>2028</v>
      </c>
      <c r="D880" t="s">
        <v>152</v>
      </c>
      <c r="E880" t="s">
        <v>112</v>
      </c>
      <c r="F880" t="s">
        <v>149</v>
      </c>
      <c r="G880">
        <v>0</v>
      </c>
      <c r="H880">
        <v>0</v>
      </c>
      <c r="I880">
        <v>0</v>
      </c>
      <c r="J880">
        <v>0</v>
      </c>
      <c r="K880">
        <v>0</v>
      </c>
      <c r="L880" s="1">
        <v>3.6987879236297101E-5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 s="1">
        <v>2.5421400330683001E-5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s="1">
        <v>-3.4882510781653101E-5</v>
      </c>
      <c r="AR880">
        <v>0</v>
      </c>
      <c r="AS880">
        <v>0</v>
      </c>
      <c r="AT880">
        <v>0</v>
      </c>
      <c r="AU880">
        <v>0</v>
      </c>
      <c r="AV880">
        <v>0</v>
      </c>
      <c r="AW880" s="1">
        <v>-3.0906938053078599E-5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 s="1">
        <v>-7.6272081685722898E-6</v>
      </c>
      <c r="BK880" s="1">
        <v>1.30369267988192E-5</v>
      </c>
      <c r="BL880">
        <v>0</v>
      </c>
      <c r="BM880">
        <v>0</v>
      </c>
      <c r="BN880">
        <v>0</v>
      </c>
      <c r="BO880">
        <v>0</v>
      </c>
      <c r="BP880">
        <v>0</v>
      </c>
      <c r="BQ880" s="1">
        <v>-5.6989648222760503E-8</v>
      </c>
      <c r="BR880">
        <v>0</v>
      </c>
      <c r="BS880">
        <v>0</v>
      </c>
      <c r="BT880">
        <v>0</v>
      </c>
      <c r="BU880">
        <v>0</v>
      </c>
      <c r="BV880">
        <v>0</v>
      </c>
      <c r="BW880" s="1">
        <v>-3.1614415807457202E-6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</row>
    <row r="881" spans="1:81">
      <c r="A881">
        <v>1</v>
      </c>
      <c r="B881" t="s">
        <v>114</v>
      </c>
      <c r="C881">
        <v>2028</v>
      </c>
      <c r="D881" t="s">
        <v>152</v>
      </c>
      <c r="E881" t="s">
        <v>112</v>
      </c>
      <c r="F881" t="s">
        <v>150</v>
      </c>
      <c r="G881" s="1">
        <v>-8.1109136567031296E-5</v>
      </c>
      <c r="H881" s="1">
        <v>9.8028297665197996E-5</v>
      </c>
      <c r="I881">
        <v>0</v>
      </c>
      <c r="J881">
        <v>0</v>
      </c>
      <c r="K881">
        <v>0</v>
      </c>
      <c r="L881" s="1">
        <v>1.16104543801676E-5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 s="1">
        <v>-3.0893857037583799E-6</v>
      </c>
      <c r="AA881">
        <v>0</v>
      </c>
      <c r="AB881">
        <v>0</v>
      </c>
      <c r="AC881">
        <v>0</v>
      </c>
      <c r="AD881">
        <v>0</v>
      </c>
      <c r="AE881">
        <v>0</v>
      </c>
      <c r="AF881" s="1">
        <v>2.5421400330683001E-5</v>
      </c>
      <c r="AG881">
        <v>0</v>
      </c>
      <c r="AH881">
        <v>0</v>
      </c>
      <c r="AI881">
        <v>0</v>
      </c>
      <c r="AJ881" s="1">
        <v>1.8829443947185999E-8</v>
      </c>
      <c r="AK881">
        <v>0</v>
      </c>
      <c r="AL881">
        <v>0</v>
      </c>
      <c r="AM881">
        <v>0</v>
      </c>
      <c r="AN881">
        <v>0</v>
      </c>
      <c r="AO881">
        <v>0</v>
      </c>
      <c r="AP881" s="1">
        <v>6.0322740556229E-5</v>
      </c>
      <c r="AQ881" s="1">
        <v>-3.4882510781653101E-5</v>
      </c>
      <c r="AR881">
        <v>0</v>
      </c>
      <c r="AS881">
        <v>0</v>
      </c>
      <c r="AT881">
        <v>0</v>
      </c>
      <c r="AU881">
        <v>0</v>
      </c>
      <c r="AV881">
        <v>0</v>
      </c>
      <c r="AW881" s="1">
        <v>-3.0906938053078599E-5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 s="1">
        <v>-7.6272081685722898E-6</v>
      </c>
      <c r="BK881" s="1">
        <v>1.3093916447059299E-5</v>
      </c>
      <c r="BL881">
        <v>0</v>
      </c>
      <c r="BM881">
        <v>0</v>
      </c>
      <c r="BN881">
        <v>0</v>
      </c>
      <c r="BO881">
        <v>0</v>
      </c>
      <c r="BP881" s="1">
        <v>5.6989648240107797E-8</v>
      </c>
      <c r="BQ881" s="1">
        <v>-5.6989648222760503E-8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 s="1">
        <v>-4.0996652478919601E-6</v>
      </c>
      <c r="BY881" s="1">
        <v>9.3822366709073201E-7</v>
      </c>
      <c r="BZ881" s="1">
        <v>3.16144158080123E-6</v>
      </c>
      <c r="CA881">
        <v>0</v>
      </c>
      <c r="CB881">
        <v>0</v>
      </c>
      <c r="CC881">
        <v>0</v>
      </c>
    </row>
    <row r="882" spans="1:81">
      <c r="A882">
        <v>1</v>
      </c>
      <c r="B882" t="s">
        <v>114</v>
      </c>
      <c r="C882">
        <v>2028</v>
      </c>
      <c r="D882" t="s">
        <v>153</v>
      </c>
      <c r="E882" t="s">
        <v>112</v>
      </c>
      <c r="F882" t="s">
        <v>148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6.9892306835825105E-2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0.44692044561835398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0.27998366973271599</v>
      </c>
      <c r="AR882" s="1">
        <v>3.0928536523508801E-6</v>
      </c>
      <c r="AS882">
        <v>0</v>
      </c>
      <c r="AT882">
        <v>0</v>
      </c>
      <c r="AU882">
        <v>0</v>
      </c>
      <c r="AV882">
        <v>0</v>
      </c>
      <c r="AW882">
        <v>0.44683693856974099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2.5200571559355001E-2</v>
      </c>
      <c r="BK882">
        <v>1.00610529310974E-2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0.267364826831124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1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</row>
    <row r="883" spans="1:81">
      <c r="A883">
        <v>1</v>
      </c>
      <c r="B883" t="s">
        <v>114</v>
      </c>
      <c r="C883">
        <v>2028</v>
      </c>
      <c r="D883" t="s">
        <v>153</v>
      </c>
      <c r="E883" t="s">
        <v>112</v>
      </c>
      <c r="F883" t="s">
        <v>113</v>
      </c>
      <c r="G883">
        <v>0.44692044561835398</v>
      </c>
      <c r="H883">
        <v>0</v>
      </c>
      <c r="I883">
        <v>0</v>
      </c>
      <c r="J883">
        <v>0</v>
      </c>
      <c r="K883">
        <v>0</v>
      </c>
      <c r="L883">
        <v>6.9892306835825105E-2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1.0886844856275099E-3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0.51790143693980695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0.23791467435343899</v>
      </c>
      <c r="AQ883">
        <v>0.27998366973271599</v>
      </c>
      <c r="AR883" s="1">
        <v>3.0928536523508801E-6</v>
      </c>
      <c r="AS883">
        <v>0</v>
      </c>
      <c r="AT883">
        <v>0</v>
      </c>
      <c r="AU883">
        <v>0</v>
      </c>
      <c r="AV883">
        <v>0</v>
      </c>
      <c r="AW883">
        <v>0.44683693856974099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2.5200571559355001E-2</v>
      </c>
      <c r="BK883">
        <v>1.00610529310974E-2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1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1</v>
      </c>
      <c r="BX883">
        <v>0.73263517316887605</v>
      </c>
      <c r="BY883">
        <v>0.267364826831124</v>
      </c>
      <c r="BZ883">
        <v>0</v>
      </c>
      <c r="CA883">
        <v>0</v>
      </c>
      <c r="CB883">
        <v>0</v>
      </c>
      <c r="CC883">
        <v>0</v>
      </c>
    </row>
    <row r="884" spans="1:81">
      <c r="A884">
        <v>1</v>
      </c>
      <c r="B884" t="s">
        <v>114</v>
      </c>
      <c r="C884">
        <v>2028</v>
      </c>
      <c r="D884" t="s">
        <v>153</v>
      </c>
      <c r="E884" t="s">
        <v>112</v>
      </c>
      <c r="F884" t="s">
        <v>149</v>
      </c>
      <c r="G884">
        <v>0</v>
      </c>
      <c r="H884">
        <v>0</v>
      </c>
      <c r="I884">
        <v>0</v>
      </c>
      <c r="J884">
        <v>0</v>
      </c>
      <c r="K884">
        <v>0</v>
      </c>
      <c r="L884" s="1">
        <v>3.3090100945432098E-6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 s="1">
        <v>-7.8962770024837408E-6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s="1">
        <v>-2.2268982493578402E-6</v>
      </c>
      <c r="AR884" s="1">
        <v>9.5657141295289294E-12</v>
      </c>
      <c r="AS884">
        <v>0</v>
      </c>
      <c r="AT884">
        <v>0</v>
      </c>
      <c r="AU884">
        <v>0</v>
      </c>
      <c r="AV884">
        <v>0</v>
      </c>
      <c r="AW884" s="1">
        <v>1.3819969831852E-6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 s="1">
        <v>-9.2005908211845195E-6</v>
      </c>
      <c r="BK884" s="1">
        <v>1.2402493614610901E-5</v>
      </c>
      <c r="BL884">
        <v>0</v>
      </c>
      <c r="BM884">
        <v>0</v>
      </c>
      <c r="BN884">
        <v>0</v>
      </c>
      <c r="BO884">
        <v>0</v>
      </c>
      <c r="BP884">
        <v>0</v>
      </c>
      <c r="BQ884" s="1">
        <v>8.2691772362864E-7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</row>
    <row r="885" spans="1:81">
      <c r="A885">
        <v>1</v>
      </c>
      <c r="B885" t="s">
        <v>114</v>
      </c>
      <c r="C885">
        <v>2028</v>
      </c>
      <c r="D885" t="s">
        <v>153</v>
      </c>
      <c r="E885" t="s">
        <v>112</v>
      </c>
      <c r="F885" t="s">
        <v>150</v>
      </c>
      <c r="G885" s="1">
        <v>-7.8962770024837408E-6</v>
      </c>
      <c r="H885">
        <v>0</v>
      </c>
      <c r="I885">
        <v>0</v>
      </c>
      <c r="J885">
        <v>0</v>
      </c>
      <c r="K885">
        <v>0</v>
      </c>
      <c r="L885" s="1">
        <v>3.3090100945432098E-6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 s="1">
        <v>3.3671313736348399E-9</v>
      </c>
      <c r="AA885">
        <v>0</v>
      </c>
      <c r="AB885">
        <v>0</v>
      </c>
      <c r="AC885">
        <v>0</v>
      </c>
      <c r="AD885">
        <v>0</v>
      </c>
      <c r="AE885">
        <v>0</v>
      </c>
      <c r="AF885" s="1">
        <v>-4.5838997766445297E-6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 s="1">
        <v>-2.3570110929405099E-6</v>
      </c>
      <c r="AQ885" s="1">
        <v>-2.2268982493578402E-6</v>
      </c>
      <c r="AR885" s="1">
        <v>9.5657141295289294E-12</v>
      </c>
      <c r="AS885">
        <v>0</v>
      </c>
      <c r="AT885">
        <v>0</v>
      </c>
      <c r="AU885">
        <v>0</v>
      </c>
      <c r="AV885">
        <v>0</v>
      </c>
      <c r="AW885" s="1">
        <v>1.3819969831852E-6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 s="1">
        <v>-9.2005908211845195E-6</v>
      </c>
      <c r="BK885" s="1">
        <v>1.2402493614610901E-5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 s="1">
        <v>-8.2691772373966199E-7</v>
      </c>
      <c r="BY885" s="1">
        <v>8.2691772362864E-7</v>
      </c>
      <c r="BZ885">
        <v>0</v>
      </c>
      <c r="CA885">
        <v>0</v>
      </c>
      <c r="CB885">
        <v>0</v>
      </c>
      <c r="CC885">
        <v>0</v>
      </c>
    </row>
    <row r="886" spans="1:81">
      <c r="A886">
        <v>1</v>
      </c>
      <c r="B886" t="s">
        <v>114</v>
      </c>
      <c r="C886">
        <v>2028</v>
      </c>
      <c r="D886" t="s">
        <v>154</v>
      </c>
      <c r="E886" t="s">
        <v>112</v>
      </c>
      <c r="F886" t="s">
        <v>148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0.318212328000895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0.63452287727933798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0.15689674460230499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3.9825483834880902E-2</v>
      </c>
      <c r="BK886">
        <v>7.4393108848864499E-3</v>
      </c>
      <c r="BL886">
        <v>0</v>
      </c>
      <c r="BM886">
        <v>0</v>
      </c>
      <c r="BN886">
        <v>0</v>
      </c>
      <c r="BO886">
        <v>0</v>
      </c>
      <c r="BP886">
        <v>2.23738673229668E-3</v>
      </c>
      <c r="BQ886">
        <v>0.99776261326770299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0.31519185591229398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</row>
    <row r="887" spans="1:81">
      <c r="A887">
        <v>1</v>
      </c>
      <c r="B887" t="s">
        <v>114</v>
      </c>
      <c r="C887">
        <v>2028</v>
      </c>
      <c r="D887" t="s">
        <v>154</v>
      </c>
      <c r="E887" t="s">
        <v>112</v>
      </c>
      <c r="F887" t="s">
        <v>113</v>
      </c>
      <c r="G887">
        <v>0</v>
      </c>
      <c r="H887">
        <v>0.63452287727933798</v>
      </c>
      <c r="I887">
        <v>0</v>
      </c>
      <c r="J887">
        <v>0</v>
      </c>
      <c r="K887">
        <v>0</v>
      </c>
      <c r="L887">
        <v>0.318212328000895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0.89143080881530401</v>
      </c>
      <c r="AG887">
        <v>0</v>
      </c>
      <c r="AH887">
        <v>0</v>
      </c>
      <c r="AI887">
        <v>6.1304396464929002E-2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0.79583846067792796</v>
      </c>
      <c r="AQ887">
        <v>0.15689674460230499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3.9825483834880902E-2</v>
      </c>
      <c r="BK887">
        <v>7.4393108848864499E-3</v>
      </c>
      <c r="BL887">
        <v>0</v>
      </c>
      <c r="BM887">
        <v>0</v>
      </c>
      <c r="BN887">
        <v>0</v>
      </c>
      <c r="BO887">
        <v>0</v>
      </c>
      <c r="BP887">
        <v>2.23738673229668E-3</v>
      </c>
      <c r="BQ887">
        <v>0.99776261326770299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1</v>
      </c>
      <c r="BX887">
        <v>0</v>
      </c>
      <c r="BY887">
        <v>1</v>
      </c>
      <c r="BZ887">
        <v>0</v>
      </c>
      <c r="CA887">
        <v>0</v>
      </c>
      <c r="CB887">
        <v>0</v>
      </c>
      <c r="CC887">
        <v>0</v>
      </c>
    </row>
    <row r="888" spans="1:81">
      <c r="A888">
        <v>1</v>
      </c>
      <c r="B888" t="s">
        <v>114</v>
      </c>
      <c r="C888">
        <v>2028</v>
      </c>
      <c r="D888" t="s">
        <v>154</v>
      </c>
      <c r="E888" t="s">
        <v>112</v>
      </c>
      <c r="F888" t="s">
        <v>149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-3.9154267815194599E-4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3.9154267815188999E-4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-1.67804004922251E-4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-1.11869336614834E-4</v>
      </c>
      <c r="BK888">
        <v>1.11869336614834E-4</v>
      </c>
      <c r="BL888">
        <v>0</v>
      </c>
      <c r="BM888">
        <v>0</v>
      </c>
      <c r="BN888">
        <v>0</v>
      </c>
      <c r="BO888">
        <v>0</v>
      </c>
      <c r="BP888" s="1">
        <v>5.5934668307416897E-5</v>
      </c>
      <c r="BQ888" s="1">
        <v>-5.5934668307444599E-5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</row>
    <row r="889" spans="1:81">
      <c r="A889">
        <v>1</v>
      </c>
      <c r="B889" t="s">
        <v>114</v>
      </c>
      <c r="C889">
        <v>2028</v>
      </c>
      <c r="D889" t="s">
        <v>154</v>
      </c>
      <c r="E889" t="s">
        <v>112</v>
      </c>
      <c r="F889" t="s">
        <v>150</v>
      </c>
      <c r="G889">
        <v>0</v>
      </c>
      <c r="H889">
        <v>3.9154267815188999E-4</v>
      </c>
      <c r="I889">
        <v>0</v>
      </c>
      <c r="J889">
        <v>0</v>
      </c>
      <c r="K889">
        <v>0</v>
      </c>
      <c r="L889">
        <v>-3.9154267815194599E-4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1.67804004922223E-4</v>
      </c>
      <c r="AG889">
        <v>0</v>
      </c>
      <c r="AH889">
        <v>0</v>
      </c>
      <c r="AI889">
        <v>-1.67804004922251E-4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1.67804004922223E-4</v>
      </c>
      <c r="AQ889">
        <v>-1.67804004922251E-4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-1.11869336614834E-4</v>
      </c>
      <c r="BK889">
        <v>1.11869336614834E-4</v>
      </c>
      <c r="BL889">
        <v>0</v>
      </c>
      <c r="BM889">
        <v>0</v>
      </c>
      <c r="BN889">
        <v>0</v>
      </c>
      <c r="BO889">
        <v>0</v>
      </c>
      <c r="BP889" s="1">
        <v>5.5934668307416897E-5</v>
      </c>
      <c r="BQ889" s="1">
        <v>-5.5934668307444599E-5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</row>
    <row r="890" spans="1:81">
      <c r="A890">
        <v>1</v>
      </c>
      <c r="B890" t="s">
        <v>114</v>
      </c>
      <c r="C890">
        <v>2028</v>
      </c>
      <c r="D890" t="s">
        <v>155</v>
      </c>
      <c r="E890" t="s">
        <v>112</v>
      </c>
      <c r="F890" t="s">
        <v>148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</row>
    <row r="891" spans="1:81">
      <c r="A891">
        <v>1</v>
      </c>
      <c r="B891" t="s">
        <v>114</v>
      </c>
      <c r="C891">
        <v>2028</v>
      </c>
      <c r="D891" t="s">
        <v>155</v>
      </c>
      <c r="E891" t="s">
        <v>112</v>
      </c>
      <c r="F891" t="s">
        <v>113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1</v>
      </c>
      <c r="BL891">
        <v>0</v>
      </c>
      <c r="BM891">
        <v>0</v>
      </c>
      <c r="BN891">
        <v>0</v>
      </c>
      <c r="BO891">
        <v>0.54184592256145303</v>
      </c>
      <c r="BP891">
        <v>0.45815407743854702</v>
      </c>
      <c r="BQ891">
        <v>0</v>
      </c>
      <c r="BR891">
        <v>0</v>
      </c>
      <c r="BS891">
        <v>0</v>
      </c>
      <c r="BT891">
        <v>0</v>
      </c>
      <c r="BU891">
        <v>1</v>
      </c>
      <c r="BV891">
        <v>0</v>
      </c>
      <c r="BW891">
        <v>0</v>
      </c>
      <c r="BX891">
        <v>1</v>
      </c>
      <c r="BY891">
        <v>0</v>
      </c>
      <c r="BZ891">
        <v>0</v>
      </c>
      <c r="CA891">
        <v>0</v>
      </c>
      <c r="CB891">
        <v>0</v>
      </c>
      <c r="CC891">
        <v>0</v>
      </c>
    </row>
    <row r="892" spans="1:81">
      <c r="A892">
        <v>1</v>
      </c>
      <c r="B892" t="s">
        <v>114</v>
      </c>
      <c r="C892">
        <v>2028</v>
      </c>
      <c r="D892" t="s">
        <v>155</v>
      </c>
      <c r="E892" t="s">
        <v>112</v>
      </c>
      <c r="F892" t="s">
        <v>149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</row>
    <row r="893" spans="1:81">
      <c r="A893">
        <v>1</v>
      </c>
      <c r="B893" t="s">
        <v>114</v>
      </c>
      <c r="C893">
        <v>2028</v>
      </c>
      <c r="D893" t="s">
        <v>155</v>
      </c>
      <c r="E893" t="s">
        <v>112</v>
      </c>
      <c r="F893" t="s">
        <v>150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</row>
    <row r="894" spans="1:81">
      <c r="A894">
        <v>1</v>
      </c>
      <c r="B894" t="s">
        <v>114</v>
      </c>
      <c r="C894">
        <v>2028</v>
      </c>
      <c r="D894" t="s">
        <v>111</v>
      </c>
      <c r="E894" t="s">
        <v>112</v>
      </c>
      <c r="F894" t="s">
        <v>148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0.113108911343136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0.65818497264874798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0.15325546953695501</v>
      </c>
      <c r="AR894" s="1">
        <v>9.5118246247823005E-7</v>
      </c>
      <c r="AS894">
        <v>0</v>
      </c>
      <c r="AT894">
        <v>0</v>
      </c>
      <c r="AU894">
        <v>0</v>
      </c>
      <c r="AV894">
        <v>0</v>
      </c>
      <c r="AW894">
        <v>0.16047304206224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3.3601471669505903E-2</v>
      </c>
      <c r="BK894">
        <v>9.6221617904297709E-3</v>
      </c>
      <c r="BL894">
        <v>0</v>
      </c>
      <c r="BM894">
        <v>0</v>
      </c>
      <c r="BN894">
        <v>0</v>
      </c>
      <c r="BO894">
        <v>0</v>
      </c>
      <c r="BP894">
        <v>3.60498153279249E-4</v>
      </c>
      <c r="BQ894">
        <v>0.71214555374513799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0.68753560989343898</v>
      </c>
      <c r="BX894">
        <v>0</v>
      </c>
      <c r="BY894">
        <v>6.2496492514669599E-2</v>
      </c>
      <c r="BZ894">
        <v>0</v>
      </c>
      <c r="CA894">
        <v>0</v>
      </c>
      <c r="CB894">
        <v>0</v>
      </c>
      <c r="CC894">
        <v>0</v>
      </c>
    </row>
    <row r="895" spans="1:81">
      <c r="A895">
        <v>1</v>
      </c>
      <c r="B895" t="s">
        <v>114</v>
      </c>
      <c r="C895">
        <v>2028</v>
      </c>
      <c r="D895" t="s">
        <v>111</v>
      </c>
      <c r="E895" t="s">
        <v>112</v>
      </c>
      <c r="F895" t="s">
        <v>113</v>
      </c>
      <c r="G895">
        <v>0.21442696488139201</v>
      </c>
      <c r="H895">
        <v>0.18087305233501</v>
      </c>
      <c r="I895">
        <v>0</v>
      </c>
      <c r="J895">
        <v>0</v>
      </c>
      <c r="K895">
        <v>0</v>
      </c>
      <c r="L895">
        <v>0.13570329955684399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0.20312216131483901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0.73218982177694203</v>
      </c>
      <c r="AG895">
        <v>0</v>
      </c>
      <c r="AH895">
        <v>0</v>
      </c>
      <c r="AI895">
        <v>1.0424959788761399E-3</v>
      </c>
      <c r="AJ895">
        <v>8.9316033226705799E-4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0.58086905736866801</v>
      </c>
      <c r="AQ895">
        <v>0.15325546953695501</v>
      </c>
      <c r="AR895" s="1">
        <v>9.5118246247823005E-7</v>
      </c>
      <c r="AS895">
        <v>0</v>
      </c>
      <c r="AT895">
        <v>0</v>
      </c>
      <c r="AU895">
        <v>0</v>
      </c>
      <c r="AV895">
        <v>0</v>
      </c>
      <c r="AW895">
        <v>0.16047304206224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3.3601471669505903E-2</v>
      </c>
      <c r="BK895">
        <v>7.1800008180169198E-2</v>
      </c>
      <c r="BL895">
        <v>0</v>
      </c>
      <c r="BM895">
        <v>0</v>
      </c>
      <c r="BN895">
        <v>0</v>
      </c>
      <c r="BO895">
        <v>3.2226061828762399E-2</v>
      </c>
      <c r="BP895">
        <v>3.0312282714256199E-2</v>
      </c>
      <c r="BQ895">
        <v>0.93746165545698101</v>
      </c>
      <c r="BR895">
        <v>0</v>
      </c>
      <c r="BS895">
        <v>0</v>
      </c>
      <c r="BT895">
        <v>0</v>
      </c>
      <c r="BU895">
        <v>5.9474585831376298E-2</v>
      </c>
      <c r="BV895">
        <v>0</v>
      </c>
      <c r="BW895">
        <v>0.94052541416862401</v>
      </c>
      <c r="BX895">
        <v>0.61492043834292598</v>
      </c>
      <c r="BY895">
        <v>0.23511898817014401</v>
      </c>
      <c r="BZ895">
        <v>0.14996057348693001</v>
      </c>
      <c r="CA895">
        <v>0</v>
      </c>
      <c r="CB895">
        <v>0</v>
      </c>
      <c r="CC895">
        <v>0</v>
      </c>
    </row>
    <row r="896" spans="1:81">
      <c r="A896">
        <v>1</v>
      </c>
      <c r="B896" t="s">
        <v>114</v>
      </c>
      <c r="C896">
        <v>2028</v>
      </c>
      <c r="D896" t="s">
        <v>111</v>
      </c>
      <c r="E896" t="s">
        <v>112</v>
      </c>
      <c r="F896" t="s">
        <v>149</v>
      </c>
      <c r="G896">
        <v>0</v>
      </c>
      <c r="H896">
        <v>0</v>
      </c>
      <c r="I896">
        <v>0</v>
      </c>
      <c r="J896">
        <v>0</v>
      </c>
      <c r="K896">
        <v>0</v>
      </c>
      <c r="L896" s="1">
        <v>-1.36442237178014E-6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 s="1">
        <v>2.3104991841993401E-5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s="1">
        <v>-1.6392336789572401E-5</v>
      </c>
      <c r="AR896" s="1">
        <v>4.5237188702937202E-12</v>
      </c>
      <c r="AS896">
        <v>0</v>
      </c>
      <c r="AT896">
        <v>0</v>
      </c>
      <c r="AU896">
        <v>0</v>
      </c>
      <c r="AV896">
        <v>0</v>
      </c>
      <c r="AW896" s="1">
        <v>-1.06509431782309E-5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 s="1">
        <v>-1.3156686249821099E-5</v>
      </c>
      <c r="BK896" s="1">
        <v>1.5264608960240799E-5</v>
      </c>
      <c r="BL896">
        <v>0</v>
      </c>
      <c r="BM896">
        <v>0</v>
      </c>
      <c r="BN896">
        <v>0</v>
      </c>
      <c r="BO896">
        <v>0</v>
      </c>
      <c r="BP896" s="1">
        <v>-9.4946344930755697E-7</v>
      </c>
      <c r="BQ896" s="1">
        <v>5.3335188321401695E-7</v>
      </c>
      <c r="BR896">
        <v>0</v>
      </c>
      <c r="BS896">
        <v>0</v>
      </c>
      <c r="BT896">
        <v>0</v>
      </c>
      <c r="BU896">
        <v>0</v>
      </c>
      <c r="BV896">
        <v>0</v>
      </c>
      <c r="BW896" s="1">
        <v>-1.48604617267178E-6</v>
      </c>
      <c r="BX896">
        <v>0</v>
      </c>
      <c r="BY896" s="1">
        <v>2.9722642465313003E-7</v>
      </c>
      <c r="BZ896">
        <v>0</v>
      </c>
      <c r="CA896">
        <v>0</v>
      </c>
      <c r="CB896">
        <v>0</v>
      </c>
      <c r="CC896">
        <v>0</v>
      </c>
    </row>
    <row r="897" spans="1:81">
      <c r="A897">
        <v>1</v>
      </c>
      <c r="B897" t="s">
        <v>114</v>
      </c>
      <c r="C897">
        <v>2028</v>
      </c>
      <c r="D897" t="s">
        <v>111</v>
      </c>
      <c r="E897" t="s">
        <v>112</v>
      </c>
      <c r="F897" t="s">
        <v>150</v>
      </c>
      <c r="G897" s="1">
        <v>-3.2271436864239597E-5</v>
      </c>
      <c r="H897" s="1">
        <v>5.3174998917271399E-5</v>
      </c>
      <c r="I897">
        <v>0</v>
      </c>
      <c r="J897">
        <v>0</v>
      </c>
      <c r="K897">
        <v>0</v>
      </c>
      <c r="L897" s="1">
        <v>-1.07687453413385E-5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 s="1">
        <v>-1.88750722271425E-6</v>
      </c>
      <c r="AA897">
        <v>0</v>
      </c>
      <c r="AB897">
        <v>0</v>
      </c>
      <c r="AC897">
        <v>0</v>
      </c>
      <c r="AD897">
        <v>0</v>
      </c>
      <c r="AE897">
        <v>0</v>
      </c>
      <c r="AF897" s="1">
        <v>1.1091637537430399E-5</v>
      </c>
      <c r="AG897">
        <v>0</v>
      </c>
      <c r="AH897">
        <v>0</v>
      </c>
      <c r="AI897" s="1">
        <v>-2.8485758203963099E-6</v>
      </c>
      <c r="AJ897" s="1">
        <v>4.2477720191107196E-9</v>
      </c>
      <c r="AK897">
        <v>0</v>
      </c>
      <c r="AL897">
        <v>0</v>
      </c>
      <c r="AM897">
        <v>0</v>
      </c>
      <c r="AN897">
        <v>0</v>
      </c>
      <c r="AO897">
        <v>0</v>
      </c>
      <c r="AP897" s="1">
        <v>2.4639641754919899E-5</v>
      </c>
      <c r="AQ897" s="1">
        <v>-1.6392336789572401E-5</v>
      </c>
      <c r="AR897" s="1">
        <v>4.5237188702937202E-12</v>
      </c>
      <c r="AS897">
        <v>0</v>
      </c>
      <c r="AT897">
        <v>0</v>
      </c>
      <c r="AU897">
        <v>0</v>
      </c>
      <c r="AV897">
        <v>0</v>
      </c>
      <c r="AW897" s="1">
        <v>-1.06509431782309E-5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 s="1">
        <v>-1.3156686249821099E-5</v>
      </c>
      <c r="BK897" s="1">
        <v>1.5560319939073E-5</v>
      </c>
      <c r="BL897">
        <v>0</v>
      </c>
      <c r="BM897">
        <v>0</v>
      </c>
      <c r="BN897">
        <v>0</v>
      </c>
      <c r="BO897" s="1">
        <v>1.5326359532191699E-7</v>
      </c>
      <c r="BP897" s="1">
        <v>-8.0701606580343998E-7</v>
      </c>
      <c r="BQ897" s="1">
        <v>6.5375247049193095E-7</v>
      </c>
      <c r="BR897">
        <v>0</v>
      </c>
      <c r="BS897">
        <v>0</v>
      </c>
      <c r="BT897">
        <v>0</v>
      </c>
      <c r="BU897" s="1">
        <v>2.8285456980109398E-7</v>
      </c>
      <c r="BV897">
        <v>0</v>
      </c>
      <c r="BW897" s="1">
        <v>-2.8285456987742197E-7</v>
      </c>
      <c r="BX897" s="1">
        <v>-1.8313959185833901E-6</v>
      </c>
      <c r="BY897" s="1">
        <v>1.1181999726439501E-6</v>
      </c>
      <c r="BZ897" s="1">
        <v>7.1319594593943801E-7</v>
      </c>
      <c r="CA897">
        <v>0</v>
      </c>
      <c r="CB897">
        <v>0</v>
      </c>
      <c r="CC897">
        <v>0</v>
      </c>
    </row>
    <row r="898" spans="1:81">
      <c r="A898">
        <v>2</v>
      </c>
      <c r="B898" t="s">
        <v>115</v>
      </c>
      <c r="C898">
        <v>2028</v>
      </c>
      <c r="D898" t="s">
        <v>147</v>
      </c>
      <c r="E898" t="s">
        <v>112</v>
      </c>
      <c r="F898" t="s">
        <v>148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0.60498583942567297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0.378449581769084</v>
      </c>
      <c r="BK898">
        <v>1.6564578805242699E-2</v>
      </c>
      <c r="BL898">
        <v>0</v>
      </c>
      <c r="BM898">
        <v>0</v>
      </c>
      <c r="BN898">
        <v>0</v>
      </c>
      <c r="BO898">
        <v>0</v>
      </c>
      <c r="BP898">
        <v>5.1373246393993299E-3</v>
      </c>
      <c r="BQ898">
        <v>0.99486267536060102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</row>
    <row r="899" spans="1:81">
      <c r="A899">
        <v>2</v>
      </c>
      <c r="B899" t="s">
        <v>115</v>
      </c>
      <c r="C899">
        <v>2028</v>
      </c>
      <c r="D899" t="s">
        <v>147</v>
      </c>
      <c r="E899" t="s">
        <v>112</v>
      </c>
      <c r="F899" t="s">
        <v>113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0.60498583942567297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0.378449581769084</v>
      </c>
      <c r="BK899">
        <v>1.6564578805242699E-2</v>
      </c>
      <c r="BL899">
        <v>0</v>
      </c>
      <c r="BM899">
        <v>0</v>
      </c>
      <c r="BN899">
        <v>0</v>
      </c>
      <c r="BO899">
        <v>0</v>
      </c>
      <c r="BP899">
        <v>5.1373246393993299E-3</v>
      </c>
      <c r="BQ899">
        <v>0.99486267536060102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1</v>
      </c>
      <c r="BX899">
        <v>0</v>
      </c>
      <c r="BY899">
        <v>1</v>
      </c>
      <c r="BZ899">
        <v>0</v>
      </c>
      <c r="CA899">
        <v>0</v>
      </c>
      <c r="CB899">
        <v>0</v>
      </c>
      <c r="CC899">
        <v>0</v>
      </c>
    </row>
    <row r="900" spans="1:81">
      <c r="A900">
        <v>2</v>
      </c>
      <c r="B900" t="s">
        <v>115</v>
      </c>
      <c r="C900">
        <v>2028</v>
      </c>
      <c r="D900" t="s">
        <v>147</v>
      </c>
      <c r="E900" t="s">
        <v>112</v>
      </c>
      <c r="F900" t="s">
        <v>149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 s="1">
        <v>4.6754802690229802E-5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 s="1">
        <v>1.6917956110529301E-5</v>
      </c>
      <c r="BK900" s="1">
        <v>-6.3672758800759093E-5</v>
      </c>
      <c r="BL900">
        <v>0</v>
      </c>
      <c r="BM900">
        <v>0</v>
      </c>
      <c r="BN900">
        <v>0</v>
      </c>
      <c r="BO900">
        <v>0</v>
      </c>
      <c r="BP900" s="1">
        <v>-6.5177830142983505E-5</v>
      </c>
      <c r="BQ900" s="1">
        <v>6.51778301430372E-5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</row>
    <row r="901" spans="1:81">
      <c r="A901">
        <v>2</v>
      </c>
      <c r="B901" t="s">
        <v>115</v>
      </c>
      <c r="C901">
        <v>2028</v>
      </c>
      <c r="D901" t="s">
        <v>147</v>
      </c>
      <c r="E901" t="s">
        <v>112</v>
      </c>
      <c r="F901" t="s">
        <v>150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 s="1">
        <v>4.6754802690229802E-5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 s="1">
        <v>1.6917956110529301E-5</v>
      </c>
      <c r="BK901" s="1">
        <v>-6.3672758800759093E-5</v>
      </c>
      <c r="BL901">
        <v>0</v>
      </c>
      <c r="BM901">
        <v>0</v>
      </c>
      <c r="BN901">
        <v>0</v>
      </c>
      <c r="BO901">
        <v>0</v>
      </c>
      <c r="BP901" s="1">
        <v>-6.5177830142983505E-5</v>
      </c>
      <c r="BQ901" s="1">
        <v>6.51778301430372E-5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</row>
    <row r="902" spans="1:81">
      <c r="A902">
        <v>2</v>
      </c>
      <c r="B902" t="s">
        <v>115</v>
      </c>
      <c r="C902">
        <v>2028</v>
      </c>
      <c r="D902" t="s">
        <v>151</v>
      </c>
      <c r="E902" t="s">
        <v>112</v>
      </c>
      <c r="F902" t="s">
        <v>148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0.22176315115638201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0.72513746815556102</v>
      </c>
      <c r="AG902">
        <v>0</v>
      </c>
      <c r="AH902">
        <v>0</v>
      </c>
      <c r="AI902">
        <v>0</v>
      </c>
      <c r="AJ902">
        <v>1.64701389220413E-2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1.0090401315875099E-2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3.7067577479092298E-2</v>
      </c>
      <c r="BK902">
        <v>3.2072286333039699E-3</v>
      </c>
      <c r="BL902">
        <v>0</v>
      </c>
      <c r="BM902">
        <v>0</v>
      </c>
      <c r="BN902">
        <v>0</v>
      </c>
      <c r="BO902">
        <v>0</v>
      </c>
      <c r="BP902">
        <v>7.94212232604365E-4</v>
      </c>
      <c r="BQ902">
        <v>0.99920578776739599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0.71486912857992202</v>
      </c>
      <c r="BX902">
        <v>0</v>
      </c>
      <c r="BY902">
        <v>0.28513087142007798</v>
      </c>
      <c r="BZ902">
        <v>0</v>
      </c>
      <c r="CA902">
        <v>0</v>
      </c>
      <c r="CB902">
        <v>0</v>
      </c>
      <c r="CC902">
        <v>0</v>
      </c>
    </row>
    <row r="903" spans="1:81">
      <c r="A903">
        <v>2</v>
      </c>
      <c r="B903" t="s">
        <v>115</v>
      </c>
      <c r="C903">
        <v>2028</v>
      </c>
      <c r="D903" t="s">
        <v>151</v>
      </c>
      <c r="E903" t="s">
        <v>112</v>
      </c>
      <c r="F903" t="s">
        <v>113</v>
      </c>
      <c r="G903">
        <v>0</v>
      </c>
      <c r="H903">
        <v>0.263209745808686</v>
      </c>
      <c r="I903">
        <v>0</v>
      </c>
      <c r="J903">
        <v>0</v>
      </c>
      <c r="K903">
        <v>0</v>
      </c>
      <c r="L903">
        <v>0.22176315115638201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0.47475229692253601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0.94325505496556195</v>
      </c>
      <c r="AG903">
        <v>0</v>
      </c>
      <c r="AH903">
        <v>0</v>
      </c>
      <c r="AI903">
        <v>0</v>
      </c>
      <c r="AJ903">
        <v>1.64701389220413E-2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0.949634792571729</v>
      </c>
      <c r="AQ903">
        <v>1.0090401315875099E-2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3.7067577479092298E-2</v>
      </c>
      <c r="BK903">
        <v>3.2072286333039699E-3</v>
      </c>
      <c r="BL903">
        <v>0</v>
      </c>
      <c r="BM903">
        <v>0</v>
      </c>
      <c r="BN903">
        <v>0</v>
      </c>
      <c r="BO903">
        <v>0</v>
      </c>
      <c r="BP903">
        <v>7.94212232604365E-4</v>
      </c>
      <c r="BQ903">
        <v>0.99920578776739599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1</v>
      </c>
      <c r="BX903">
        <v>0.71486912857992202</v>
      </c>
      <c r="BY903">
        <v>0.28513087142007798</v>
      </c>
      <c r="BZ903">
        <v>0</v>
      </c>
      <c r="CA903">
        <v>0</v>
      </c>
      <c r="CB903">
        <v>0</v>
      </c>
      <c r="CC903">
        <v>0</v>
      </c>
    </row>
    <row r="904" spans="1:81">
      <c r="A904">
        <v>2</v>
      </c>
      <c r="B904" t="s">
        <v>115</v>
      </c>
      <c r="C904">
        <v>2028</v>
      </c>
      <c r="D904" t="s">
        <v>151</v>
      </c>
      <c r="E904" t="s">
        <v>112</v>
      </c>
      <c r="F904" t="s">
        <v>149</v>
      </c>
      <c r="G904">
        <v>0</v>
      </c>
      <c r="H904">
        <v>0</v>
      </c>
      <c r="I904">
        <v>0</v>
      </c>
      <c r="J904">
        <v>0</v>
      </c>
      <c r="K904">
        <v>0</v>
      </c>
      <c r="L904" s="1">
        <v>-3.4752807859861298E-5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-1.6429568101951501E-2</v>
      </c>
      <c r="AG904">
        <v>0</v>
      </c>
      <c r="AH904">
        <v>0</v>
      </c>
      <c r="AI904">
        <v>0</v>
      </c>
      <c r="AJ904">
        <v>1.64701389220413E-2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s="1">
        <v>7.8819286864276205E-7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 s="1">
        <v>-3.6161102286443003E-5</v>
      </c>
      <c r="BK904" s="1">
        <v>3.0627856512246602E-5</v>
      </c>
      <c r="BL904">
        <v>0</v>
      </c>
      <c r="BM904">
        <v>0</v>
      </c>
      <c r="BN904">
        <v>0</v>
      </c>
      <c r="BO904">
        <v>0</v>
      </c>
      <c r="BP904" s="1">
        <v>6.2038406435150703E-8</v>
      </c>
      <c r="BQ904" s="1">
        <v>-6.2038406412057196E-8</v>
      </c>
      <c r="BR904">
        <v>0</v>
      </c>
      <c r="BS904">
        <v>0</v>
      </c>
      <c r="BT904">
        <v>0</v>
      </c>
      <c r="BU904">
        <v>0</v>
      </c>
      <c r="BV904">
        <v>0</v>
      </c>
      <c r="BW904" s="1">
        <v>-5.7437318801145697E-7</v>
      </c>
      <c r="BX904">
        <v>0</v>
      </c>
      <c r="BY904" s="1">
        <v>5.7437318795594497E-7</v>
      </c>
      <c r="BZ904">
        <v>0</v>
      </c>
      <c r="CA904">
        <v>0</v>
      </c>
      <c r="CB904">
        <v>0</v>
      </c>
      <c r="CC904">
        <v>0</v>
      </c>
    </row>
    <row r="905" spans="1:81">
      <c r="A905">
        <v>2</v>
      </c>
      <c r="B905" t="s">
        <v>115</v>
      </c>
      <c r="C905">
        <v>2028</v>
      </c>
      <c r="D905" t="s">
        <v>151</v>
      </c>
      <c r="E905" t="s">
        <v>112</v>
      </c>
      <c r="F905" t="s">
        <v>150</v>
      </c>
      <c r="G905">
        <v>0</v>
      </c>
      <c r="H905" s="1">
        <v>4.6597849391649702E-5</v>
      </c>
      <c r="I905">
        <v>0</v>
      </c>
      <c r="J905">
        <v>0</v>
      </c>
      <c r="K905">
        <v>0</v>
      </c>
      <c r="L905" s="1">
        <v>-3.4752807859861298E-5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 s="1">
        <v>-6.31179575755203E-6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-1.6464605676267199E-2</v>
      </c>
      <c r="AG905">
        <v>0</v>
      </c>
      <c r="AH905">
        <v>0</v>
      </c>
      <c r="AI905">
        <v>0</v>
      </c>
      <c r="AJ905">
        <v>1.64701389220413E-2</v>
      </c>
      <c r="AK905">
        <v>0</v>
      </c>
      <c r="AL905">
        <v>0</v>
      </c>
      <c r="AM905">
        <v>0</v>
      </c>
      <c r="AN905">
        <v>0</v>
      </c>
      <c r="AO905">
        <v>0</v>
      </c>
      <c r="AP905" s="1">
        <v>4.7450529055970103E-6</v>
      </c>
      <c r="AQ905" s="1">
        <v>7.8819286864276205E-7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 s="1">
        <v>-3.6161102286443003E-5</v>
      </c>
      <c r="BK905" s="1">
        <v>3.0627856512246602E-5</v>
      </c>
      <c r="BL905">
        <v>0</v>
      </c>
      <c r="BM905">
        <v>0</v>
      </c>
      <c r="BN905">
        <v>0</v>
      </c>
      <c r="BO905">
        <v>0</v>
      </c>
      <c r="BP905" s="1">
        <v>6.2038406435150703E-8</v>
      </c>
      <c r="BQ905" s="1">
        <v>-6.2038406412057196E-8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 s="1">
        <v>-5.7437318801145697E-7</v>
      </c>
      <c r="BY905" s="1">
        <v>5.7437318795594497E-7</v>
      </c>
      <c r="BZ905">
        <v>0</v>
      </c>
      <c r="CA905">
        <v>0</v>
      </c>
      <c r="CB905">
        <v>0</v>
      </c>
      <c r="CC905">
        <v>0</v>
      </c>
    </row>
    <row r="906" spans="1:81">
      <c r="A906">
        <v>2</v>
      </c>
      <c r="B906" t="s">
        <v>115</v>
      </c>
      <c r="C906">
        <v>2028</v>
      </c>
      <c r="D906" t="s">
        <v>152</v>
      </c>
      <c r="E906" t="s">
        <v>112</v>
      </c>
      <c r="F906" t="s">
        <v>148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0.102194367093026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0.94425526743768196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0.16924835105736599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1.5159154314140701E-2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1.66199972593035E-2</v>
      </c>
      <c r="BK906">
        <v>1.41895682885902E-2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0.99265183070769403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0.592396377109496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</row>
    <row r="907" spans="1:81">
      <c r="A907">
        <v>2</v>
      </c>
      <c r="B907" t="s">
        <v>115</v>
      </c>
      <c r="C907">
        <v>2028</v>
      </c>
      <c r="D907" t="s">
        <v>152</v>
      </c>
      <c r="E907" t="s">
        <v>112</v>
      </c>
      <c r="F907" t="s">
        <v>113</v>
      </c>
      <c r="G907">
        <v>0.209236664313805</v>
      </c>
      <c r="H907">
        <v>0.30549199380499198</v>
      </c>
      <c r="I907">
        <v>0</v>
      </c>
      <c r="J907">
        <v>0</v>
      </c>
      <c r="K907">
        <v>0</v>
      </c>
      <c r="L907">
        <v>0.16360148204455999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0.26835297068230402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0.94425526743768196</v>
      </c>
      <c r="AG907">
        <v>0</v>
      </c>
      <c r="AH907">
        <v>0</v>
      </c>
      <c r="AI907">
        <v>0</v>
      </c>
      <c r="AJ907">
        <v>2.4278434079785301E-3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0.77743475978829402</v>
      </c>
      <c r="AQ907">
        <v>0.16924835105736599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1.5159154314140701E-2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1.66199972593035E-2</v>
      </c>
      <c r="BK907">
        <v>2.1537737580895801E-2</v>
      </c>
      <c r="BL907">
        <v>0</v>
      </c>
      <c r="BM907">
        <v>0</v>
      </c>
      <c r="BN907">
        <v>0</v>
      </c>
      <c r="BO907">
        <v>0</v>
      </c>
      <c r="BP907">
        <v>7.3481692923056197E-3</v>
      </c>
      <c r="BQ907">
        <v>0.99265183070769403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0.47142823899907699</v>
      </c>
      <c r="BY907">
        <v>0.120968138110419</v>
      </c>
      <c r="BZ907">
        <v>0.407603622890504</v>
      </c>
      <c r="CA907">
        <v>0</v>
      </c>
      <c r="CB907">
        <v>0</v>
      </c>
      <c r="CC907">
        <v>0</v>
      </c>
    </row>
    <row r="908" spans="1:81">
      <c r="A908">
        <v>2</v>
      </c>
      <c r="B908" t="s">
        <v>115</v>
      </c>
      <c r="C908">
        <v>2028</v>
      </c>
      <c r="D908" t="s">
        <v>152</v>
      </c>
      <c r="E908" t="s">
        <v>112</v>
      </c>
      <c r="F908" t="s">
        <v>149</v>
      </c>
      <c r="G908">
        <v>0</v>
      </c>
      <c r="H908">
        <v>0</v>
      </c>
      <c r="I908">
        <v>0</v>
      </c>
      <c r="J908">
        <v>0</v>
      </c>
      <c r="K908">
        <v>0</v>
      </c>
      <c r="L908" s="1">
        <v>3.8422409721530797E-5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 s="1">
        <v>2.4403741266665301E-5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s="1">
        <v>-3.9455535858878802E-5</v>
      </c>
      <c r="AR908">
        <v>0</v>
      </c>
      <c r="AS908">
        <v>0</v>
      </c>
      <c r="AT908">
        <v>0</v>
      </c>
      <c r="AU908">
        <v>0</v>
      </c>
      <c r="AV908">
        <v>0</v>
      </c>
      <c r="AW908" s="1">
        <v>-2.9927127774959799E-5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 s="1">
        <v>-9.1383720839943693E-6</v>
      </c>
      <c r="BK908" s="1">
        <v>1.39540679904154E-5</v>
      </c>
      <c r="BL908">
        <v>0</v>
      </c>
      <c r="BM908">
        <v>0</v>
      </c>
      <c r="BN908">
        <v>0</v>
      </c>
      <c r="BO908">
        <v>0</v>
      </c>
      <c r="BP908">
        <v>0</v>
      </c>
      <c r="BQ908" s="1">
        <v>-5.3193776528015501E-7</v>
      </c>
      <c r="BR908">
        <v>0</v>
      </c>
      <c r="BS908">
        <v>0</v>
      </c>
      <c r="BT908">
        <v>0</v>
      </c>
      <c r="BU908">
        <v>0</v>
      </c>
      <c r="BV908">
        <v>0</v>
      </c>
      <c r="BW908" s="1">
        <v>-1.06750529593747E-6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</row>
    <row r="909" spans="1:81">
      <c r="A909">
        <v>2</v>
      </c>
      <c r="B909" t="s">
        <v>115</v>
      </c>
      <c r="C909">
        <v>2028</v>
      </c>
      <c r="D909" t="s">
        <v>152</v>
      </c>
      <c r="E909" t="s">
        <v>112</v>
      </c>
      <c r="F909" t="s">
        <v>150</v>
      </c>
      <c r="G909" s="1">
        <v>-8.3097521398400902E-5</v>
      </c>
      <c r="H909">
        <v>1.02261365508893E-4</v>
      </c>
      <c r="I909">
        <v>0</v>
      </c>
      <c r="J909">
        <v>0</v>
      </c>
      <c r="K909">
        <v>0</v>
      </c>
      <c r="L909" s="1">
        <v>6.6724445430543797E-6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 s="1">
        <v>-1.2567945503194601E-6</v>
      </c>
      <c r="AA909">
        <v>0</v>
      </c>
      <c r="AB909">
        <v>0</v>
      </c>
      <c r="AC909">
        <v>0</v>
      </c>
      <c r="AD909">
        <v>0</v>
      </c>
      <c r="AE909">
        <v>0</v>
      </c>
      <c r="AF909" s="1">
        <v>2.4403741266665301E-5</v>
      </c>
      <c r="AG909">
        <v>0</v>
      </c>
      <c r="AH909">
        <v>0</v>
      </c>
      <c r="AI909">
        <v>0</v>
      </c>
      <c r="AJ909" s="1">
        <v>1.7575283660494999E-7</v>
      </c>
      <c r="AK909">
        <v>0</v>
      </c>
      <c r="AL909">
        <v>0</v>
      </c>
      <c r="AM909">
        <v>0</v>
      </c>
      <c r="AN909">
        <v>0</v>
      </c>
      <c r="AO909">
        <v>0</v>
      </c>
      <c r="AP909" s="1">
        <v>6.4035029962106194E-5</v>
      </c>
      <c r="AQ909" s="1">
        <v>-3.9455535858878802E-5</v>
      </c>
      <c r="AR909">
        <v>0</v>
      </c>
      <c r="AS909">
        <v>0</v>
      </c>
      <c r="AT909">
        <v>0</v>
      </c>
      <c r="AU909">
        <v>0</v>
      </c>
      <c r="AV909">
        <v>0</v>
      </c>
      <c r="AW909" s="1">
        <v>-2.9927127774959799E-5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 s="1">
        <v>-9.1383720839943693E-6</v>
      </c>
      <c r="BK909" s="1">
        <v>1.44860057557303E-5</v>
      </c>
      <c r="BL909">
        <v>0</v>
      </c>
      <c r="BM909">
        <v>0</v>
      </c>
      <c r="BN909">
        <v>0</v>
      </c>
      <c r="BO909">
        <v>0</v>
      </c>
      <c r="BP909" s="1">
        <v>5.3193776531658399E-7</v>
      </c>
      <c r="BQ909" s="1">
        <v>-5.3193776528015501E-7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 s="1">
        <v>-4.6537000810142901E-6</v>
      </c>
      <c r="BY909" s="1">
        <v>3.5861947850074299E-6</v>
      </c>
      <c r="BZ909" s="1">
        <v>1.0675052959929801E-6</v>
      </c>
      <c r="CA909">
        <v>0</v>
      </c>
      <c r="CB909">
        <v>0</v>
      </c>
      <c r="CC909">
        <v>0</v>
      </c>
    </row>
    <row r="910" spans="1:81">
      <c r="A910">
        <v>2</v>
      </c>
      <c r="B910" t="s">
        <v>115</v>
      </c>
      <c r="C910">
        <v>2028</v>
      </c>
      <c r="D910" t="s">
        <v>153</v>
      </c>
      <c r="E910" t="s">
        <v>112</v>
      </c>
      <c r="F910" t="s">
        <v>148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6.9892456489262705E-2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0.44692571548756499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0.27999047356879297</v>
      </c>
      <c r="AR910" s="1">
        <v>6.1859942903272698E-6</v>
      </c>
      <c r="AS910">
        <v>0</v>
      </c>
      <c r="AT910">
        <v>0</v>
      </c>
      <c r="AU910">
        <v>0</v>
      </c>
      <c r="AV910">
        <v>0</v>
      </c>
      <c r="AW910">
        <v>0.44683292557321003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2.5198647741648102E-2</v>
      </c>
      <c r="BK910">
        <v>1.0061519713217301E-2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0.26736485922223502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1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</row>
    <row r="911" spans="1:81">
      <c r="A911">
        <v>2</v>
      </c>
      <c r="B911" t="s">
        <v>115</v>
      </c>
      <c r="C911">
        <v>2028</v>
      </c>
      <c r="D911" t="s">
        <v>153</v>
      </c>
      <c r="E911" t="s">
        <v>112</v>
      </c>
      <c r="F911" t="s">
        <v>113</v>
      </c>
      <c r="G911">
        <v>0.44692571548756499</v>
      </c>
      <c r="H911">
        <v>0</v>
      </c>
      <c r="I911">
        <v>0</v>
      </c>
      <c r="J911">
        <v>0</v>
      </c>
      <c r="K911">
        <v>0</v>
      </c>
      <c r="L911">
        <v>6.9892456489262705E-2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1.0887349950976001E-3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0.51790690697192499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0.23791024740884201</v>
      </c>
      <c r="AQ911">
        <v>0.27999047356879297</v>
      </c>
      <c r="AR911" s="1">
        <v>6.1859942903272698E-6</v>
      </c>
      <c r="AS911">
        <v>0</v>
      </c>
      <c r="AT911">
        <v>0</v>
      </c>
      <c r="AU911">
        <v>0</v>
      </c>
      <c r="AV911">
        <v>0</v>
      </c>
      <c r="AW911">
        <v>0.44683292557321003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2.5198647741648102E-2</v>
      </c>
      <c r="BK911">
        <v>1.0061519713217301E-2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1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1</v>
      </c>
      <c r="BX911">
        <v>0.73263514077776504</v>
      </c>
      <c r="BY911">
        <v>0.26736485922223502</v>
      </c>
      <c r="BZ911">
        <v>0</v>
      </c>
      <c r="CA911">
        <v>0</v>
      </c>
      <c r="CB911">
        <v>0</v>
      </c>
      <c r="CC911">
        <v>0</v>
      </c>
    </row>
    <row r="912" spans="1:81">
      <c r="A912">
        <v>2</v>
      </c>
      <c r="B912" t="s">
        <v>115</v>
      </c>
      <c r="C912">
        <v>2028</v>
      </c>
      <c r="D912" t="s">
        <v>153</v>
      </c>
      <c r="E912" t="s">
        <v>112</v>
      </c>
      <c r="F912" t="s">
        <v>149</v>
      </c>
      <c r="G912">
        <v>0</v>
      </c>
      <c r="H912">
        <v>0</v>
      </c>
      <c r="I912">
        <v>0</v>
      </c>
      <c r="J912">
        <v>0</v>
      </c>
      <c r="K912">
        <v>0</v>
      </c>
      <c r="L912" s="1">
        <v>3.4586635320604801E-6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 s="1">
        <v>-2.6264077921389598E-6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s="1">
        <v>4.5769378279603103E-6</v>
      </c>
      <c r="AR912" s="1">
        <v>3.0931502036905201E-6</v>
      </c>
      <c r="AS912">
        <v>0</v>
      </c>
      <c r="AT912">
        <v>0</v>
      </c>
      <c r="AU912">
        <v>0</v>
      </c>
      <c r="AV912">
        <v>0</v>
      </c>
      <c r="AW912" s="1">
        <v>-2.63099954789237E-6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 s="1">
        <v>-1.11244085280043E-5</v>
      </c>
      <c r="BK912" s="1">
        <v>1.28692757345086E-5</v>
      </c>
      <c r="BL912">
        <v>0</v>
      </c>
      <c r="BM912">
        <v>0</v>
      </c>
      <c r="BN912">
        <v>0</v>
      </c>
      <c r="BO912">
        <v>0</v>
      </c>
      <c r="BP912">
        <v>0</v>
      </c>
      <c r="BQ912" s="1">
        <v>8.5930883458873495E-7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</row>
    <row r="913" spans="1:81">
      <c r="A913">
        <v>2</v>
      </c>
      <c r="B913" t="s">
        <v>115</v>
      </c>
      <c r="C913">
        <v>2028</v>
      </c>
      <c r="D913" t="s">
        <v>153</v>
      </c>
      <c r="E913" t="s">
        <v>112</v>
      </c>
      <c r="F913" t="s">
        <v>150</v>
      </c>
      <c r="G913" s="1">
        <v>-2.6264077921389598E-6</v>
      </c>
      <c r="H913">
        <v>0</v>
      </c>
      <c r="I913">
        <v>0</v>
      </c>
      <c r="J913">
        <v>0</v>
      </c>
      <c r="K913">
        <v>0</v>
      </c>
      <c r="L913" s="1">
        <v>3.4586635320604801E-6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 s="1">
        <v>5.3876601464018798E-8</v>
      </c>
      <c r="AA913">
        <v>0</v>
      </c>
      <c r="AB913">
        <v>0</v>
      </c>
      <c r="AC913">
        <v>0</v>
      </c>
      <c r="AD913">
        <v>0</v>
      </c>
      <c r="AE913">
        <v>0</v>
      </c>
      <c r="AF913" s="1">
        <v>8.8613234139334196E-7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 s="1">
        <v>-6.7839556902315997E-6</v>
      </c>
      <c r="AQ913" s="1">
        <v>4.5769378279603103E-6</v>
      </c>
      <c r="AR913" s="1">
        <v>3.0931502036905201E-6</v>
      </c>
      <c r="AS913">
        <v>0</v>
      </c>
      <c r="AT913">
        <v>0</v>
      </c>
      <c r="AU913">
        <v>0</v>
      </c>
      <c r="AV913">
        <v>0</v>
      </c>
      <c r="AW913" s="1">
        <v>-2.63099954789237E-6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 s="1">
        <v>-1.11244085280043E-5</v>
      </c>
      <c r="BK913" s="1">
        <v>1.28692757345086E-5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 s="1">
        <v>-8.59308834644246E-7</v>
      </c>
      <c r="BY913" s="1">
        <v>8.5930883458873495E-7</v>
      </c>
      <c r="BZ913">
        <v>0</v>
      </c>
      <c r="CA913">
        <v>0</v>
      </c>
      <c r="CB913">
        <v>0</v>
      </c>
      <c r="CC913">
        <v>0</v>
      </c>
    </row>
    <row r="914" spans="1:81">
      <c r="A914">
        <v>2</v>
      </c>
      <c r="B914" t="s">
        <v>115</v>
      </c>
      <c r="C914">
        <v>2028</v>
      </c>
      <c r="D914" t="s">
        <v>154</v>
      </c>
      <c r="E914" t="s">
        <v>112</v>
      </c>
      <c r="F914" t="s">
        <v>148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0.24499384718648601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0.63452287727933798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0.430585076630496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0.11304396464928999</v>
      </c>
      <c r="BK914">
        <v>7.4393108848864499E-3</v>
      </c>
      <c r="BL914">
        <v>0</v>
      </c>
      <c r="BM914">
        <v>0</v>
      </c>
      <c r="BN914">
        <v>0</v>
      </c>
      <c r="BO914">
        <v>0</v>
      </c>
      <c r="BP914">
        <v>2.23738673229668E-3</v>
      </c>
      <c r="BQ914">
        <v>0.99776261326770299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0.31519185591229398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</row>
    <row r="915" spans="1:81">
      <c r="A915">
        <v>2</v>
      </c>
      <c r="B915" t="s">
        <v>115</v>
      </c>
      <c r="C915">
        <v>2028</v>
      </c>
      <c r="D915" t="s">
        <v>154</v>
      </c>
      <c r="E915" t="s">
        <v>112</v>
      </c>
      <c r="F915" t="s">
        <v>113</v>
      </c>
      <c r="G915">
        <v>0</v>
      </c>
      <c r="H915">
        <v>0.63452287727933798</v>
      </c>
      <c r="I915">
        <v>0</v>
      </c>
      <c r="J915">
        <v>0</v>
      </c>
      <c r="K915">
        <v>0</v>
      </c>
      <c r="L915">
        <v>0.24499384718648601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0.81821232800089505</v>
      </c>
      <c r="AG915">
        <v>0</v>
      </c>
      <c r="AH915">
        <v>0</v>
      </c>
      <c r="AI915">
        <v>6.1304396464929002E-2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0.44893164783532802</v>
      </c>
      <c r="AQ915">
        <v>0.430585076630496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0.11304396464928999</v>
      </c>
      <c r="BK915">
        <v>7.4393108848864499E-3</v>
      </c>
      <c r="BL915">
        <v>0</v>
      </c>
      <c r="BM915">
        <v>0</v>
      </c>
      <c r="BN915">
        <v>0</v>
      </c>
      <c r="BO915">
        <v>0</v>
      </c>
      <c r="BP915">
        <v>2.23738673229668E-3</v>
      </c>
      <c r="BQ915">
        <v>0.99776261326770299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1</v>
      </c>
      <c r="BX915">
        <v>0</v>
      </c>
      <c r="BY915">
        <v>1</v>
      </c>
      <c r="BZ915">
        <v>0</v>
      </c>
      <c r="CA915">
        <v>0</v>
      </c>
      <c r="CB915">
        <v>0</v>
      </c>
      <c r="CC915">
        <v>0</v>
      </c>
    </row>
    <row r="916" spans="1:81">
      <c r="A916">
        <v>2</v>
      </c>
      <c r="B916" t="s">
        <v>115</v>
      </c>
      <c r="C916">
        <v>2028</v>
      </c>
      <c r="D916" t="s">
        <v>154</v>
      </c>
      <c r="E916" t="s">
        <v>112</v>
      </c>
      <c r="F916" t="s">
        <v>149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-7.3610023492560697E-2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3.9154267815188999E-4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0.27352052802326898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7.3106611477793904E-2</v>
      </c>
      <c r="BK916">
        <v>1.11869336614834E-4</v>
      </c>
      <c r="BL916">
        <v>0</v>
      </c>
      <c r="BM916">
        <v>0</v>
      </c>
      <c r="BN916">
        <v>0</v>
      </c>
      <c r="BO916">
        <v>0</v>
      </c>
      <c r="BP916" s="1">
        <v>5.5934668307416897E-5</v>
      </c>
      <c r="BQ916" s="1">
        <v>-5.5934668307444599E-5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</row>
    <row r="917" spans="1:81">
      <c r="A917">
        <v>2</v>
      </c>
      <c r="B917" t="s">
        <v>115</v>
      </c>
      <c r="C917">
        <v>2028</v>
      </c>
      <c r="D917" t="s">
        <v>154</v>
      </c>
      <c r="E917" t="s">
        <v>112</v>
      </c>
      <c r="F917" t="s">
        <v>150</v>
      </c>
      <c r="G917">
        <v>0</v>
      </c>
      <c r="H917">
        <v>3.9154267815188999E-4</v>
      </c>
      <c r="I917">
        <v>0</v>
      </c>
      <c r="J917">
        <v>0</v>
      </c>
      <c r="K917">
        <v>0</v>
      </c>
      <c r="L917">
        <v>-7.3610023492560697E-2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-7.3050676809486501E-2</v>
      </c>
      <c r="AG917">
        <v>0</v>
      </c>
      <c r="AH917">
        <v>0</v>
      </c>
      <c r="AI917">
        <v>-1.67804004922251E-4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-0.346739008837678</v>
      </c>
      <c r="AQ917">
        <v>0.27352052802326898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7.3106611477793904E-2</v>
      </c>
      <c r="BK917">
        <v>1.11869336614834E-4</v>
      </c>
      <c r="BL917">
        <v>0</v>
      </c>
      <c r="BM917">
        <v>0</v>
      </c>
      <c r="BN917">
        <v>0</v>
      </c>
      <c r="BO917">
        <v>0</v>
      </c>
      <c r="BP917" s="1">
        <v>5.5934668307416897E-5</v>
      </c>
      <c r="BQ917" s="1">
        <v>-5.5934668307444599E-5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</row>
    <row r="918" spans="1:81">
      <c r="A918">
        <v>2</v>
      </c>
      <c r="B918" t="s">
        <v>115</v>
      </c>
      <c r="C918">
        <v>2028</v>
      </c>
      <c r="D918" t="s">
        <v>155</v>
      </c>
      <c r="E918" t="s">
        <v>112</v>
      </c>
      <c r="F918" t="s">
        <v>148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</row>
    <row r="919" spans="1:81">
      <c r="A919">
        <v>2</v>
      </c>
      <c r="B919" t="s">
        <v>115</v>
      </c>
      <c r="C919">
        <v>2028</v>
      </c>
      <c r="D919" t="s">
        <v>155</v>
      </c>
      <c r="E919" t="s">
        <v>112</v>
      </c>
      <c r="F919" t="s">
        <v>113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1</v>
      </c>
      <c r="BL919">
        <v>0</v>
      </c>
      <c r="BM919">
        <v>0</v>
      </c>
      <c r="BN919">
        <v>0</v>
      </c>
      <c r="BO919">
        <v>0.54184859971530497</v>
      </c>
      <c r="BP919">
        <v>0.45815140028469498</v>
      </c>
      <c r="BQ919">
        <v>0</v>
      </c>
      <c r="BR919">
        <v>0</v>
      </c>
      <c r="BS919">
        <v>0</v>
      </c>
      <c r="BT919">
        <v>0</v>
      </c>
      <c r="BU919">
        <v>1</v>
      </c>
      <c r="BV919">
        <v>0</v>
      </c>
      <c r="BW919">
        <v>0</v>
      </c>
      <c r="BX919">
        <v>1</v>
      </c>
      <c r="BY919">
        <v>0</v>
      </c>
      <c r="BZ919">
        <v>0</v>
      </c>
      <c r="CA919">
        <v>0</v>
      </c>
      <c r="CB919">
        <v>0</v>
      </c>
      <c r="CC919">
        <v>0</v>
      </c>
    </row>
    <row r="920" spans="1:81">
      <c r="A920">
        <v>2</v>
      </c>
      <c r="B920" t="s">
        <v>115</v>
      </c>
      <c r="C920">
        <v>2028</v>
      </c>
      <c r="D920" t="s">
        <v>155</v>
      </c>
      <c r="E920" t="s">
        <v>112</v>
      </c>
      <c r="F920" t="s">
        <v>149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</row>
    <row r="921" spans="1:81">
      <c r="A921">
        <v>2</v>
      </c>
      <c r="B921" t="s">
        <v>115</v>
      </c>
      <c r="C921">
        <v>2028</v>
      </c>
      <c r="D921" t="s">
        <v>155</v>
      </c>
      <c r="E921" t="s">
        <v>112</v>
      </c>
      <c r="F921" t="s">
        <v>150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 s="1">
        <v>2.6771538512715401E-6</v>
      </c>
      <c r="BP921" s="1">
        <v>-2.6771538512715401E-6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</row>
    <row r="922" spans="1:81">
      <c r="A922">
        <v>2</v>
      </c>
      <c r="B922" t="s">
        <v>115</v>
      </c>
      <c r="C922">
        <v>2028</v>
      </c>
      <c r="D922" t="s">
        <v>111</v>
      </c>
      <c r="E922" t="s">
        <v>112</v>
      </c>
      <c r="F922" t="s">
        <v>148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0.111865973909354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0.65457480466260398</v>
      </c>
      <c r="AG922">
        <v>0</v>
      </c>
      <c r="AH922">
        <v>0</v>
      </c>
      <c r="AI922">
        <v>0</v>
      </c>
      <c r="AJ922">
        <v>3.60996063763605E-3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0.15791175905439001</v>
      </c>
      <c r="AR922" s="1">
        <v>1.9024825494788101E-6</v>
      </c>
      <c r="AS922">
        <v>0</v>
      </c>
      <c r="AT922">
        <v>0</v>
      </c>
      <c r="AU922">
        <v>0</v>
      </c>
      <c r="AV922">
        <v>0</v>
      </c>
      <c r="AW922">
        <v>0.16047440304853799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3.4843016652429802E-2</v>
      </c>
      <c r="BK922">
        <v>9.6227567352638495E-3</v>
      </c>
      <c r="BL922">
        <v>0</v>
      </c>
      <c r="BM922">
        <v>0</v>
      </c>
      <c r="BN922">
        <v>0</v>
      </c>
      <c r="BO922">
        <v>0</v>
      </c>
      <c r="BP922">
        <v>3.60520443126235E-4</v>
      </c>
      <c r="BQ922">
        <v>0.712142024127284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0.68753911979742399</v>
      </c>
      <c r="BX922">
        <v>0</v>
      </c>
      <c r="BY922">
        <v>6.2495600509104299E-2</v>
      </c>
      <c r="BZ922">
        <v>0</v>
      </c>
      <c r="CA922">
        <v>0</v>
      </c>
      <c r="CB922">
        <v>0</v>
      </c>
      <c r="CC922">
        <v>0</v>
      </c>
    </row>
    <row r="923" spans="1:81">
      <c r="A923">
        <v>2</v>
      </c>
      <c r="B923" t="s">
        <v>115</v>
      </c>
      <c r="C923">
        <v>2028</v>
      </c>
      <c r="D923" t="s">
        <v>111</v>
      </c>
      <c r="E923" t="s">
        <v>112</v>
      </c>
      <c r="F923" t="s">
        <v>113</v>
      </c>
      <c r="G923">
        <v>0.21442975939303199</v>
      </c>
      <c r="H923">
        <v>0.18087377218532499</v>
      </c>
      <c r="I923">
        <v>0</v>
      </c>
      <c r="J923">
        <v>0</v>
      </c>
      <c r="K923">
        <v>0</v>
      </c>
      <c r="L923">
        <v>0.134457954184415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0.20312045187765501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0.727336201008696</v>
      </c>
      <c r="AG923">
        <v>0</v>
      </c>
      <c r="AH923">
        <v>0</v>
      </c>
      <c r="AI923">
        <v>1.0425604371143899E-3</v>
      </c>
      <c r="AJ923">
        <v>4.5031761946163502E-3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0.574968276103487</v>
      </c>
      <c r="AQ923">
        <v>0.15791175905439001</v>
      </c>
      <c r="AR923" s="1">
        <v>1.9024825494788101E-6</v>
      </c>
      <c r="AS923">
        <v>0</v>
      </c>
      <c r="AT923">
        <v>0</v>
      </c>
      <c r="AU923">
        <v>0</v>
      </c>
      <c r="AV923">
        <v>0</v>
      </c>
      <c r="AW923">
        <v>0.16047440304853799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3.4843016652429802E-2</v>
      </c>
      <c r="BK923">
        <v>7.1800642658605196E-2</v>
      </c>
      <c r="BL923">
        <v>0</v>
      </c>
      <c r="BM923">
        <v>0</v>
      </c>
      <c r="BN923">
        <v>0</v>
      </c>
      <c r="BO923">
        <v>3.22261519056216E-2</v>
      </c>
      <c r="BP923">
        <v>3.0312254460846001E-2</v>
      </c>
      <c r="BQ923">
        <v>0.93746159363353199</v>
      </c>
      <c r="BR923">
        <v>0</v>
      </c>
      <c r="BS923">
        <v>0</v>
      </c>
      <c r="BT923">
        <v>0</v>
      </c>
      <c r="BU923">
        <v>5.9474458220532003E-2</v>
      </c>
      <c r="BV923">
        <v>0</v>
      </c>
      <c r="BW923">
        <v>0.94052554177946801</v>
      </c>
      <c r="BX923">
        <v>0.61492136088381699</v>
      </c>
      <c r="BY923">
        <v>0.23511925711861401</v>
      </c>
      <c r="BZ923">
        <v>0.149959381997569</v>
      </c>
      <c r="CA923">
        <v>0</v>
      </c>
      <c r="CB923">
        <v>0</v>
      </c>
      <c r="CC923">
        <v>0</v>
      </c>
    </row>
    <row r="924" spans="1:81">
      <c r="A924">
        <v>2</v>
      </c>
      <c r="B924" t="s">
        <v>115</v>
      </c>
      <c r="C924">
        <v>2028</v>
      </c>
      <c r="D924" t="s">
        <v>111</v>
      </c>
      <c r="E924" t="s">
        <v>112</v>
      </c>
      <c r="F924" t="s">
        <v>149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-1.24430185615368E-3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-3.5870629943021101E-3</v>
      </c>
      <c r="AG924">
        <v>0</v>
      </c>
      <c r="AH924">
        <v>0</v>
      </c>
      <c r="AI924">
        <v>0</v>
      </c>
      <c r="AJ924">
        <v>3.60996063763605E-3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4.63989718064561E-3</v>
      </c>
      <c r="AR924" s="1">
        <v>9.5130461071945496E-7</v>
      </c>
      <c r="AS924">
        <v>0</v>
      </c>
      <c r="AT924">
        <v>0</v>
      </c>
      <c r="AU924">
        <v>0</v>
      </c>
      <c r="AV924">
        <v>0</v>
      </c>
      <c r="AW924" s="1">
        <v>-9.2899568798487896E-6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1.22838829667399E-3</v>
      </c>
      <c r="BK924" s="1">
        <v>1.5859553794314201E-5</v>
      </c>
      <c r="BL924">
        <v>0</v>
      </c>
      <c r="BM924">
        <v>0</v>
      </c>
      <c r="BN924">
        <v>0</v>
      </c>
      <c r="BO924">
        <v>0</v>
      </c>
      <c r="BP924" s="1">
        <v>-9.2717360232122502E-7</v>
      </c>
      <c r="BQ924" s="1">
        <v>-2.9962659713334001E-6</v>
      </c>
      <c r="BR924">
        <v>0</v>
      </c>
      <c r="BS924">
        <v>0</v>
      </c>
      <c r="BT924">
        <v>0</v>
      </c>
      <c r="BU924">
        <v>0</v>
      </c>
      <c r="BV924">
        <v>0</v>
      </c>
      <c r="BW924" s="1">
        <v>2.0238578120057599E-6</v>
      </c>
      <c r="BX924">
        <v>0</v>
      </c>
      <c r="BY924" s="1">
        <v>-5.9477914062661098E-7</v>
      </c>
      <c r="BZ924">
        <v>0</v>
      </c>
      <c r="CA924">
        <v>0</v>
      </c>
      <c r="CB924">
        <v>0</v>
      </c>
      <c r="CC924">
        <v>0</v>
      </c>
    </row>
    <row r="925" spans="1:81">
      <c r="A925">
        <v>2</v>
      </c>
      <c r="B925" t="s">
        <v>115</v>
      </c>
      <c r="C925">
        <v>2028</v>
      </c>
      <c r="D925" t="s">
        <v>111</v>
      </c>
      <c r="E925" t="s">
        <v>112</v>
      </c>
      <c r="F925" t="s">
        <v>150</v>
      </c>
      <c r="G925" s="1">
        <v>-2.9476925224564098E-5</v>
      </c>
      <c r="H925" s="1">
        <v>5.3894849231628198E-5</v>
      </c>
      <c r="I925">
        <v>0</v>
      </c>
      <c r="J925">
        <v>0</v>
      </c>
      <c r="K925">
        <v>0</v>
      </c>
      <c r="L925">
        <v>-1.2561141177701901E-3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 s="1">
        <v>-3.5969444061034699E-6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-4.8425291307083703E-3</v>
      </c>
      <c r="AG925">
        <v>0</v>
      </c>
      <c r="AH925">
        <v>0</v>
      </c>
      <c r="AI925" s="1">
        <v>-2.7841175821456598E-6</v>
      </c>
      <c r="AJ925">
        <v>3.6100201101213199E-3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-5.8761416234255296E-3</v>
      </c>
      <c r="AQ925">
        <v>4.63989718064561E-3</v>
      </c>
      <c r="AR925" s="1">
        <v>9.5130461071945496E-7</v>
      </c>
      <c r="AS925">
        <v>0</v>
      </c>
      <c r="AT925">
        <v>0</v>
      </c>
      <c r="AU925">
        <v>0</v>
      </c>
      <c r="AV925">
        <v>0</v>
      </c>
      <c r="AW925" s="1">
        <v>-9.2899568798487896E-6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1.22838829667399E-3</v>
      </c>
      <c r="BK925" s="1">
        <v>1.6194798375099299E-5</v>
      </c>
      <c r="BL925">
        <v>0</v>
      </c>
      <c r="BM925">
        <v>0</v>
      </c>
      <c r="BN925">
        <v>0</v>
      </c>
      <c r="BO925" s="1">
        <v>2.43340454543495E-7</v>
      </c>
      <c r="BP925" s="1">
        <v>-8.3526947607104298E-7</v>
      </c>
      <c r="BQ925" s="1">
        <v>5.9192902157612103E-7</v>
      </c>
      <c r="BR925">
        <v>0</v>
      </c>
      <c r="BS925">
        <v>0</v>
      </c>
      <c r="BT925">
        <v>0</v>
      </c>
      <c r="BU925" s="1">
        <v>1.55243725499798E-7</v>
      </c>
      <c r="BV925">
        <v>0</v>
      </c>
      <c r="BW925" s="1">
        <v>-1.55243725541432E-7</v>
      </c>
      <c r="BX925" s="1">
        <v>-9.0885502723736501E-7</v>
      </c>
      <c r="BY925" s="1">
        <v>1.3871484430272301E-6</v>
      </c>
      <c r="BZ925" s="1">
        <v>-4.7829341573435404E-7</v>
      </c>
      <c r="CA925">
        <v>0</v>
      </c>
      <c r="CB925">
        <v>0</v>
      </c>
      <c r="CC925">
        <v>0</v>
      </c>
    </row>
    <row r="926" spans="1:81">
      <c r="A926">
        <v>3</v>
      </c>
      <c r="B926" t="s">
        <v>116</v>
      </c>
      <c r="C926">
        <v>2028</v>
      </c>
      <c r="D926" t="s">
        <v>147</v>
      </c>
      <c r="E926" t="s">
        <v>112</v>
      </c>
      <c r="F926" t="s">
        <v>148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0.60491181803197602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0.37850667545739197</v>
      </c>
      <c r="BK926">
        <v>1.65815065106313E-2</v>
      </c>
      <c r="BL926">
        <v>0</v>
      </c>
      <c r="BM926">
        <v>0</v>
      </c>
      <c r="BN926">
        <v>0</v>
      </c>
      <c r="BO926">
        <v>0</v>
      </c>
      <c r="BP926">
        <v>5.14257458381408E-3</v>
      </c>
      <c r="BQ926">
        <v>0.99485742541618605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</row>
    <row r="927" spans="1:81">
      <c r="A927">
        <v>3</v>
      </c>
      <c r="B927" t="s">
        <v>116</v>
      </c>
      <c r="C927">
        <v>2028</v>
      </c>
      <c r="D927" t="s">
        <v>147</v>
      </c>
      <c r="E927" t="s">
        <v>112</v>
      </c>
      <c r="F927" t="s">
        <v>113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0.60491181803197602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0.37850667545739197</v>
      </c>
      <c r="BK927">
        <v>1.65815065106313E-2</v>
      </c>
      <c r="BL927">
        <v>0</v>
      </c>
      <c r="BM927">
        <v>0</v>
      </c>
      <c r="BN927">
        <v>0</v>
      </c>
      <c r="BO927">
        <v>0</v>
      </c>
      <c r="BP927">
        <v>5.14257458381408E-3</v>
      </c>
      <c r="BQ927">
        <v>0.99485742541618605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1</v>
      </c>
      <c r="BX927">
        <v>0</v>
      </c>
      <c r="BY927">
        <v>1</v>
      </c>
      <c r="BZ927">
        <v>0</v>
      </c>
      <c r="CA927">
        <v>0</v>
      </c>
      <c r="CB927">
        <v>0</v>
      </c>
      <c r="CC927">
        <v>0</v>
      </c>
    </row>
    <row r="928" spans="1:81">
      <c r="A928">
        <v>3</v>
      </c>
      <c r="B928" t="s">
        <v>116</v>
      </c>
      <c r="C928">
        <v>2028</v>
      </c>
      <c r="D928" t="s">
        <v>147</v>
      </c>
      <c r="E928" t="s">
        <v>112</v>
      </c>
      <c r="F928" t="s">
        <v>149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 s="1">
        <v>-2.72665910069358E-5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 s="1">
        <v>7.4011644419169604E-5</v>
      </c>
      <c r="BK928" s="1">
        <v>-4.6745053412181701E-5</v>
      </c>
      <c r="BL928">
        <v>0</v>
      </c>
      <c r="BM928">
        <v>0</v>
      </c>
      <c r="BN928">
        <v>0</v>
      </c>
      <c r="BO928">
        <v>0</v>
      </c>
      <c r="BP928" s="1">
        <v>-5.9927885728235097E-5</v>
      </c>
      <c r="BQ928" s="1">
        <v>5.9927885728283697E-5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</row>
    <row r="929" spans="1:81">
      <c r="A929">
        <v>3</v>
      </c>
      <c r="B929" t="s">
        <v>116</v>
      </c>
      <c r="C929">
        <v>2028</v>
      </c>
      <c r="D929" t="s">
        <v>147</v>
      </c>
      <c r="E929" t="s">
        <v>112</v>
      </c>
      <c r="F929" t="s">
        <v>150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 s="1">
        <v>-2.72665910069358E-5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 s="1">
        <v>7.4011644419169604E-5</v>
      </c>
      <c r="BK929" s="1">
        <v>-4.6745053412181701E-5</v>
      </c>
      <c r="BL929">
        <v>0</v>
      </c>
      <c r="BM929">
        <v>0</v>
      </c>
      <c r="BN929">
        <v>0</v>
      </c>
      <c r="BO929">
        <v>0</v>
      </c>
      <c r="BP929" s="1">
        <v>-5.9927885728235097E-5</v>
      </c>
      <c r="BQ929" s="1">
        <v>5.9927885728283697E-5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</row>
    <row r="930" spans="1:81">
      <c r="A930">
        <v>3</v>
      </c>
      <c r="B930" t="s">
        <v>116</v>
      </c>
      <c r="C930">
        <v>2028</v>
      </c>
      <c r="D930" t="s">
        <v>151</v>
      </c>
      <c r="E930" t="s">
        <v>112</v>
      </c>
      <c r="F930" t="s">
        <v>148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0.221767555005321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0.959718511761256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1.0095349796920099E-2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3.7071306009860798E-2</v>
      </c>
      <c r="BK930">
        <v>3.2101822288829501E-3</v>
      </c>
      <c r="BL930">
        <v>0</v>
      </c>
      <c r="BM930">
        <v>0</v>
      </c>
      <c r="BN930">
        <v>0</v>
      </c>
      <c r="BO930">
        <v>0</v>
      </c>
      <c r="BP930">
        <v>7.9494363719293697E-4</v>
      </c>
      <c r="BQ930">
        <v>0.99920505636280699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0.71489324732303805</v>
      </c>
      <c r="BX930">
        <v>0</v>
      </c>
      <c r="BY930">
        <v>0.28510675267696201</v>
      </c>
      <c r="BZ930">
        <v>0</v>
      </c>
      <c r="CA930">
        <v>0</v>
      </c>
      <c r="CB930">
        <v>0</v>
      </c>
      <c r="CC930">
        <v>0</v>
      </c>
    </row>
    <row r="931" spans="1:81">
      <c r="A931">
        <v>3</v>
      </c>
      <c r="B931" t="s">
        <v>116</v>
      </c>
      <c r="C931">
        <v>2028</v>
      </c>
      <c r="D931" t="s">
        <v>151</v>
      </c>
      <c r="E931" t="s">
        <v>112</v>
      </c>
      <c r="F931" t="s">
        <v>113</v>
      </c>
      <c r="G931">
        <v>0</v>
      </c>
      <c r="H931">
        <v>0.26318715927108399</v>
      </c>
      <c r="I931">
        <v>0</v>
      </c>
      <c r="J931">
        <v>0</v>
      </c>
      <c r="K931">
        <v>0</v>
      </c>
      <c r="L931">
        <v>0.221767555005321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0.47476379748484998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0.959718511761256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0.94962316196433605</v>
      </c>
      <c r="AQ931">
        <v>1.0095349796920099E-2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3.7071306009860798E-2</v>
      </c>
      <c r="BK931">
        <v>3.2101822288829501E-3</v>
      </c>
      <c r="BL931">
        <v>0</v>
      </c>
      <c r="BM931">
        <v>0</v>
      </c>
      <c r="BN931">
        <v>0</v>
      </c>
      <c r="BO931">
        <v>0</v>
      </c>
      <c r="BP931">
        <v>7.9494363719293697E-4</v>
      </c>
      <c r="BQ931">
        <v>0.99920505636280699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1</v>
      </c>
      <c r="BX931">
        <v>0.71489324732303805</v>
      </c>
      <c r="BY931">
        <v>0.28510675267696201</v>
      </c>
      <c r="BZ931">
        <v>0</v>
      </c>
      <c r="CA931">
        <v>0</v>
      </c>
      <c r="CB931">
        <v>0</v>
      </c>
      <c r="CC931">
        <v>0</v>
      </c>
    </row>
    <row r="932" spans="1:81">
      <c r="A932">
        <v>3</v>
      </c>
      <c r="B932" t="s">
        <v>116</v>
      </c>
      <c r="C932">
        <v>2028</v>
      </c>
      <c r="D932" t="s">
        <v>151</v>
      </c>
      <c r="E932" t="s">
        <v>112</v>
      </c>
      <c r="F932" t="s">
        <v>149</v>
      </c>
      <c r="G932">
        <v>0</v>
      </c>
      <c r="H932">
        <v>0</v>
      </c>
      <c r="I932">
        <v>0</v>
      </c>
      <c r="J932">
        <v>0</v>
      </c>
      <c r="K932">
        <v>0</v>
      </c>
      <c r="L932" s="1">
        <v>-3.0348958920206601E-5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-0.74156703625751297</v>
      </c>
      <c r="AG932">
        <v>0</v>
      </c>
      <c r="AH932">
        <v>0</v>
      </c>
      <c r="AI932">
        <v>0</v>
      </c>
      <c r="AJ932">
        <v>0.959718511761256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s="1">
        <v>5.7366739136480897E-6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 s="1">
        <v>-3.2432571517922198E-5</v>
      </c>
      <c r="BK932" s="1">
        <v>3.3581452091232501E-5</v>
      </c>
      <c r="BL932">
        <v>0</v>
      </c>
      <c r="BM932">
        <v>0</v>
      </c>
      <c r="BN932">
        <v>0</v>
      </c>
      <c r="BO932">
        <v>0</v>
      </c>
      <c r="BP932" s="1">
        <v>7.9344299500679797E-7</v>
      </c>
      <c r="BQ932" s="1">
        <v>-7.9344299497297002E-7</v>
      </c>
      <c r="BR932">
        <v>0</v>
      </c>
      <c r="BS932">
        <v>0</v>
      </c>
      <c r="BT932">
        <v>0</v>
      </c>
      <c r="BU932">
        <v>0</v>
      </c>
      <c r="BV932">
        <v>0</v>
      </c>
      <c r="BW932" s="1">
        <v>2.3544369927686001E-5</v>
      </c>
      <c r="BX932">
        <v>0</v>
      </c>
      <c r="BY932" s="1">
        <v>-2.35443699277416E-5</v>
      </c>
      <c r="BZ932">
        <v>0</v>
      </c>
      <c r="CA932">
        <v>0</v>
      </c>
      <c r="CB932">
        <v>0</v>
      </c>
      <c r="CC932">
        <v>0</v>
      </c>
    </row>
    <row r="933" spans="1:81">
      <c r="A933">
        <v>3</v>
      </c>
      <c r="B933" t="s">
        <v>116</v>
      </c>
      <c r="C933">
        <v>2028</v>
      </c>
      <c r="D933" t="s">
        <v>151</v>
      </c>
      <c r="E933" t="s">
        <v>112</v>
      </c>
      <c r="F933" t="s">
        <v>150</v>
      </c>
      <c r="G933">
        <v>0</v>
      </c>
      <c r="H933" s="1">
        <v>2.4011311790139701E-5</v>
      </c>
      <c r="I933">
        <v>0</v>
      </c>
      <c r="J933">
        <v>0</v>
      </c>
      <c r="K933">
        <v>0</v>
      </c>
      <c r="L933" s="1">
        <v>-3.0348958920206601E-5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 s="1">
        <v>5.1887665568073304E-6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-0.95971966064183001</v>
      </c>
      <c r="AG933">
        <v>0</v>
      </c>
      <c r="AH933">
        <v>0</v>
      </c>
      <c r="AI933">
        <v>0</v>
      </c>
      <c r="AJ933">
        <v>0.959718511761256</v>
      </c>
      <c r="AK933">
        <v>0</v>
      </c>
      <c r="AL933">
        <v>0</v>
      </c>
      <c r="AM933">
        <v>0</v>
      </c>
      <c r="AN933">
        <v>0</v>
      </c>
      <c r="AO933">
        <v>0</v>
      </c>
      <c r="AP933" s="1">
        <v>-6.8855544869128602E-6</v>
      </c>
      <c r="AQ933" s="1">
        <v>5.7366739136480897E-6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 s="1">
        <v>-3.2432571517922198E-5</v>
      </c>
      <c r="BK933" s="1">
        <v>3.3581452091232501E-5</v>
      </c>
      <c r="BL933">
        <v>0</v>
      </c>
      <c r="BM933">
        <v>0</v>
      </c>
      <c r="BN933">
        <v>0</v>
      </c>
      <c r="BO933">
        <v>0</v>
      </c>
      <c r="BP933" s="1">
        <v>7.9344299500679797E-7</v>
      </c>
      <c r="BQ933" s="1">
        <v>-7.9344299497297002E-7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 s="1">
        <v>2.3544369927686001E-5</v>
      </c>
      <c r="BY933" s="1">
        <v>-2.35443699277416E-5</v>
      </c>
      <c r="BZ933">
        <v>0</v>
      </c>
      <c r="CA933">
        <v>0</v>
      </c>
      <c r="CB933">
        <v>0</v>
      </c>
      <c r="CC933">
        <v>0</v>
      </c>
    </row>
    <row r="934" spans="1:81">
      <c r="A934">
        <v>3</v>
      </c>
      <c r="B934" t="s">
        <v>116</v>
      </c>
      <c r="C934">
        <v>2028</v>
      </c>
      <c r="D934" t="s">
        <v>152</v>
      </c>
      <c r="E934" t="s">
        <v>112</v>
      </c>
      <c r="F934" t="s">
        <v>148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0.10218911987495199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0.94425624529322405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0.16923172476973999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1.51574359943169E-2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1.66196096902003E-2</v>
      </c>
      <c r="BK934">
        <v>1.41921425632293E-2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0.99265548858598796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0.59238479235839603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</row>
    <row r="935" spans="1:81">
      <c r="A935">
        <v>3</v>
      </c>
      <c r="B935" t="s">
        <v>116</v>
      </c>
      <c r="C935">
        <v>2028</v>
      </c>
      <c r="D935" t="s">
        <v>152</v>
      </c>
      <c r="E935" t="s">
        <v>112</v>
      </c>
      <c r="F935" t="s">
        <v>113</v>
      </c>
      <c r="G935">
        <v>0.209227998167754</v>
      </c>
      <c r="H935">
        <v>0.305503725308027</v>
      </c>
      <c r="I935">
        <v>0</v>
      </c>
      <c r="J935">
        <v>0</v>
      </c>
      <c r="K935">
        <v>0</v>
      </c>
      <c r="L935">
        <v>0.163600415102055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0.268354161760405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0.94425624529322405</v>
      </c>
      <c r="AG935">
        <v>0</v>
      </c>
      <c r="AH935">
        <v>0</v>
      </c>
      <c r="AI935">
        <v>0</v>
      </c>
      <c r="AJ935">
        <v>2.4300550450168301E-3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0.77745457556850095</v>
      </c>
      <c r="AQ935">
        <v>0.16923172476973999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1.51574359943169E-2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1.66196096902003E-2</v>
      </c>
      <c r="BK935">
        <v>2.1536653977241801E-2</v>
      </c>
      <c r="BL935">
        <v>0</v>
      </c>
      <c r="BM935">
        <v>0</v>
      </c>
      <c r="BN935">
        <v>0</v>
      </c>
      <c r="BO935">
        <v>0</v>
      </c>
      <c r="BP935">
        <v>7.3445114140125401E-3</v>
      </c>
      <c r="BQ935">
        <v>0.99265548858598796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1</v>
      </c>
      <c r="BX935">
        <v>0.471415151224991</v>
      </c>
      <c r="BY935">
        <v>0.120969641133405</v>
      </c>
      <c r="BZ935">
        <v>0.40761520764160403</v>
      </c>
      <c r="CA935">
        <v>0</v>
      </c>
      <c r="CB935">
        <v>0</v>
      </c>
      <c r="CC935">
        <v>0</v>
      </c>
    </row>
    <row r="936" spans="1:81">
      <c r="A936">
        <v>3</v>
      </c>
      <c r="B936" t="s">
        <v>116</v>
      </c>
      <c r="C936">
        <v>2028</v>
      </c>
      <c r="D936" t="s">
        <v>152</v>
      </c>
      <c r="E936" t="s">
        <v>112</v>
      </c>
      <c r="F936" t="s">
        <v>149</v>
      </c>
      <c r="G936">
        <v>0</v>
      </c>
      <c r="H936">
        <v>0</v>
      </c>
      <c r="I936">
        <v>0</v>
      </c>
      <c r="J936">
        <v>0</v>
      </c>
      <c r="K936">
        <v>0</v>
      </c>
      <c r="L936" s="1">
        <v>3.3175191647374897E-5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 s="1">
        <v>2.5381596809204198E-5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s="1">
        <v>-5.6081823484766001E-5</v>
      </c>
      <c r="AR936">
        <v>0</v>
      </c>
      <c r="AS936">
        <v>0</v>
      </c>
      <c r="AT936">
        <v>0</v>
      </c>
      <c r="AU936">
        <v>0</v>
      </c>
      <c r="AV936">
        <v>0</v>
      </c>
      <c r="AW936" s="1">
        <v>-3.1645447598729198E-5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 s="1">
        <v>-9.5259411871627397E-6</v>
      </c>
      <c r="BK936" s="1">
        <v>1.65283426295532E-5</v>
      </c>
      <c r="BL936">
        <v>0</v>
      </c>
      <c r="BM936">
        <v>0</v>
      </c>
      <c r="BN936">
        <v>0</v>
      </c>
      <c r="BO936">
        <v>0</v>
      </c>
      <c r="BP936">
        <v>0</v>
      </c>
      <c r="BQ936" s="1">
        <v>3.1259405278705201E-6</v>
      </c>
      <c r="BR936">
        <v>0</v>
      </c>
      <c r="BS936">
        <v>0</v>
      </c>
      <c r="BT936">
        <v>0</v>
      </c>
      <c r="BU936">
        <v>0</v>
      </c>
      <c r="BV936">
        <v>0</v>
      </c>
      <c r="BW936" s="1">
        <v>-1.2652256396350499E-5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</row>
    <row r="937" spans="1:81">
      <c r="A937">
        <v>3</v>
      </c>
      <c r="B937" t="s">
        <v>116</v>
      </c>
      <c r="C937">
        <v>2028</v>
      </c>
      <c r="D937" t="s">
        <v>152</v>
      </c>
      <c r="E937" t="s">
        <v>112</v>
      </c>
      <c r="F937" t="s">
        <v>150</v>
      </c>
      <c r="G937" s="1">
        <v>-9.1763667448951897E-5</v>
      </c>
      <c r="H937">
        <v>1.1399286854413301E-4</v>
      </c>
      <c r="I937">
        <v>0</v>
      </c>
      <c r="J937">
        <v>0</v>
      </c>
      <c r="K937">
        <v>0</v>
      </c>
      <c r="L937" s="1">
        <v>5.6055020380141301E-6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 s="1">
        <v>-6.57164490602824E-8</v>
      </c>
      <c r="AA937">
        <v>0</v>
      </c>
      <c r="AB937">
        <v>0</v>
      </c>
      <c r="AC937">
        <v>0</v>
      </c>
      <c r="AD937">
        <v>0</v>
      </c>
      <c r="AE937">
        <v>0</v>
      </c>
      <c r="AF937" s="1">
        <v>2.5381596809204198E-5</v>
      </c>
      <c r="AG937">
        <v>0</v>
      </c>
      <c r="AH937">
        <v>0</v>
      </c>
      <c r="AI937">
        <v>0</v>
      </c>
      <c r="AJ937" s="1">
        <v>2.3873898749101002E-6</v>
      </c>
      <c r="AK937">
        <v>0</v>
      </c>
      <c r="AL937">
        <v>0</v>
      </c>
      <c r="AM937">
        <v>0</v>
      </c>
      <c r="AN937">
        <v>0</v>
      </c>
      <c r="AO937">
        <v>0</v>
      </c>
      <c r="AP937" s="1">
        <v>8.3850810168928396E-5</v>
      </c>
      <c r="AQ937" s="1">
        <v>-5.6081823484766001E-5</v>
      </c>
      <c r="AR937">
        <v>0</v>
      </c>
      <c r="AS937">
        <v>0</v>
      </c>
      <c r="AT937">
        <v>0</v>
      </c>
      <c r="AU937">
        <v>0</v>
      </c>
      <c r="AV937">
        <v>0</v>
      </c>
      <c r="AW937" s="1">
        <v>-3.1645447598729198E-5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 s="1">
        <v>-9.5259411871627397E-6</v>
      </c>
      <c r="BK937" s="1">
        <v>1.3402402101785099E-5</v>
      </c>
      <c r="BL937">
        <v>0</v>
      </c>
      <c r="BM937">
        <v>0</v>
      </c>
      <c r="BN937">
        <v>0</v>
      </c>
      <c r="BO937">
        <v>0</v>
      </c>
      <c r="BP937" s="1">
        <v>-3.12594052776644E-6</v>
      </c>
      <c r="BQ937" s="1">
        <v>3.1259405278705201E-6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 s="1">
        <v>-1.7741474166943501E-5</v>
      </c>
      <c r="BY937" s="1">
        <v>5.0892177705513797E-6</v>
      </c>
      <c r="BZ937" s="1">
        <v>1.2652256396406E-5</v>
      </c>
      <c r="CA937">
        <v>0</v>
      </c>
      <c r="CB937">
        <v>0</v>
      </c>
      <c r="CC937">
        <v>0</v>
      </c>
    </row>
    <row r="938" spans="1:81">
      <c r="A938">
        <v>3</v>
      </c>
      <c r="B938" t="s">
        <v>116</v>
      </c>
      <c r="C938">
        <v>2028</v>
      </c>
      <c r="D938" t="s">
        <v>153</v>
      </c>
      <c r="E938" t="s">
        <v>112</v>
      </c>
      <c r="F938" t="s">
        <v>148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0.17362635321505601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0.44692858491705001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0.28670358824494502</v>
      </c>
      <c r="AR938" s="1">
        <v>3.0957164571382601E-6</v>
      </c>
      <c r="AS938">
        <v>0</v>
      </c>
      <c r="AT938">
        <v>0</v>
      </c>
      <c r="AU938">
        <v>0</v>
      </c>
      <c r="AV938">
        <v>0</v>
      </c>
      <c r="AW938">
        <v>0.43771573274060699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9.1199806827293103E-3</v>
      </c>
      <c r="BF938">
        <v>0</v>
      </c>
      <c r="BG938">
        <v>0</v>
      </c>
      <c r="BH938">
        <v>0</v>
      </c>
      <c r="BI938">
        <v>0</v>
      </c>
      <c r="BJ938">
        <v>2.5189844811733999E-2</v>
      </c>
      <c r="BK938">
        <v>1.00672699186136E-2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0.26735536038783098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1</v>
      </c>
      <c r="BX938">
        <v>0</v>
      </c>
      <c r="BY938">
        <v>0.73264463961216897</v>
      </c>
      <c r="BZ938">
        <v>0</v>
      </c>
      <c r="CA938">
        <v>0</v>
      </c>
      <c r="CB938">
        <v>0</v>
      </c>
      <c r="CC938">
        <v>0</v>
      </c>
    </row>
    <row r="939" spans="1:81">
      <c r="A939">
        <v>3</v>
      </c>
      <c r="B939" t="s">
        <v>116</v>
      </c>
      <c r="C939">
        <v>2028</v>
      </c>
      <c r="D939" t="s">
        <v>153</v>
      </c>
      <c r="E939" t="s">
        <v>112</v>
      </c>
      <c r="F939" t="s">
        <v>113</v>
      </c>
      <c r="G939">
        <v>0.343194222154804</v>
      </c>
      <c r="H939">
        <v>0</v>
      </c>
      <c r="I939">
        <v>0</v>
      </c>
      <c r="J939">
        <v>0</v>
      </c>
      <c r="K939">
        <v>0</v>
      </c>
      <c r="L939">
        <v>0.17362635321505601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1.08659647645553E-3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0.51790717184631596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0.23120048788491401</v>
      </c>
      <c r="AQ939">
        <v>0.28670358824494502</v>
      </c>
      <c r="AR939" s="1">
        <v>3.0957164571382601E-6</v>
      </c>
      <c r="AS939">
        <v>0</v>
      </c>
      <c r="AT939">
        <v>0</v>
      </c>
      <c r="AU939">
        <v>0</v>
      </c>
      <c r="AV939">
        <v>0</v>
      </c>
      <c r="AW939">
        <v>0.43771573274060699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9.1199806827293103E-3</v>
      </c>
      <c r="BF939">
        <v>0</v>
      </c>
      <c r="BG939">
        <v>0</v>
      </c>
      <c r="BH939">
        <v>0</v>
      </c>
      <c r="BI939">
        <v>0</v>
      </c>
      <c r="BJ939">
        <v>2.5189844811733999E-2</v>
      </c>
      <c r="BK939">
        <v>1.00672699186136E-2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1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1</v>
      </c>
      <c r="BX939">
        <v>0</v>
      </c>
      <c r="BY939">
        <v>1</v>
      </c>
      <c r="BZ939">
        <v>0</v>
      </c>
      <c r="CA939">
        <v>0</v>
      </c>
      <c r="CB939">
        <v>0</v>
      </c>
      <c r="CC939">
        <v>0</v>
      </c>
    </row>
    <row r="940" spans="1:81">
      <c r="A940">
        <v>3</v>
      </c>
      <c r="B940" t="s">
        <v>116</v>
      </c>
      <c r="C940">
        <v>2028</v>
      </c>
      <c r="D940" t="s">
        <v>153</v>
      </c>
      <c r="E940" t="s">
        <v>112</v>
      </c>
      <c r="F940" t="s">
        <v>149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0.10373735538932601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 s="1">
        <v>2.4302169354672998E-7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6.7176916139804997E-3</v>
      </c>
      <c r="AR940" s="1">
        <v>2.8723705015095101E-9</v>
      </c>
      <c r="AS940">
        <v>0</v>
      </c>
      <c r="AT940">
        <v>0</v>
      </c>
      <c r="AU940">
        <v>0</v>
      </c>
      <c r="AV940">
        <v>0</v>
      </c>
      <c r="AW940">
        <v>-9.1198238321507606E-3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9.1199806827293103E-3</v>
      </c>
      <c r="BF940">
        <v>0</v>
      </c>
      <c r="BG940">
        <v>0</v>
      </c>
      <c r="BH940">
        <v>0</v>
      </c>
      <c r="BI940">
        <v>0</v>
      </c>
      <c r="BJ940" s="1">
        <v>-1.99273384421349E-5</v>
      </c>
      <c r="BK940" s="1">
        <v>1.8619481130818399E-5</v>
      </c>
      <c r="BL940">
        <v>0</v>
      </c>
      <c r="BM940">
        <v>0</v>
      </c>
      <c r="BN940">
        <v>0</v>
      </c>
      <c r="BO940">
        <v>0</v>
      </c>
      <c r="BP940">
        <v>0</v>
      </c>
      <c r="BQ940" s="1">
        <v>-8.6395255690097095E-6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0.73264463961216897</v>
      </c>
      <c r="BZ940">
        <v>0</v>
      </c>
      <c r="CA940">
        <v>0</v>
      </c>
      <c r="CB940">
        <v>0</v>
      </c>
      <c r="CC940">
        <v>0</v>
      </c>
    </row>
    <row r="941" spans="1:81">
      <c r="A941">
        <v>3</v>
      </c>
      <c r="B941" t="s">
        <v>116</v>
      </c>
      <c r="C941">
        <v>2028</v>
      </c>
      <c r="D941" t="s">
        <v>153</v>
      </c>
      <c r="E941" t="s">
        <v>112</v>
      </c>
      <c r="F941" t="s">
        <v>150</v>
      </c>
      <c r="G941">
        <v>-0.10373411974055199</v>
      </c>
      <c r="H941">
        <v>0</v>
      </c>
      <c r="I941">
        <v>0</v>
      </c>
      <c r="J941">
        <v>0</v>
      </c>
      <c r="K941">
        <v>0</v>
      </c>
      <c r="L941">
        <v>0.10373735538932601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 s="1">
        <v>-2.0846420406069499E-6</v>
      </c>
      <c r="AA941">
        <v>0</v>
      </c>
      <c r="AB941">
        <v>0</v>
      </c>
      <c r="AC941">
        <v>0</v>
      </c>
      <c r="AD941">
        <v>0</v>
      </c>
      <c r="AE941">
        <v>0</v>
      </c>
      <c r="AF941" s="1">
        <v>1.1510067328135399E-6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-6.7165434796182298E-3</v>
      </c>
      <c r="AQ941">
        <v>6.7176916139804997E-3</v>
      </c>
      <c r="AR941" s="1">
        <v>2.8723705015095101E-9</v>
      </c>
      <c r="AS941">
        <v>0</v>
      </c>
      <c r="AT941">
        <v>0</v>
      </c>
      <c r="AU941">
        <v>0</v>
      </c>
      <c r="AV941">
        <v>0</v>
      </c>
      <c r="AW941">
        <v>-9.1198238321507606E-3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9.1199806827293103E-3</v>
      </c>
      <c r="BF941">
        <v>0</v>
      </c>
      <c r="BG941">
        <v>0</v>
      </c>
      <c r="BH941">
        <v>0</v>
      </c>
      <c r="BI941">
        <v>0</v>
      </c>
      <c r="BJ941" s="1">
        <v>-1.99273384421349E-5</v>
      </c>
      <c r="BK941" s="1">
        <v>1.8619481130818399E-5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-0.73263600008660001</v>
      </c>
      <c r="BY941">
        <v>0.73263600008660001</v>
      </c>
      <c r="BZ941">
        <v>0</v>
      </c>
      <c r="CA941">
        <v>0</v>
      </c>
      <c r="CB941">
        <v>0</v>
      </c>
      <c r="CC941">
        <v>0</v>
      </c>
    </row>
    <row r="942" spans="1:81">
      <c r="A942">
        <v>3</v>
      </c>
      <c r="B942" t="s">
        <v>116</v>
      </c>
      <c r="C942">
        <v>2028</v>
      </c>
      <c r="D942" t="s">
        <v>154</v>
      </c>
      <c r="E942" t="s">
        <v>112</v>
      </c>
      <c r="F942" t="s">
        <v>148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6.1306757740328101E-2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0.61228374671071095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0.67359050445103896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2.22271989250322E-2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0.29673590504450997</v>
      </c>
      <c r="BK942">
        <v>7.4463915794188498E-3</v>
      </c>
      <c r="BL942">
        <v>0</v>
      </c>
      <c r="BM942">
        <v>0</v>
      </c>
      <c r="BN942">
        <v>0</v>
      </c>
      <c r="BO942">
        <v>0</v>
      </c>
      <c r="BP942">
        <v>2.2395162644868699E-3</v>
      </c>
      <c r="BQ942">
        <v>0.99776048373551296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0.31526790213313899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</row>
    <row r="943" spans="1:81">
      <c r="A943">
        <v>3</v>
      </c>
      <c r="B943" t="s">
        <v>116</v>
      </c>
      <c r="C943">
        <v>2028</v>
      </c>
      <c r="D943" t="s">
        <v>154</v>
      </c>
      <c r="E943" t="s">
        <v>112</v>
      </c>
      <c r="F943" t="s">
        <v>113</v>
      </c>
      <c r="G943">
        <v>0</v>
      </c>
      <c r="H943">
        <v>0.61228374671071095</v>
      </c>
      <c r="I943">
        <v>0</v>
      </c>
      <c r="J943">
        <v>0</v>
      </c>
      <c r="K943">
        <v>0</v>
      </c>
      <c r="L943">
        <v>6.1306757740328101E-2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0.61228374671071095</v>
      </c>
      <c r="AG943">
        <v>0</v>
      </c>
      <c r="AH943">
        <v>0</v>
      </c>
      <c r="AI943">
        <v>6.1306757740328101E-2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0.67359050445103896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2.22271989250322E-2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0.29673590504450997</v>
      </c>
      <c r="BK943">
        <v>7.4463915794188498E-3</v>
      </c>
      <c r="BL943">
        <v>0</v>
      </c>
      <c r="BM943">
        <v>0</v>
      </c>
      <c r="BN943">
        <v>0</v>
      </c>
      <c r="BO943">
        <v>0</v>
      </c>
      <c r="BP943">
        <v>2.2395162644868699E-3</v>
      </c>
      <c r="BQ943">
        <v>0.99776048373551296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1</v>
      </c>
      <c r="BX943">
        <v>0</v>
      </c>
      <c r="BY943">
        <v>1</v>
      </c>
      <c r="BZ943">
        <v>0</v>
      </c>
      <c r="CA943">
        <v>0</v>
      </c>
      <c r="CB943">
        <v>0</v>
      </c>
      <c r="CC943">
        <v>0</v>
      </c>
    </row>
    <row r="944" spans="1:81">
      <c r="A944">
        <v>3</v>
      </c>
      <c r="B944" t="s">
        <v>116</v>
      </c>
      <c r="C944">
        <v>2028</v>
      </c>
      <c r="D944" t="s">
        <v>154</v>
      </c>
      <c r="E944" t="s">
        <v>112</v>
      </c>
      <c r="F944" t="s">
        <v>149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-0.25729711293871899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-2.18475878904754E-2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0.516525955843812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2.22271989250322E-2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0.25679855187301498</v>
      </c>
      <c r="BK944">
        <v>1.18950031147227E-4</v>
      </c>
      <c r="BL944">
        <v>0</v>
      </c>
      <c r="BM944">
        <v>0</v>
      </c>
      <c r="BN944">
        <v>0</v>
      </c>
      <c r="BO944">
        <v>0</v>
      </c>
      <c r="BP944" s="1">
        <v>5.80642004976103E-5</v>
      </c>
      <c r="BQ944" s="1">
        <v>-5.8064200497587301E-5</v>
      </c>
      <c r="BR944">
        <v>0</v>
      </c>
      <c r="BS944">
        <v>0</v>
      </c>
      <c r="BT944">
        <v>0</v>
      </c>
      <c r="BU944">
        <v>0</v>
      </c>
      <c r="BV944">
        <v>0</v>
      </c>
      <c r="BW944" s="1">
        <v>7.6046220844838697E-5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</row>
    <row r="945" spans="1:81">
      <c r="A945">
        <v>3</v>
      </c>
      <c r="B945" t="s">
        <v>116</v>
      </c>
      <c r="C945">
        <v>2028</v>
      </c>
      <c r="D945" t="s">
        <v>154</v>
      </c>
      <c r="E945" t="s">
        <v>112</v>
      </c>
      <c r="F945" t="s">
        <v>150</v>
      </c>
      <c r="G945">
        <v>0</v>
      </c>
      <c r="H945">
        <v>-2.18475878904754E-2</v>
      </c>
      <c r="I945">
        <v>0</v>
      </c>
      <c r="J945">
        <v>0</v>
      </c>
      <c r="K945">
        <v>0</v>
      </c>
      <c r="L945">
        <v>-0.25729711293871899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-0.278979258099671</v>
      </c>
      <c r="AG945">
        <v>0</v>
      </c>
      <c r="AH945">
        <v>0</v>
      </c>
      <c r="AI945">
        <v>-1.65442729523124E-4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-0.79567065667300596</v>
      </c>
      <c r="AQ945">
        <v>0.516525955843812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2.22271989250322E-2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0.25679855187301498</v>
      </c>
      <c r="BK945">
        <v>1.18950031147227E-4</v>
      </c>
      <c r="BL945">
        <v>0</v>
      </c>
      <c r="BM945">
        <v>0</v>
      </c>
      <c r="BN945">
        <v>0</v>
      </c>
      <c r="BO945">
        <v>0</v>
      </c>
      <c r="BP945" s="1">
        <v>5.80642004976103E-5</v>
      </c>
      <c r="BQ945" s="1">
        <v>-5.8064200497587301E-5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</row>
    <row r="946" spans="1:81">
      <c r="A946">
        <v>3</v>
      </c>
      <c r="B946" t="s">
        <v>116</v>
      </c>
      <c r="C946">
        <v>2028</v>
      </c>
      <c r="D946" t="s">
        <v>155</v>
      </c>
      <c r="E946" t="s">
        <v>112</v>
      </c>
      <c r="F946" t="s">
        <v>148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</row>
    <row r="947" spans="1:81">
      <c r="A947">
        <v>3</v>
      </c>
      <c r="B947" t="s">
        <v>116</v>
      </c>
      <c r="C947">
        <v>2028</v>
      </c>
      <c r="D947" t="s">
        <v>155</v>
      </c>
      <c r="E947" t="s">
        <v>112</v>
      </c>
      <c r="F947" t="s">
        <v>113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1</v>
      </c>
      <c r="BL947">
        <v>0</v>
      </c>
      <c r="BM947">
        <v>0</v>
      </c>
      <c r="BN947">
        <v>0</v>
      </c>
      <c r="BO947">
        <v>0.54184676463996395</v>
      </c>
      <c r="BP947">
        <v>0.45815323536003599</v>
      </c>
      <c r="BQ947">
        <v>0</v>
      </c>
      <c r="BR947">
        <v>0</v>
      </c>
      <c r="BS947">
        <v>0</v>
      </c>
      <c r="BT947">
        <v>0</v>
      </c>
      <c r="BU947">
        <v>1</v>
      </c>
      <c r="BV947">
        <v>0</v>
      </c>
      <c r="BW947">
        <v>0</v>
      </c>
      <c r="BX947">
        <v>1</v>
      </c>
      <c r="BY947">
        <v>0</v>
      </c>
      <c r="BZ947">
        <v>0</v>
      </c>
      <c r="CA947">
        <v>0</v>
      </c>
      <c r="CB947">
        <v>0</v>
      </c>
      <c r="CC947">
        <v>0</v>
      </c>
    </row>
    <row r="948" spans="1:81">
      <c r="A948">
        <v>3</v>
      </c>
      <c r="B948" t="s">
        <v>116</v>
      </c>
      <c r="C948">
        <v>2028</v>
      </c>
      <c r="D948" t="s">
        <v>155</v>
      </c>
      <c r="E948" t="s">
        <v>112</v>
      </c>
      <c r="F948" t="s">
        <v>149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</row>
    <row r="949" spans="1:81">
      <c r="A949">
        <v>3</v>
      </c>
      <c r="B949" t="s">
        <v>116</v>
      </c>
      <c r="C949">
        <v>2028</v>
      </c>
      <c r="D949" t="s">
        <v>155</v>
      </c>
      <c r="E949" t="s">
        <v>112</v>
      </c>
      <c r="F949" t="s">
        <v>150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 s="1">
        <v>8.4207851069884001E-7</v>
      </c>
      <c r="BP949" s="1">
        <v>-8.4207851064332896E-7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</row>
    <row r="950" spans="1:81">
      <c r="A950">
        <v>3</v>
      </c>
      <c r="B950" t="s">
        <v>116</v>
      </c>
      <c r="C950">
        <v>2028</v>
      </c>
      <c r="D950" t="s">
        <v>111</v>
      </c>
      <c r="E950" t="s">
        <v>112</v>
      </c>
      <c r="F950" t="s">
        <v>148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0.14064486030248399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0.49526280461389799</v>
      </c>
      <c r="AG950">
        <v>0</v>
      </c>
      <c r="AH950">
        <v>0</v>
      </c>
      <c r="AI950">
        <v>0</v>
      </c>
      <c r="AJ950">
        <v>0.21035032680983101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0.16410566454506101</v>
      </c>
      <c r="AR950" s="1">
        <v>9.5210438872518005E-7</v>
      </c>
      <c r="AS950">
        <v>0</v>
      </c>
      <c r="AT950">
        <v>0</v>
      </c>
      <c r="AU950">
        <v>0</v>
      </c>
      <c r="AV950">
        <v>0</v>
      </c>
      <c r="AW950">
        <v>0.158047424319602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2.8048995291843799E-3</v>
      </c>
      <c r="BF950">
        <v>0</v>
      </c>
      <c r="BG950">
        <v>0</v>
      </c>
      <c r="BH950">
        <v>0</v>
      </c>
      <c r="BI950">
        <v>0</v>
      </c>
      <c r="BJ950">
        <v>3.7965162500416497E-2</v>
      </c>
      <c r="BK950">
        <v>9.6267274744002897E-3</v>
      </c>
      <c r="BL950">
        <v>0</v>
      </c>
      <c r="BM950">
        <v>0</v>
      </c>
      <c r="BN950">
        <v>0</v>
      </c>
      <c r="BO950">
        <v>0</v>
      </c>
      <c r="BP950">
        <v>3.6084756332684299E-4</v>
      </c>
      <c r="BQ950">
        <v>0.71213409438210795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0.68754695064766902</v>
      </c>
      <c r="BX950">
        <v>0</v>
      </c>
      <c r="BY950">
        <v>0.28781830039845602</v>
      </c>
      <c r="BZ950">
        <v>0</v>
      </c>
      <c r="CA950">
        <v>0</v>
      </c>
      <c r="CB950">
        <v>0</v>
      </c>
      <c r="CC950">
        <v>0</v>
      </c>
    </row>
    <row r="951" spans="1:81">
      <c r="A951">
        <v>3</v>
      </c>
      <c r="B951" t="s">
        <v>116</v>
      </c>
      <c r="C951">
        <v>2028</v>
      </c>
      <c r="D951" t="s">
        <v>111</v>
      </c>
      <c r="E951" t="s">
        <v>112</v>
      </c>
      <c r="F951" t="s">
        <v>113</v>
      </c>
      <c r="G951">
        <v>0.18252698025811601</v>
      </c>
      <c r="H951">
        <v>0.18049328528379899</v>
      </c>
      <c r="I951">
        <v>0</v>
      </c>
      <c r="J951">
        <v>0</v>
      </c>
      <c r="K951">
        <v>0</v>
      </c>
      <c r="L951">
        <v>0.163238297446932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0.20312099818624099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0.51709265403858895</v>
      </c>
      <c r="AG951">
        <v>0</v>
      </c>
      <c r="AH951">
        <v>0</v>
      </c>
      <c r="AI951">
        <v>1.04255430565407E-3</v>
      </c>
      <c r="AJ951">
        <v>0.211244352830844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0.56527294452563803</v>
      </c>
      <c r="AQ951">
        <v>0.16410566454506101</v>
      </c>
      <c r="AR951" s="1">
        <v>9.5210438872518005E-7</v>
      </c>
      <c r="AS951">
        <v>0</v>
      </c>
      <c r="AT951">
        <v>0</v>
      </c>
      <c r="AU951">
        <v>0</v>
      </c>
      <c r="AV951">
        <v>0</v>
      </c>
      <c r="AW951">
        <v>0.158047424319602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2.8048995291843799E-3</v>
      </c>
      <c r="BF951">
        <v>0</v>
      </c>
      <c r="BG951">
        <v>0</v>
      </c>
      <c r="BH951">
        <v>0</v>
      </c>
      <c r="BI951">
        <v>0</v>
      </c>
      <c r="BJ951">
        <v>3.7965162500416497E-2</v>
      </c>
      <c r="BK951">
        <v>7.1802952475709406E-2</v>
      </c>
      <c r="BL951">
        <v>0</v>
      </c>
      <c r="BM951">
        <v>0</v>
      </c>
      <c r="BN951">
        <v>0</v>
      </c>
      <c r="BO951">
        <v>3.2225877245181202E-2</v>
      </c>
      <c r="BP951">
        <v>3.0311195319454799E-2</v>
      </c>
      <c r="BQ951">
        <v>0.93746292743536397</v>
      </c>
      <c r="BR951">
        <v>0</v>
      </c>
      <c r="BS951">
        <v>0</v>
      </c>
      <c r="BT951">
        <v>0</v>
      </c>
      <c r="BU951">
        <v>5.9474152746107102E-2</v>
      </c>
      <c r="BV951">
        <v>0</v>
      </c>
      <c r="BW951">
        <v>0.94052584725389299</v>
      </c>
      <c r="BX951">
        <v>0.389599211657566</v>
      </c>
      <c r="BY951">
        <v>0.46043768238749699</v>
      </c>
      <c r="BZ951">
        <v>0.149963105954937</v>
      </c>
      <c r="CA951">
        <v>0</v>
      </c>
      <c r="CB951">
        <v>0</v>
      </c>
      <c r="CC951">
        <v>0</v>
      </c>
    </row>
    <row r="952" spans="1:81">
      <c r="A952">
        <v>3</v>
      </c>
      <c r="B952" t="s">
        <v>116</v>
      </c>
      <c r="C952">
        <v>2028</v>
      </c>
      <c r="D952" t="s">
        <v>111</v>
      </c>
      <c r="E952" t="s">
        <v>112</v>
      </c>
      <c r="F952" t="s">
        <v>149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2.75345845369756E-2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-0.162899063043008</v>
      </c>
      <c r="AG952">
        <v>0</v>
      </c>
      <c r="AH952">
        <v>0</v>
      </c>
      <c r="AI952">
        <v>0</v>
      </c>
      <c r="AJ952">
        <v>0.21035032680983101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1.0833802671316299E-2</v>
      </c>
      <c r="AR952" s="1">
        <v>9.2644996582029701E-10</v>
      </c>
      <c r="AS952">
        <v>0</v>
      </c>
      <c r="AT952">
        <v>0</v>
      </c>
      <c r="AU952">
        <v>0</v>
      </c>
      <c r="AV952">
        <v>0</v>
      </c>
      <c r="AW952">
        <v>-2.43626868581551E-3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2.8048995291843799E-3</v>
      </c>
      <c r="BF952">
        <v>0</v>
      </c>
      <c r="BG952">
        <v>0</v>
      </c>
      <c r="BH952">
        <v>0</v>
      </c>
      <c r="BI952">
        <v>0</v>
      </c>
      <c r="BJ952">
        <v>4.3505341446607804E-3</v>
      </c>
      <c r="BK952" s="1">
        <v>1.9830292930761399E-5</v>
      </c>
      <c r="BL952">
        <v>0</v>
      </c>
      <c r="BM952">
        <v>0</v>
      </c>
      <c r="BN952">
        <v>0</v>
      </c>
      <c r="BO952">
        <v>0</v>
      </c>
      <c r="BP952" s="1">
        <v>-6.0005340171351295E-7</v>
      </c>
      <c r="BQ952" s="1">
        <v>-1.09260111469389E-5</v>
      </c>
      <c r="BR952">
        <v>0</v>
      </c>
      <c r="BS952">
        <v>0</v>
      </c>
      <c r="BT952">
        <v>0</v>
      </c>
      <c r="BU952">
        <v>0</v>
      </c>
      <c r="BV952">
        <v>0</v>
      </c>
      <c r="BW952" s="1">
        <v>9.8547080573663203E-6</v>
      </c>
      <c r="BX952">
        <v>0</v>
      </c>
      <c r="BY952">
        <v>0.225322105110211</v>
      </c>
      <c r="BZ952">
        <v>0</v>
      </c>
      <c r="CA952">
        <v>0</v>
      </c>
      <c r="CB952">
        <v>0</v>
      </c>
      <c r="CC952">
        <v>0</v>
      </c>
    </row>
    <row r="953" spans="1:81">
      <c r="A953">
        <v>3</v>
      </c>
      <c r="B953" t="s">
        <v>116</v>
      </c>
      <c r="C953">
        <v>2028</v>
      </c>
      <c r="D953" t="s">
        <v>111</v>
      </c>
      <c r="E953" t="s">
        <v>112</v>
      </c>
      <c r="F953" t="s">
        <v>150</v>
      </c>
      <c r="G953">
        <v>-3.1932256060141002E-2</v>
      </c>
      <c r="H953">
        <v>-3.26592052294489E-4</v>
      </c>
      <c r="I953">
        <v>0</v>
      </c>
      <c r="J953">
        <v>0</v>
      </c>
      <c r="K953">
        <v>0</v>
      </c>
      <c r="L953">
        <v>2.7524229144746601E-2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 s="1">
        <v>-3.05063582012322E-6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-0.21508607610081601</v>
      </c>
      <c r="AG953">
        <v>0</v>
      </c>
      <c r="AH953">
        <v>0</v>
      </c>
      <c r="AI953" s="1">
        <v>-2.7902490424643001E-6</v>
      </c>
      <c r="AJ953">
        <v>0.210351196746349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-1.55714732012752E-2</v>
      </c>
      <c r="AQ953">
        <v>1.0833802671316299E-2</v>
      </c>
      <c r="AR953" s="1">
        <v>9.2644996582029701E-10</v>
      </c>
      <c r="AS953">
        <v>0</v>
      </c>
      <c r="AT953">
        <v>0</v>
      </c>
      <c r="AU953">
        <v>0</v>
      </c>
      <c r="AV953">
        <v>0</v>
      </c>
      <c r="AW953">
        <v>-2.43626868581551E-3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2.8048995291843799E-3</v>
      </c>
      <c r="BF953">
        <v>0</v>
      </c>
      <c r="BG953">
        <v>0</v>
      </c>
      <c r="BH953">
        <v>0</v>
      </c>
      <c r="BI953">
        <v>0</v>
      </c>
      <c r="BJ953">
        <v>4.3505341446607804E-3</v>
      </c>
      <c r="BK953" s="1">
        <v>1.8504615479322799E-5</v>
      </c>
      <c r="BL953">
        <v>0</v>
      </c>
      <c r="BM953">
        <v>0</v>
      </c>
      <c r="BN953">
        <v>0</v>
      </c>
      <c r="BO953" s="1">
        <v>-3.1319985945021898E-8</v>
      </c>
      <c r="BP953" s="1">
        <v>-1.8944108672036599E-6</v>
      </c>
      <c r="BQ953" s="1">
        <v>1.9257308531139802E-6</v>
      </c>
      <c r="BR953">
        <v>0</v>
      </c>
      <c r="BS953">
        <v>0</v>
      </c>
      <c r="BT953">
        <v>0</v>
      </c>
      <c r="BU953" s="1">
        <v>-1.5023069939446E-7</v>
      </c>
      <c r="BV953">
        <v>0</v>
      </c>
      <c r="BW953" s="1">
        <v>1.5023069932507101E-7</v>
      </c>
      <c r="BX953">
        <v>-0.225323058081278</v>
      </c>
      <c r="BY953">
        <v>0.22531981241732599</v>
      </c>
      <c r="BZ953" s="1">
        <v>3.2456639525446602E-6</v>
      </c>
      <c r="CA953">
        <v>0</v>
      </c>
      <c r="CB953">
        <v>0</v>
      </c>
      <c r="CC953">
        <v>0</v>
      </c>
    </row>
    <row r="954" spans="1:81">
      <c r="A954">
        <v>4</v>
      </c>
      <c r="B954" t="s">
        <v>117</v>
      </c>
      <c r="C954">
        <v>2028</v>
      </c>
      <c r="D954" t="s">
        <v>147</v>
      </c>
      <c r="E954" t="s">
        <v>112</v>
      </c>
      <c r="F954" t="s">
        <v>148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0.60493053034553301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0.37846935744694898</v>
      </c>
      <c r="BK954">
        <v>1.6600112207517899E-2</v>
      </c>
      <c r="BL954">
        <v>0</v>
      </c>
      <c r="BM954">
        <v>0</v>
      </c>
      <c r="BN954">
        <v>0</v>
      </c>
      <c r="BO954">
        <v>0</v>
      </c>
      <c r="BP954">
        <v>5.1483449391109201E-3</v>
      </c>
      <c r="BQ954">
        <v>0.99485165506088902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</row>
    <row r="955" spans="1:81">
      <c r="A955">
        <v>4</v>
      </c>
      <c r="B955" t="s">
        <v>117</v>
      </c>
      <c r="C955">
        <v>2028</v>
      </c>
      <c r="D955" t="s">
        <v>147</v>
      </c>
      <c r="E955" t="s">
        <v>112</v>
      </c>
      <c r="F955" t="s">
        <v>113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0.60493053034553301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0.37846935744694898</v>
      </c>
      <c r="BK955">
        <v>1.6600112207517899E-2</v>
      </c>
      <c r="BL955">
        <v>0</v>
      </c>
      <c r="BM955">
        <v>0</v>
      </c>
      <c r="BN955">
        <v>0</v>
      </c>
      <c r="BO955">
        <v>0</v>
      </c>
      <c r="BP955">
        <v>5.1483449391109201E-3</v>
      </c>
      <c r="BQ955">
        <v>0.99485165506088902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1</v>
      </c>
      <c r="BX955">
        <v>0</v>
      </c>
      <c r="BY955">
        <v>1</v>
      </c>
      <c r="BZ955">
        <v>0</v>
      </c>
      <c r="CA955">
        <v>0</v>
      </c>
      <c r="CB955">
        <v>0</v>
      </c>
      <c r="CC955">
        <v>0</v>
      </c>
    </row>
    <row r="956" spans="1:81">
      <c r="A956">
        <v>4</v>
      </c>
      <c r="B956" t="s">
        <v>117</v>
      </c>
      <c r="C956">
        <v>2028</v>
      </c>
      <c r="D956" t="s">
        <v>147</v>
      </c>
      <c r="E956" t="s">
        <v>112</v>
      </c>
      <c r="F956" t="s">
        <v>149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 s="1">
        <v>-8.5542774500568797E-6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 s="1">
        <v>3.6693633975626298E-5</v>
      </c>
      <c r="BK956" s="1">
        <v>-2.81393565255625E-5</v>
      </c>
      <c r="BL956">
        <v>0</v>
      </c>
      <c r="BM956">
        <v>0</v>
      </c>
      <c r="BN956">
        <v>0</v>
      </c>
      <c r="BO956">
        <v>0</v>
      </c>
      <c r="BP956" s="1">
        <v>-5.4157530431391501E-5</v>
      </c>
      <c r="BQ956" s="1">
        <v>5.4157530431475602E-5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</row>
    <row r="957" spans="1:81">
      <c r="A957">
        <v>4</v>
      </c>
      <c r="B957" t="s">
        <v>117</v>
      </c>
      <c r="C957">
        <v>2028</v>
      </c>
      <c r="D957" t="s">
        <v>147</v>
      </c>
      <c r="E957" t="s">
        <v>112</v>
      </c>
      <c r="F957" t="s">
        <v>150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 s="1">
        <v>-8.5542774500568797E-6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 s="1">
        <v>3.6693633975626298E-5</v>
      </c>
      <c r="BK957" s="1">
        <v>-2.81393565255625E-5</v>
      </c>
      <c r="BL957">
        <v>0</v>
      </c>
      <c r="BM957">
        <v>0</v>
      </c>
      <c r="BN957">
        <v>0</v>
      </c>
      <c r="BO957">
        <v>0</v>
      </c>
      <c r="BP957" s="1">
        <v>-5.4157530431391501E-5</v>
      </c>
      <c r="BQ957" s="1">
        <v>5.4157530431475602E-5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</row>
    <row r="958" spans="1:81">
      <c r="A958">
        <v>4</v>
      </c>
      <c r="B958" t="s">
        <v>117</v>
      </c>
      <c r="C958">
        <v>2028</v>
      </c>
      <c r="D958" t="s">
        <v>151</v>
      </c>
      <c r="E958" t="s">
        <v>112</v>
      </c>
      <c r="F958" t="s">
        <v>148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0.22179069555044301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0.95973174794396598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1.00942448452375E-2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3.7058621424501899E-2</v>
      </c>
      <c r="BK958">
        <v>3.2096306315317902E-3</v>
      </c>
      <c r="BL958">
        <v>0</v>
      </c>
      <c r="BM958">
        <v>0</v>
      </c>
      <c r="BN958">
        <v>0</v>
      </c>
      <c r="BO958">
        <v>0</v>
      </c>
      <c r="BP958">
        <v>7.9588401838796505E-4</v>
      </c>
      <c r="BQ958">
        <v>0.99920411598161196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0.71489520860424605</v>
      </c>
      <c r="BX958">
        <v>0</v>
      </c>
      <c r="BY958">
        <v>0.28510479139575401</v>
      </c>
      <c r="BZ958">
        <v>0</v>
      </c>
      <c r="CA958">
        <v>0</v>
      </c>
      <c r="CB958">
        <v>0</v>
      </c>
      <c r="CC958">
        <v>0</v>
      </c>
    </row>
    <row r="959" spans="1:81">
      <c r="A959">
        <v>4</v>
      </c>
      <c r="B959" t="s">
        <v>117</v>
      </c>
      <c r="C959">
        <v>2028</v>
      </c>
      <c r="D959" t="s">
        <v>151</v>
      </c>
      <c r="E959" t="s">
        <v>112</v>
      </c>
      <c r="F959" t="s">
        <v>113</v>
      </c>
      <c r="G959">
        <v>0</v>
      </c>
      <c r="H959">
        <v>0.26318536269261</v>
      </c>
      <c r="I959">
        <v>0</v>
      </c>
      <c r="J959">
        <v>0</v>
      </c>
      <c r="K959">
        <v>0</v>
      </c>
      <c r="L959">
        <v>0.22179069555044301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0.47475568970091298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0.95973174794396598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0.94963750309872896</v>
      </c>
      <c r="AQ959">
        <v>1.00942448452375E-2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3.7058621424501899E-2</v>
      </c>
      <c r="BK959">
        <v>3.2096306315317902E-3</v>
      </c>
      <c r="BL959">
        <v>0</v>
      </c>
      <c r="BM959">
        <v>0</v>
      </c>
      <c r="BN959">
        <v>0</v>
      </c>
      <c r="BO959">
        <v>0</v>
      </c>
      <c r="BP959">
        <v>7.9588401838796505E-4</v>
      </c>
      <c r="BQ959">
        <v>0.99920411598161196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1</v>
      </c>
      <c r="BX959">
        <v>0.71489520860424605</v>
      </c>
      <c r="BY959">
        <v>0.28510479139575401</v>
      </c>
      <c r="BZ959">
        <v>0</v>
      </c>
      <c r="CA959">
        <v>0</v>
      </c>
      <c r="CB959">
        <v>0</v>
      </c>
      <c r="CC959">
        <v>0</v>
      </c>
    </row>
    <row r="960" spans="1:81">
      <c r="A960">
        <v>4</v>
      </c>
      <c r="B960" t="s">
        <v>117</v>
      </c>
      <c r="C960">
        <v>2028</v>
      </c>
      <c r="D960" t="s">
        <v>151</v>
      </c>
      <c r="E960" t="s">
        <v>112</v>
      </c>
      <c r="F960" t="s">
        <v>149</v>
      </c>
      <c r="G960">
        <v>0</v>
      </c>
      <c r="H960">
        <v>0</v>
      </c>
      <c r="I960">
        <v>0</v>
      </c>
      <c r="J960">
        <v>0</v>
      </c>
      <c r="K960">
        <v>0</v>
      </c>
      <c r="L960" s="1">
        <v>-7.2084137985872799E-6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-0.74156703625751297</v>
      </c>
      <c r="AG960">
        <v>0</v>
      </c>
      <c r="AH960">
        <v>0</v>
      </c>
      <c r="AI960">
        <v>0</v>
      </c>
      <c r="AJ960">
        <v>0.95973174794396598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s="1">
        <v>4.6317222310386001E-6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 s="1">
        <v>-4.5117156876779703E-5</v>
      </c>
      <c r="BK960" s="1">
        <v>3.3029854740074202E-5</v>
      </c>
      <c r="BL960">
        <v>0</v>
      </c>
      <c r="BM960">
        <v>0</v>
      </c>
      <c r="BN960">
        <v>0</v>
      </c>
      <c r="BO960">
        <v>0</v>
      </c>
      <c r="BP960" s="1">
        <v>1.7338241900352E-6</v>
      </c>
      <c r="BQ960" s="1">
        <v>-1.73382418999779E-6</v>
      </c>
      <c r="BR960">
        <v>0</v>
      </c>
      <c r="BS960">
        <v>0</v>
      </c>
      <c r="BT960">
        <v>0</v>
      </c>
      <c r="BU960">
        <v>0</v>
      </c>
      <c r="BV960">
        <v>0</v>
      </c>
      <c r="BW960" s="1">
        <v>2.5505651135127001E-5</v>
      </c>
      <c r="BX960">
        <v>0</v>
      </c>
      <c r="BY960" s="1">
        <v>-2.5505651135182499E-5</v>
      </c>
      <c r="BZ960">
        <v>0</v>
      </c>
      <c r="CA960">
        <v>0</v>
      </c>
      <c r="CB960">
        <v>0</v>
      </c>
      <c r="CC960">
        <v>0</v>
      </c>
    </row>
    <row r="961" spans="1:81">
      <c r="A961">
        <v>4</v>
      </c>
      <c r="B961" t="s">
        <v>117</v>
      </c>
      <c r="C961">
        <v>2028</v>
      </c>
      <c r="D961" t="s">
        <v>151</v>
      </c>
      <c r="E961" t="s">
        <v>112</v>
      </c>
      <c r="F961" t="s">
        <v>150</v>
      </c>
      <c r="G961">
        <v>0</v>
      </c>
      <c r="H961" s="1">
        <v>2.2214733316094901E-5</v>
      </c>
      <c r="I961">
        <v>0</v>
      </c>
      <c r="J961">
        <v>0</v>
      </c>
      <c r="K961">
        <v>0</v>
      </c>
      <c r="L961" s="1">
        <v>-7.2084137985872799E-6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 s="1">
        <v>-2.9190173808091302E-6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-0.95971966064183001</v>
      </c>
      <c r="AG961">
        <v>0</v>
      </c>
      <c r="AH961">
        <v>0</v>
      </c>
      <c r="AI961">
        <v>0</v>
      </c>
      <c r="AJ961">
        <v>0.95973174794396598</v>
      </c>
      <c r="AK961">
        <v>0</v>
      </c>
      <c r="AL961">
        <v>0</v>
      </c>
      <c r="AM961">
        <v>0</v>
      </c>
      <c r="AN961">
        <v>0</v>
      </c>
      <c r="AO961">
        <v>0</v>
      </c>
      <c r="AP961" s="1">
        <v>7.4555799056685899E-6</v>
      </c>
      <c r="AQ961" s="1">
        <v>4.6317222310386001E-6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 s="1">
        <v>-4.5117156876779703E-5</v>
      </c>
      <c r="BK961" s="1">
        <v>3.3029854740074202E-5</v>
      </c>
      <c r="BL961">
        <v>0</v>
      </c>
      <c r="BM961">
        <v>0</v>
      </c>
      <c r="BN961">
        <v>0</v>
      </c>
      <c r="BO961">
        <v>0</v>
      </c>
      <c r="BP961" s="1">
        <v>1.7338241900352E-6</v>
      </c>
      <c r="BQ961" s="1">
        <v>-1.73382418999779E-6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 s="1">
        <v>2.5505651135127001E-5</v>
      </c>
      <c r="BY961" s="1">
        <v>-2.5505651135182499E-5</v>
      </c>
      <c r="BZ961">
        <v>0</v>
      </c>
      <c r="CA961">
        <v>0</v>
      </c>
      <c r="CB961">
        <v>0</v>
      </c>
      <c r="CC961">
        <v>0</v>
      </c>
    </row>
    <row r="962" spans="1:81">
      <c r="A962">
        <v>4</v>
      </c>
      <c r="B962" t="s">
        <v>117</v>
      </c>
      <c r="C962">
        <v>2028</v>
      </c>
      <c r="D962" t="s">
        <v>152</v>
      </c>
      <c r="E962" t="s">
        <v>112</v>
      </c>
      <c r="F962" t="s">
        <v>148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0.102188929942841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0.93185504557679699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0.15683962875250701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1.5155126936171799E-2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2.90250866710542E-2</v>
      </c>
      <c r="BK962">
        <v>1.4191251535204801E-2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0.99265433666198499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0.59237916578138705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</row>
    <row r="963" spans="1:81">
      <c r="A963">
        <v>4</v>
      </c>
      <c r="B963" t="s">
        <v>117</v>
      </c>
      <c r="C963">
        <v>2028</v>
      </c>
      <c r="D963" t="s">
        <v>152</v>
      </c>
      <c r="E963" t="s">
        <v>112</v>
      </c>
      <c r="F963" t="s">
        <v>113</v>
      </c>
      <c r="G963">
        <v>0.19681972938938999</v>
      </c>
      <c r="H963">
        <v>0.30550963616294702</v>
      </c>
      <c r="I963">
        <v>0</v>
      </c>
      <c r="J963">
        <v>0</v>
      </c>
      <c r="K963">
        <v>0</v>
      </c>
      <c r="L963">
        <v>0.16360230293671099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0.26835120303050702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0.93185504557679699</v>
      </c>
      <c r="AG963">
        <v>0</v>
      </c>
      <c r="AH963">
        <v>0</v>
      </c>
      <c r="AI963">
        <v>0</v>
      </c>
      <c r="AJ963">
        <v>2.4278259427582402E-3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0.77744324276704802</v>
      </c>
      <c r="AQ963">
        <v>0.15683962875250701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1.5155126936171799E-2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2.90250866710542E-2</v>
      </c>
      <c r="BK963">
        <v>2.15369148732193E-2</v>
      </c>
      <c r="BL963">
        <v>0</v>
      </c>
      <c r="BM963">
        <v>0</v>
      </c>
      <c r="BN963">
        <v>0</v>
      </c>
      <c r="BO963">
        <v>0</v>
      </c>
      <c r="BP963">
        <v>7.3456633380145197E-3</v>
      </c>
      <c r="BQ963">
        <v>0.99265433666198499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1</v>
      </c>
      <c r="BX963">
        <v>0.47141539402293597</v>
      </c>
      <c r="BY963">
        <v>0.12096377175845099</v>
      </c>
      <c r="BZ963">
        <v>0.407620834218613</v>
      </c>
      <c r="CA963">
        <v>0</v>
      </c>
      <c r="CB963">
        <v>0</v>
      </c>
      <c r="CC963">
        <v>0</v>
      </c>
    </row>
    <row r="964" spans="1:81">
      <c r="A964">
        <v>4</v>
      </c>
      <c r="B964" t="s">
        <v>117</v>
      </c>
      <c r="C964">
        <v>2028</v>
      </c>
      <c r="D964" t="s">
        <v>152</v>
      </c>
      <c r="E964" t="s">
        <v>112</v>
      </c>
      <c r="F964" t="s">
        <v>149</v>
      </c>
      <c r="G964">
        <v>0</v>
      </c>
      <c r="H964">
        <v>0</v>
      </c>
      <c r="I964">
        <v>0</v>
      </c>
      <c r="J964">
        <v>0</v>
      </c>
      <c r="K964">
        <v>0</v>
      </c>
      <c r="L964" s="1">
        <v>3.2985259536724702E-5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-1.23758181196183E-2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-1.2448177840717899E-2</v>
      </c>
      <c r="AR964">
        <v>0</v>
      </c>
      <c r="AS964">
        <v>0</v>
      </c>
      <c r="AT964">
        <v>0</v>
      </c>
      <c r="AU964">
        <v>0</v>
      </c>
      <c r="AV964">
        <v>0</v>
      </c>
      <c r="AW964" s="1">
        <v>-3.3954505743904303E-5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1.2395951039666699E-2</v>
      </c>
      <c r="BK964" s="1">
        <v>1.56373146050163E-5</v>
      </c>
      <c r="BL964">
        <v>0</v>
      </c>
      <c r="BM964">
        <v>0</v>
      </c>
      <c r="BN964">
        <v>0</v>
      </c>
      <c r="BO964">
        <v>0</v>
      </c>
      <c r="BP964">
        <v>0</v>
      </c>
      <c r="BQ964" s="1">
        <v>1.9740165257964301E-6</v>
      </c>
      <c r="BR964">
        <v>0</v>
      </c>
      <c r="BS964">
        <v>0</v>
      </c>
      <c r="BT964">
        <v>0</v>
      </c>
      <c r="BU964">
        <v>0</v>
      </c>
      <c r="BV964">
        <v>0</v>
      </c>
      <c r="BW964" s="1">
        <v>-1.8278833405105402E-5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</row>
    <row r="965" spans="1:81">
      <c r="A965">
        <v>4</v>
      </c>
      <c r="B965" t="s">
        <v>117</v>
      </c>
      <c r="C965">
        <v>2028</v>
      </c>
      <c r="D965" t="s">
        <v>152</v>
      </c>
      <c r="E965" t="s">
        <v>112</v>
      </c>
      <c r="F965" t="s">
        <v>150</v>
      </c>
      <c r="G965">
        <v>-1.25000324458129E-2</v>
      </c>
      <c r="H965">
        <v>1.19903723463932E-4</v>
      </c>
      <c r="I965">
        <v>0</v>
      </c>
      <c r="J965">
        <v>0</v>
      </c>
      <c r="K965">
        <v>0</v>
      </c>
      <c r="L965" s="1">
        <v>7.49333669414209E-6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 s="1">
        <v>-3.0244463472550699E-6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-1.23758181196183E-2</v>
      </c>
      <c r="AG965">
        <v>0</v>
      </c>
      <c r="AH965">
        <v>0</v>
      </c>
      <c r="AI965">
        <v>0</v>
      </c>
      <c r="AJ965" s="1">
        <v>1.5828761631411399E-7</v>
      </c>
      <c r="AK965">
        <v>0</v>
      </c>
      <c r="AL965">
        <v>0</v>
      </c>
      <c r="AM965">
        <v>0</v>
      </c>
      <c r="AN965">
        <v>0</v>
      </c>
      <c r="AO965">
        <v>0</v>
      </c>
      <c r="AP965" s="1">
        <v>7.2518008715882805E-5</v>
      </c>
      <c r="AQ965">
        <v>-1.2448177840717899E-2</v>
      </c>
      <c r="AR965">
        <v>0</v>
      </c>
      <c r="AS965">
        <v>0</v>
      </c>
      <c r="AT965">
        <v>0</v>
      </c>
      <c r="AU965">
        <v>0</v>
      </c>
      <c r="AV965">
        <v>0</v>
      </c>
      <c r="AW965" s="1">
        <v>-3.3954505743904303E-5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1.2395951039666699E-2</v>
      </c>
      <c r="BK965" s="1">
        <v>1.36632980792285E-5</v>
      </c>
      <c r="BL965">
        <v>0</v>
      </c>
      <c r="BM965">
        <v>0</v>
      </c>
      <c r="BN965">
        <v>0</v>
      </c>
      <c r="BO965">
        <v>0</v>
      </c>
      <c r="BP965" s="1">
        <v>-1.97401652578689E-6</v>
      </c>
      <c r="BQ965" s="1">
        <v>1.9740165257964301E-6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 s="1">
        <v>-1.7498676221860999E-5</v>
      </c>
      <c r="BY965" s="1">
        <v>-7.8015718327217897E-7</v>
      </c>
      <c r="BZ965" s="1">
        <v>1.8278833405160899E-5</v>
      </c>
      <c r="CA965">
        <v>0</v>
      </c>
      <c r="CB965">
        <v>0</v>
      </c>
      <c r="CC965">
        <v>0</v>
      </c>
    </row>
    <row r="966" spans="1:81">
      <c r="A966">
        <v>4</v>
      </c>
      <c r="B966" t="s">
        <v>117</v>
      </c>
      <c r="C966">
        <v>2028</v>
      </c>
      <c r="D966" t="s">
        <v>153</v>
      </c>
      <c r="E966" t="s">
        <v>112</v>
      </c>
      <c r="F966" t="s">
        <v>148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0.44047235308703198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0.37057711381105901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0.21035829407389001</v>
      </c>
      <c r="AR966" s="1">
        <v>3.0994297049342901E-6</v>
      </c>
      <c r="AS966">
        <v>0</v>
      </c>
      <c r="AT966">
        <v>0</v>
      </c>
      <c r="AU966">
        <v>0</v>
      </c>
      <c r="AV966">
        <v>0</v>
      </c>
      <c r="AW966">
        <v>0.41678031242251401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0.106403421770394</v>
      </c>
      <c r="BF966">
        <v>0</v>
      </c>
      <c r="BG966">
        <v>0</v>
      </c>
      <c r="BH966">
        <v>0</v>
      </c>
      <c r="BI966">
        <v>0</v>
      </c>
      <c r="BJ966">
        <v>2.51983635011158E-2</v>
      </c>
      <c r="BK966">
        <v>1.0057649392511799E-2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0.26735370691792698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1</v>
      </c>
      <c r="BX966">
        <v>0</v>
      </c>
      <c r="BY966">
        <v>0.73264629308207296</v>
      </c>
      <c r="BZ966">
        <v>0</v>
      </c>
      <c r="CA966">
        <v>0</v>
      </c>
      <c r="CB966">
        <v>0</v>
      </c>
      <c r="CC966">
        <v>0</v>
      </c>
    </row>
    <row r="967" spans="1:81">
      <c r="A967">
        <v>4</v>
      </c>
      <c r="B967" t="s">
        <v>117</v>
      </c>
      <c r="C967">
        <v>2028</v>
      </c>
      <c r="D967" t="s">
        <v>153</v>
      </c>
      <c r="E967" t="s">
        <v>112</v>
      </c>
      <c r="F967" t="s">
        <v>113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0.44047235308703198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1.0878998264319401E-3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0.44156025291346401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0.23119885940986901</v>
      </c>
      <c r="AQ967">
        <v>0.21035829407389001</v>
      </c>
      <c r="AR967" s="1">
        <v>3.0994297049342901E-6</v>
      </c>
      <c r="AS967">
        <v>0</v>
      </c>
      <c r="AT967">
        <v>0</v>
      </c>
      <c r="AU967">
        <v>0</v>
      </c>
      <c r="AV967">
        <v>0</v>
      </c>
      <c r="AW967">
        <v>0.41678031242251401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0.106403421770394</v>
      </c>
      <c r="BF967">
        <v>0</v>
      </c>
      <c r="BG967">
        <v>0</v>
      </c>
      <c r="BH967">
        <v>0</v>
      </c>
      <c r="BI967">
        <v>0</v>
      </c>
      <c r="BJ967">
        <v>2.51983635011158E-2</v>
      </c>
      <c r="BK967">
        <v>1.0057649392511799E-2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1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1</v>
      </c>
      <c r="BX967">
        <v>0</v>
      </c>
      <c r="BY967">
        <v>1</v>
      </c>
      <c r="BZ967">
        <v>0</v>
      </c>
      <c r="CA967">
        <v>0</v>
      </c>
      <c r="CB967">
        <v>0</v>
      </c>
      <c r="CC967">
        <v>0</v>
      </c>
    </row>
    <row r="968" spans="1:81">
      <c r="A968">
        <v>4</v>
      </c>
      <c r="B968" t="s">
        <v>117</v>
      </c>
      <c r="C968">
        <v>2028</v>
      </c>
      <c r="D968" t="s">
        <v>153</v>
      </c>
      <c r="E968" t="s">
        <v>112</v>
      </c>
      <c r="F968" t="s">
        <v>149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0.37058335526130098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-7.6351228084298006E-2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-6.9627602557074605E-2</v>
      </c>
      <c r="AR968" s="1">
        <v>6.5856182975438197E-9</v>
      </c>
      <c r="AS968">
        <v>0</v>
      </c>
      <c r="AT968">
        <v>0</v>
      </c>
      <c r="AU968">
        <v>0</v>
      </c>
      <c r="AV968">
        <v>0</v>
      </c>
      <c r="AW968">
        <v>-3.0055244150243399E-2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0.106403421770394</v>
      </c>
      <c r="BF968">
        <v>0</v>
      </c>
      <c r="BG968">
        <v>0</v>
      </c>
      <c r="BH968">
        <v>0</v>
      </c>
      <c r="BI968">
        <v>0</v>
      </c>
      <c r="BJ968" s="1">
        <v>-1.1408649060341099E-5</v>
      </c>
      <c r="BK968" s="1">
        <v>8.9989550289826197E-6</v>
      </c>
      <c r="BL968">
        <v>0</v>
      </c>
      <c r="BM968">
        <v>0</v>
      </c>
      <c r="BN968">
        <v>0</v>
      </c>
      <c r="BO968">
        <v>0</v>
      </c>
      <c r="BP968">
        <v>0</v>
      </c>
      <c r="BQ968" s="1">
        <v>-1.02929954732822E-5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0.73264629308207296</v>
      </c>
      <c r="BZ968">
        <v>0</v>
      </c>
      <c r="CA968">
        <v>0</v>
      </c>
      <c r="CB968">
        <v>0</v>
      </c>
      <c r="CC968">
        <v>0</v>
      </c>
    </row>
    <row r="969" spans="1:81">
      <c r="A969">
        <v>4</v>
      </c>
      <c r="B969" t="s">
        <v>117</v>
      </c>
      <c r="C969">
        <v>2028</v>
      </c>
      <c r="D969" t="s">
        <v>153</v>
      </c>
      <c r="E969" t="s">
        <v>112</v>
      </c>
      <c r="F969" t="s">
        <v>150</v>
      </c>
      <c r="G969">
        <v>-0.44692834189535702</v>
      </c>
      <c r="H969">
        <v>0</v>
      </c>
      <c r="I969">
        <v>0</v>
      </c>
      <c r="J969">
        <v>0</v>
      </c>
      <c r="K969">
        <v>0</v>
      </c>
      <c r="L969">
        <v>0.37058335526130098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 s="1">
        <v>-7.81292064198826E-7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-7.6345767926119606E-2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-6.7181719546632896E-3</v>
      </c>
      <c r="AQ969">
        <v>-6.9627602557074605E-2</v>
      </c>
      <c r="AR969" s="1">
        <v>6.5856182975438197E-9</v>
      </c>
      <c r="AS969">
        <v>0</v>
      </c>
      <c r="AT969">
        <v>0</v>
      </c>
      <c r="AU969">
        <v>0</v>
      </c>
      <c r="AV969">
        <v>0</v>
      </c>
      <c r="AW969">
        <v>-3.0055244150243399E-2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0.106403421770394</v>
      </c>
      <c r="BF969">
        <v>0</v>
      </c>
      <c r="BG969">
        <v>0</v>
      </c>
      <c r="BH969">
        <v>0</v>
      </c>
      <c r="BI969">
        <v>0</v>
      </c>
      <c r="BJ969" s="1">
        <v>-1.1408649060341099E-5</v>
      </c>
      <c r="BK969" s="1">
        <v>8.9989550289826197E-6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-0.73263600008660001</v>
      </c>
      <c r="BY969">
        <v>0.73263600008660001</v>
      </c>
      <c r="BZ969">
        <v>0</v>
      </c>
      <c r="CA969">
        <v>0</v>
      </c>
      <c r="CB969">
        <v>0</v>
      </c>
      <c r="CC969">
        <v>0</v>
      </c>
    </row>
    <row r="970" spans="1:81">
      <c r="A970">
        <v>4</v>
      </c>
      <c r="B970" t="s">
        <v>117</v>
      </c>
      <c r="C970">
        <v>2028</v>
      </c>
      <c r="D970" t="s">
        <v>154</v>
      </c>
      <c r="E970" t="s">
        <v>112</v>
      </c>
      <c r="F970" t="s">
        <v>148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0.59113079553736603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0.52979761170600403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0.59113079553736603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0.40141279363121601</v>
      </c>
      <c r="BK970">
        <v>7.4564108314178401E-3</v>
      </c>
      <c r="BL970">
        <v>0</v>
      </c>
      <c r="BM970">
        <v>0</v>
      </c>
      <c r="BN970">
        <v>0</v>
      </c>
      <c r="BO970">
        <v>0</v>
      </c>
      <c r="BP970">
        <v>2.2425295733587499E-3</v>
      </c>
      <c r="BQ970">
        <v>0.99775747042664098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0.31529965801423998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</row>
    <row r="971" spans="1:81">
      <c r="A971">
        <v>4</v>
      </c>
      <c r="B971" t="s">
        <v>117</v>
      </c>
      <c r="C971">
        <v>2028</v>
      </c>
      <c r="D971" t="s">
        <v>154</v>
      </c>
      <c r="E971" t="s">
        <v>112</v>
      </c>
      <c r="F971" t="s">
        <v>113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0.59113079553736603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0.52979761170600403</v>
      </c>
      <c r="AG971">
        <v>0</v>
      </c>
      <c r="AH971">
        <v>0</v>
      </c>
      <c r="AI971">
        <v>6.1333183831361798E-2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0.59113079553736603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0.40141279363121601</v>
      </c>
      <c r="BK971">
        <v>7.4564108314178401E-3</v>
      </c>
      <c r="BL971">
        <v>0</v>
      </c>
      <c r="BM971">
        <v>0</v>
      </c>
      <c r="BN971">
        <v>0</v>
      </c>
      <c r="BO971">
        <v>0</v>
      </c>
      <c r="BP971">
        <v>2.2425295733587499E-3</v>
      </c>
      <c r="BQ971">
        <v>0.99775747042664098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1</v>
      </c>
      <c r="BX971">
        <v>0</v>
      </c>
      <c r="BY971">
        <v>1</v>
      </c>
      <c r="BZ971">
        <v>0</v>
      </c>
      <c r="CA971">
        <v>0</v>
      </c>
      <c r="CB971">
        <v>0</v>
      </c>
      <c r="CC971">
        <v>0</v>
      </c>
    </row>
    <row r="972" spans="1:81">
      <c r="A972">
        <v>4</v>
      </c>
      <c r="B972" t="s">
        <v>117</v>
      </c>
      <c r="C972">
        <v>2028</v>
      </c>
      <c r="D972" t="s">
        <v>154</v>
      </c>
      <c r="E972" t="s">
        <v>112</v>
      </c>
      <c r="F972" t="s">
        <v>149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0.27252692485831898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-0.104333722895182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0.43406624693013901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0.36147544045972002</v>
      </c>
      <c r="BK972">
        <v>1.2896928314622E-4</v>
      </c>
      <c r="BL972">
        <v>0</v>
      </c>
      <c r="BM972">
        <v>0</v>
      </c>
      <c r="BN972">
        <v>0</v>
      </c>
      <c r="BO972">
        <v>0</v>
      </c>
      <c r="BP972" s="1">
        <v>6.1077509369488102E-5</v>
      </c>
      <c r="BQ972" s="1">
        <v>-6.1077509369567004E-5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1.07802101945609E-4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</row>
    <row r="973" spans="1:81">
      <c r="A973">
        <v>4</v>
      </c>
      <c r="B973" t="s">
        <v>117</v>
      </c>
      <c r="C973">
        <v>2028</v>
      </c>
      <c r="D973" t="s">
        <v>154</v>
      </c>
      <c r="E973" t="s">
        <v>112</v>
      </c>
      <c r="F973" t="s">
        <v>150</v>
      </c>
      <c r="G973">
        <v>0</v>
      </c>
      <c r="H973">
        <v>-0.63413133460118598</v>
      </c>
      <c r="I973">
        <v>0</v>
      </c>
      <c r="J973">
        <v>0</v>
      </c>
      <c r="K973">
        <v>0</v>
      </c>
      <c r="L973">
        <v>0.27252692485831898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-0.36146539310437698</v>
      </c>
      <c r="AG973">
        <v>0</v>
      </c>
      <c r="AH973">
        <v>0</v>
      </c>
      <c r="AI973">
        <v>-1.3901663848943401E-4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-0.79567065667300596</v>
      </c>
      <c r="AQ973">
        <v>0.43406624693013901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0.36147544045972002</v>
      </c>
      <c r="BK973">
        <v>1.2896928314622E-4</v>
      </c>
      <c r="BL973">
        <v>0</v>
      </c>
      <c r="BM973">
        <v>0</v>
      </c>
      <c r="BN973">
        <v>0</v>
      </c>
      <c r="BO973">
        <v>0</v>
      </c>
      <c r="BP973" s="1">
        <v>6.1077509369488102E-5</v>
      </c>
      <c r="BQ973" s="1">
        <v>-6.1077509369567004E-5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</row>
    <row r="974" spans="1:81">
      <c r="A974">
        <v>4</v>
      </c>
      <c r="B974" t="s">
        <v>117</v>
      </c>
      <c r="C974">
        <v>2028</v>
      </c>
      <c r="D974" t="s">
        <v>155</v>
      </c>
      <c r="E974" t="s">
        <v>112</v>
      </c>
      <c r="F974" t="s">
        <v>148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</row>
    <row r="975" spans="1:81">
      <c r="A975">
        <v>4</v>
      </c>
      <c r="B975" t="s">
        <v>117</v>
      </c>
      <c r="C975">
        <v>2028</v>
      </c>
      <c r="D975" t="s">
        <v>155</v>
      </c>
      <c r="E975" t="s">
        <v>112</v>
      </c>
      <c r="F975" t="s">
        <v>113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1</v>
      </c>
      <c r="BL975">
        <v>0</v>
      </c>
      <c r="BM975">
        <v>0</v>
      </c>
      <c r="BN975">
        <v>0</v>
      </c>
      <c r="BO975">
        <v>0.54184831388639598</v>
      </c>
      <c r="BP975">
        <v>0.45815168611360402</v>
      </c>
      <c r="BQ975">
        <v>0</v>
      </c>
      <c r="BR975">
        <v>0</v>
      </c>
      <c r="BS975">
        <v>0</v>
      </c>
      <c r="BT975">
        <v>0</v>
      </c>
      <c r="BU975">
        <v>1</v>
      </c>
      <c r="BV975">
        <v>0</v>
      </c>
      <c r="BW975">
        <v>0</v>
      </c>
      <c r="BX975">
        <v>1</v>
      </c>
      <c r="BY975">
        <v>0</v>
      </c>
      <c r="BZ975">
        <v>0</v>
      </c>
      <c r="CA975">
        <v>0</v>
      </c>
      <c r="CB975">
        <v>0</v>
      </c>
      <c r="CC975">
        <v>0</v>
      </c>
    </row>
    <row r="976" spans="1:81">
      <c r="A976">
        <v>4</v>
      </c>
      <c r="B976" t="s">
        <v>117</v>
      </c>
      <c r="C976">
        <v>2028</v>
      </c>
      <c r="D976" t="s">
        <v>155</v>
      </c>
      <c r="E976" t="s">
        <v>112</v>
      </c>
      <c r="F976" t="s">
        <v>149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</row>
    <row r="977" spans="1:81">
      <c r="A977">
        <v>4</v>
      </c>
      <c r="B977" t="s">
        <v>117</v>
      </c>
      <c r="C977">
        <v>2028</v>
      </c>
      <c r="D977" t="s">
        <v>155</v>
      </c>
      <c r="E977" t="s">
        <v>112</v>
      </c>
      <c r="F977" t="s">
        <v>150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 s="1">
        <v>2.3913249421747602E-6</v>
      </c>
      <c r="BP977" s="1">
        <v>-2.3913249422302701E-6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</row>
    <row r="978" spans="1:81">
      <c r="A978">
        <v>4</v>
      </c>
      <c r="B978" t="s">
        <v>117</v>
      </c>
      <c r="C978">
        <v>2028</v>
      </c>
      <c r="D978" t="s">
        <v>111</v>
      </c>
      <c r="E978" t="s">
        <v>112</v>
      </c>
      <c r="F978" t="s">
        <v>148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0.231728858151938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0.46580937900662001</v>
      </c>
      <c r="AG978">
        <v>0</v>
      </c>
      <c r="AH978">
        <v>0</v>
      </c>
      <c r="AI978">
        <v>0</v>
      </c>
      <c r="AJ978">
        <v>0.21035703902120501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0.13466152548270099</v>
      </c>
      <c r="AR978" s="1">
        <v>9.5324795409157795E-7</v>
      </c>
      <c r="AS978">
        <v>0</v>
      </c>
      <c r="AT978">
        <v>0</v>
      </c>
      <c r="AU978">
        <v>0</v>
      </c>
      <c r="AV978">
        <v>0</v>
      </c>
      <c r="AW978">
        <v>0.15123183466867501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3.2725002263963902E-2</v>
      </c>
      <c r="BF978">
        <v>0</v>
      </c>
      <c r="BG978">
        <v>0</v>
      </c>
      <c r="BH978">
        <v>0</v>
      </c>
      <c r="BI978">
        <v>0</v>
      </c>
      <c r="BJ978">
        <v>4.4307918154130703E-2</v>
      </c>
      <c r="BK978">
        <v>9.6239913445085798E-3</v>
      </c>
      <c r="BL978">
        <v>0</v>
      </c>
      <c r="BM978">
        <v>0</v>
      </c>
      <c r="BN978">
        <v>0</v>
      </c>
      <c r="BO978">
        <v>0</v>
      </c>
      <c r="BP978">
        <v>3.6128097460070798E-4</v>
      </c>
      <c r="BQ978">
        <v>0.712131510087746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0.68754533885581604</v>
      </c>
      <c r="BX978">
        <v>0</v>
      </c>
      <c r="BY978">
        <v>0.287819874266595</v>
      </c>
      <c r="BZ978">
        <v>0</v>
      </c>
      <c r="CA978">
        <v>0</v>
      </c>
      <c r="CB978">
        <v>0</v>
      </c>
      <c r="CC978">
        <v>0</v>
      </c>
    </row>
    <row r="979" spans="1:81">
      <c r="A979">
        <v>4</v>
      </c>
      <c r="B979" t="s">
        <v>117</v>
      </c>
      <c r="C979">
        <v>2028</v>
      </c>
      <c r="D979" t="s">
        <v>111</v>
      </c>
      <c r="E979" t="s">
        <v>112</v>
      </c>
      <c r="F979" t="s">
        <v>113</v>
      </c>
      <c r="G979">
        <v>7.2409667840750397E-2</v>
      </c>
      <c r="H979">
        <v>0.17008231296083601</v>
      </c>
      <c r="I979">
        <v>0</v>
      </c>
      <c r="J979">
        <v>0</v>
      </c>
      <c r="K979">
        <v>0</v>
      </c>
      <c r="L979">
        <v>0.25432274115981701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0.20311902730578801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0.48764066365122599</v>
      </c>
      <c r="AG979">
        <v>0</v>
      </c>
      <c r="AH979">
        <v>0</v>
      </c>
      <c r="AI979">
        <v>1.04285326177619E-3</v>
      </c>
      <c r="AJ979">
        <v>0.21125023235418899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0.56527127053653603</v>
      </c>
      <c r="AQ979">
        <v>0.13466152548270099</v>
      </c>
      <c r="AR979" s="1">
        <v>9.5324795409157795E-7</v>
      </c>
      <c r="AS979">
        <v>0</v>
      </c>
      <c r="AT979">
        <v>0</v>
      </c>
      <c r="AU979">
        <v>0</v>
      </c>
      <c r="AV979">
        <v>0</v>
      </c>
      <c r="AW979">
        <v>0.15123183466867501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3.2725002263963902E-2</v>
      </c>
      <c r="BF979">
        <v>0</v>
      </c>
      <c r="BG979">
        <v>0</v>
      </c>
      <c r="BH979">
        <v>0</v>
      </c>
      <c r="BI979">
        <v>0</v>
      </c>
      <c r="BJ979">
        <v>4.4307918154130703E-2</v>
      </c>
      <c r="BK979">
        <v>7.1801495646040006E-2</v>
      </c>
      <c r="BL979">
        <v>0</v>
      </c>
      <c r="BM979">
        <v>0</v>
      </c>
      <c r="BN979">
        <v>0</v>
      </c>
      <c r="BO979">
        <v>3.2226453583974003E-2</v>
      </c>
      <c r="BP979">
        <v>3.03123316921581E-2</v>
      </c>
      <c r="BQ979">
        <v>0.93746121472386801</v>
      </c>
      <c r="BR979">
        <v>0</v>
      </c>
      <c r="BS979">
        <v>0</v>
      </c>
      <c r="BT979">
        <v>0</v>
      </c>
      <c r="BU979">
        <v>5.9475046351681798E-2</v>
      </c>
      <c r="BV979">
        <v>0</v>
      </c>
      <c r="BW979">
        <v>0.94052495364831801</v>
      </c>
      <c r="BX979">
        <v>0.38960101806881497</v>
      </c>
      <c r="BY979">
        <v>0.460435920289406</v>
      </c>
      <c r="BZ979">
        <v>0.149963061641779</v>
      </c>
      <c r="CA979">
        <v>0</v>
      </c>
      <c r="CB979">
        <v>0</v>
      </c>
      <c r="CC979">
        <v>0</v>
      </c>
    </row>
    <row r="980" spans="1:81">
      <c r="A980">
        <v>4</v>
      </c>
      <c r="B980" t="s">
        <v>117</v>
      </c>
      <c r="C980">
        <v>2028</v>
      </c>
      <c r="D980" t="s">
        <v>111</v>
      </c>
      <c r="E980" t="s">
        <v>112</v>
      </c>
      <c r="F980" t="s">
        <v>149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0.11861858238643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-0.19235248865028601</v>
      </c>
      <c r="AG980">
        <v>0</v>
      </c>
      <c r="AH980">
        <v>0</v>
      </c>
      <c r="AI980">
        <v>0</v>
      </c>
      <c r="AJ980">
        <v>0.21035703902120501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-1.8610336391043501E-2</v>
      </c>
      <c r="AR980" s="1">
        <v>2.07001533221894E-9</v>
      </c>
      <c r="AS980">
        <v>0</v>
      </c>
      <c r="AT980">
        <v>0</v>
      </c>
      <c r="AU980">
        <v>0</v>
      </c>
      <c r="AV980">
        <v>0</v>
      </c>
      <c r="AW980">
        <v>-9.2518583367430501E-3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3.2725002263963902E-2</v>
      </c>
      <c r="BF980">
        <v>0</v>
      </c>
      <c r="BG980">
        <v>0</v>
      </c>
      <c r="BH980">
        <v>0</v>
      </c>
      <c r="BI980">
        <v>0</v>
      </c>
      <c r="BJ980">
        <v>1.0693289798374901E-2</v>
      </c>
      <c r="BK980" s="1">
        <v>1.7094163039044599E-5</v>
      </c>
      <c r="BL980">
        <v>0</v>
      </c>
      <c r="BM980">
        <v>0</v>
      </c>
      <c r="BN980">
        <v>0</v>
      </c>
      <c r="BO980">
        <v>0</v>
      </c>
      <c r="BP980" s="1">
        <v>-1.6664212784841001E-7</v>
      </c>
      <c r="BQ980" s="1">
        <v>-1.35103055085573E-5</v>
      </c>
      <c r="BR980">
        <v>0</v>
      </c>
      <c r="BS980">
        <v>0</v>
      </c>
      <c r="BT980">
        <v>0</v>
      </c>
      <c r="BU980">
        <v>0</v>
      </c>
      <c r="BV980">
        <v>0</v>
      </c>
      <c r="BW980" s="1">
        <v>8.2429162048258692E-6</v>
      </c>
      <c r="BX980">
        <v>0</v>
      </c>
      <c r="BY980">
        <v>0.22532367897835001</v>
      </c>
      <c r="BZ980">
        <v>0</v>
      </c>
      <c r="CA980">
        <v>0</v>
      </c>
      <c r="CB980">
        <v>0</v>
      </c>
      <c r="CC980">
        <v>0</v>
      </c>
    </row>
    <row r="981" spans="1:81">
      <c r="A981">
        <v>4</v>
      </c>
      <c r="B981" t="s">
        <v>117</v>
      </c>
      <c r="C981">
        <v>2028</v>
      </c>
      <c r="D981" t="s">
        <v>111</v>
      </c>
      <c r="E981" t="s">
        <v>112</v>
      </c>
      <c r="F981" t="s">
        <v>150</v>
      </c>
      <c r="G981">
        <v>-0.14204956847750599</v>
      </c>
      <c r="H981">
        <v>-1.07375643752572E-2</v>
      </c>
      <c r="I981">
        <v>0</v>
      </c>
      <c r="J981">
        <v>0</v>
      </c>
      <c r="K981">
        <v>0</v>
      </c>
      <c r="L981">
        <v>0.11860867285763101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 s="1">
        <v>-5.0215162736011496E-6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-0.244538066488179</v>
      </c>
      <c r="AG981">
        <v>0</v>
      </c>
      <c r="AH981">
        <v>0</v>
      </c>
      <c r="AI981" s="1">
        <v>-2.4912929203493002E-6</v>
      </c>
      <c r="AJ981">
        <v>0.21035707626969399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-1.55731471903774E-2</v>
      </c>
      <c r="AQ981">
        <v>-1.8610336391043501E-2</v>
      </c>
      <c r="AR981" s="1">
        <v>2.07001533221894E-9</v>
      </c>
      <c r="AS981">
        <v>0</v>
      </c>
      <c r="AT981">
        <v>0</v>
      </c>
      <c r="AU981">
        <v>0</v>
      </c>
      <c r="AV981">
        <v>0</v>
      </c>
      <c r="AW981">
        <v>-9.2518583367430501E-3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3.2725002263963902E-2</v>
      </c>
      <c r="BF981">
        <v>0</v>
      </c>
      <c r="BG981">
        <v>0</v>
      </c>
      <c r="BH981">
        <v>0</v>
      </c>
      <c r="BI981">
        <v>0</v>
      </c>
      <c r="BJ981">
        <v>1.0693289798374901E-2</v>
      </c>
      <c r="BK981" s="1">
        <v>1.7047785809853902E-5</v>
      </c>
      <c r="BL981">
        <v>0</v>
      </c>
      <c r="BM981">
        <v>0</v>
      </c>
      <c r="BN981">
        <v>0</v>
      </c>
      <c r="BO981" s="1">
        <v>5.45018806891173E-7</v>
      </c>
      <c r="BP981" s="1">
        <v>-7.5803816392341905E-7</v>
      </c>
      <c r="BQ981" s="1">
        <v>2.1301935704265399E-7</v>
      </c>
      <c r="BR981">
        <v>0</v>
      </c>
      <c r="BS981">
        <v>0</v>
      </c>
      <c r="BT981">
        <v>0</v>
      </c>
      <c r="BU981" s="1">
        <v>7.4337487529496596E-7</v>
      </c>
      <c r="BV981">
        <v>0</v>
      </c>
      <c r="BW981" s="1">
        <v>-7.4337487532272196E-7</v>
      </c>
      <c r="BX981">
        <v>-0.22532125167003</v>
      </c>
      <c r="BY981">
        <v>0.22531805031923499</v>
      </c>
      <c r="BZ981" s="1">
        <v>3.2013507945960499E-6</v>
      </c>
      <c r="CA981">
        <v>0</v>
      </c>
      <c r="CB981">
        <v>0</v>
      </c>
      <c r="CC981">
        <v>0</v>
      </c>
    </row>
    <row r="982" spans="1:81">
      <c r="A982">
        <v>0</v>
      </c>
      <c r="B982" t="s">
        <v>110</v>
      </c>
      <c r="C982">
        <v>2029</v>
      </c>
      <c r="D982" t="s">
        <v>147</v>
      </c>
      <c r="E982" t="s">
        <v>112</v>
      </c>
      <c r="F982" t="s">
        <v>148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0.60461553505655297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0.37866292903940801</v>
      </c>
      <c r="BK982">
        <v>1.67215359040386E-2</v>
      </c>
      <c r="BL982">
        <v>0</v>
      </c>
      <c r="BM982">
        <v>0</v>
      </c>
      <c r="BN982">
        <v>0</v>
      </c>
      <c r="BO982">
        <v>0</v>
      </c>
      <c r="BP982">
        <v>5.2478894357704002E-3</v>
      </c>
      <c r="BQ982">
        <v>0.99475211056422996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</row>
    <row r="983" spans="1:81">
      <c r="A983">
        <v>0</v>
      </c>
      <c r="B983" t="s">
        <v>110</v>
      </c>
      <c r="C983">
        <v>2029</v>
      </c>
      <c r="D983" t="s">
        <v>147</v>
      </c>
      <c r="E983" t="s">
        <v>112</v>
      </c>
      <c r="F983" t="s">
        <v>113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0.60461553505655297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0.37866292903940801</v>
      </c>
      <c r="BK983">
        <v>1.67215359040386E-2</v>
      </c>
      <c r="BL983">
        <v>0</v>
      </c>
      <c r="BM983">
        <v>0</v>
      </c>
      <c r="BN983">
        <v>0</v>
      </c>
      <c r="BO983">
        <v>0</v>
      </c>
      <c r="BP983">
        <v>5.2478894357704002E-3</v>
      </c>
      <c r="BQ983">
        <v>0.99475211056422996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1</v>
      </c>
      <c r="BX983">
        <v>0</v>
      </c>
      <c r="BY983">
        <v>1</v>
      </c>
      <c r="BZ983">
        <v>0</v>
      </c>
      <c r="CA983">
        <v>0</v>
      </c>
      <c r="CB983">
        <v>0</v>
      </c>
      <c r="CC983">
        <v>0</v>
      </c>
    </row>
    <row r="984" spans="1:81">
      <c r="A984">
        <v>0</v>
      </c>
      <c r="B984" t="s">
        <v>110</v>
      </c>
      <c r="C984">
        <v>2029</v>
      </c>
      <c r="D984" t="s">
        <v>147</v>
      </c>
      <c r="E984" t="s">
        <v>112</v>
      </c>
      <c r="F984" t="s">
        <v>149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</row>
    <row r="985" spans="1:81">
      <c r="A985">
        <v>0</v>
      </c>
      <c r="B985" t="s">
        <v>110</v>
      </c>
      <c r="C985">
        <v>2029</v>
      </c>
      <c r="D985" t="s">
        <v>147</v>
      </c>
      <c r="E985" t="s">
        <v>112</v>
      </c>
      <c r="F985" t="s">
        <v>150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</row>
    <row r="986" spans="1:81">
      <c r="A986">
        <v>0</v>
      </c>
      <c r="B986" t="s">
        <v>110</v>
      </c>
      <c r="C986">
        <v>2029</v>
      </c>
      <c r="D986" t="s">
        <v>151</v>
      </c>
      <c r="E986" t="s">
        <v>112</v>
      </c>
      <c r="F986" t="s">
        <v>148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0.21741054168993501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0.73590360410670597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1.00863439151166E-2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4.63593796984407E-2</v>
      </c>
      <c r="BK986">
        <v>3.9649469478929503E-3</v>
      </c>
      <c r="BL986">
        <v>0</v>
      </c>
      <c r="BM986">
        <v>0</v>
      </c>
      <c r="BN986">
        <v>0</v>
      </c>
      <c r="BO986">
        <v>0</v>
      </c>
      <c r="BP986">
        <v>9.9660638343571496E-4</v>
      </c>
      <c r="BQ986">
        <v>0.99900339361656398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0.71486747712530596</v>
      </c>
      <c r="BX986">
        <v>0</v>
      </c>
      <c r="BY986">
        <v>0.28513252287469398</v>
      </c>
      <c r="BZ986">
        <v>0</v>
      </c>
      <c r="CA986">
        <v>0</v>
      </c>
      <c r="CB986">
        <v>0</v>
      </c>
      <c r="CC986">
        <v>0</v>
      </c>
    </row>
    <row r="987" spans="1:81">
      <c r="A987">
        <v>0</v>
      </c>
      <c r="B987" t="s">
        <v>110</v>
      </c>
      <c r="C987">
        <v>2029</v>
      </c>
      <c r="D987" t="s">
        <v>151</v>
      </c>
      <c r="E987" t="s">
        <v>112</v>
      </c>
      <c r="F987" t="s">
        <v>113</v>
      </c>
      <c r="G987">
        <v>0</v>
      </c>
      <c r="H987">
        <v>0.25766141157266198</v>
      </c>
      <c r="I987">
        <v>0</v>
      </c>
      <c r="J987">
        <v>0</v>
      </c>
      <c r="K987">
        <v>0</v>
      </c>
      <c r="L987">
        <v>0.21741054168993501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0.47460372009106899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0.94967567335366598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0.93958932943855</v>
      </c>
      <c r="AQ987">
        <v>1.00863439151166E-2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4.63593796984407E-2</v>
      </c>
      <c r="BK987">
        <v>3.9649469478929503E-3</v>
      </c>
      <c r="BL987">
        <v>0</v>
      </c>
      <c r="BM987">
        <v>0</v>
      </c>
      <c r="BN987">
        <v>0</v>
      </c>
      <c r="BO987">
        <v>0</v>
      </c>
      <c r="BP987">
        <v>9.9660638343571496E-4</v>
      </c>
      <c r="BQ987">
        <v>0.99900339361656398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1</v>
      </c>
      <c r="BX987">
        <v>0.71486747712530596</v>
      </c>
      <c r="BY987">
        <v>0.28513252287469398</v>
      </c>
      <c r="BZ987">
        <v>0</v>
      </c>
      <c r="CA987">
        <v>0</v>
      </c>
      <c r="CB987">
        <v>0</v>
      </c>
      <c r="CC987">
        <v>0</v>
      </c>
    </row>
    <row r="988" spans="1:81">
      <c r="A988">
        <v>0</v>
      </c>
      <c r="B988" t="s">
        <v>110</v>
      </c>
      <c r="C988">
        <v>2029</v>
      </c>
      <c r="D988" t="s">
        <v>151</v>
      </c>
      <c r="E988" t="s">
        <v>112</v>
      </c>
      <c r="F988" t="s">
        <v>149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</row>
    <row r="989" spans="1:81">
      <c r="A989">
        <v>0</v>
      </c>
      <c r="B989" t="s">
        <v>110</v>
      </c>
      <c r="C989">
        <v>2029</v>
      </c>
      <c r="D989" t="s">
        <v>151</v>
      </c>
      <c r="E989" t="s">
        <v>112</v>
      </c>
      <c r="F989" t="s">
        <v>150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</row>
    <row r="990" spans="1:81">
      <c r="A990">
        <v>0</v>
      </c>
      <c r="B990" t="s">
        <v>110</v>
      </c>
      <c r="C990">
        <v>2029</v>
      </c>
      <c r="D990" t="s">
        <v>152</v>
      </c>
      <c r="E990" t="s">
        <v>112</v>
      </c>
      <c r="F990" t="s">
        <v>148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0.10027821644574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0.666933706677451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0.20873399999488099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0.28301548746746302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2.17633342974075E-2</v>
      </c>
      <c r="BK990">
        <v>1.8553735190157201E-2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0.99265170730708496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0.59240138929058594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</row>
    <row r="991" spans="1:81">
      <c r="A991">
        <v>0</v>
      </c>
      <c r="B991" t="s">
        <v>110</v>
      </c>
      <c r="C991">
        <v>2029</v>
      </c>
      <c r="D991" t="s">
        <v>152</v>
      </c>
      <c r="E991" t="s">
        <v>112</v>
      </c>
      <c r="F991" t="s">
        <v>113</v>
      </c>
      <c r="G991">
        <v>0.20873399999488099</v>
      </c>
      <c r="H991">
        <v>0.299757104501373</v>
      </c>
      <c r="I991">
        <v>0</v>
      </c>
      <c r="J991">
        <v>0</v>
      </c>
      <c r="K991">
        <v>0</v>
      </c>
      <c r="L991">
        <v>0.160564418496915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2.6362735888897702E-4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0.666933706677451</v>
      </c>
      <c r="AG991">
        <v>0</v>
      </c>
      <c r="AH991">
        <v>0</v>
      </c>
      <c r="AI991">
        <v>0</v>
      </c>
      <c r="AJ991">
        <v>2.38544367460705E-3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0.46058515035717701</v>
      </c>
      <c r="AQ991">
        <v>0.20873399999488099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0.28301548746746302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2.17633342974075E-2</v>
      </c>
      <c r="BK991">
        <v>2.59020278830723E-2</v>
      </c>
      <c r="BL991">
        <v>0</v>
      </c>
      <c r="BM991">
        <v>0</v>
      </c>
      <c r="BN991">
        <v>0</v>
      </c>
      <c r="BO991">
        <v>0</v>
      </c>
      <c r="BP991">
        <v>7.3482926929150797E-3</v>
      </c>
      <c r="BQ991">
        <v>0.99265170730708496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1</v>
      </c>
      <c r="BX991">
        <v>0.47142970491652197</v>
      </c>
      <c r="BY991">
        <v>0.120971684374064</v>
      </c>
      <c r="BZ991">
        <v>0.407598610709414</v>
      </c>
      <c r="CA991">
        <v>0</v>
      </c>
      <c r="CB991">
        <v>0</v>
      </c>
      <c r="CC991">
        <v>0</v>
      </c>
    </row>
    <row r="992" spans="1:81">
      <c r="A992">
        <v>0</v>
      </c>
      <c r="B992" t="s">
        <v>110</v>
      </c>
      <c r="C992">
        <v>2029</v>
      </c>
      <c r="D992" t="s">
        <v>152</v>
      </c>
      <c r="E992" t="s">
        <v>112</v>
      </c>
      <c r="F992" t="s">
        <v>149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</row>
    <row r="993" spans="1:81">
      <c r="A993">
        <v>0</v>
      </c>
      <c r="B993" t="s">
        <v>110</v>
      </c>
      <c r="C993">
        <v>2029</v>
      </c>
      <c r="D993" t="s">
        <v>152</v>
      </c>
      <c r="E993" t="s">
        <v>112</v>
      </c>
      <c r="F993" t="s">
        <v>150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</row>
    <row r="994" spans="1:81">
      <c r="A994">
        <v>0</v>
      </c>
      <c r="B994" t="s">
        <v>110</v>
      </c>
      <c r="C994">
        <v>2029</v>
      </c>
      <c r="D994" t="s">
        <v>153</v>
      </c>
      <c r="E994" t="s">
        <v>112</v>
      </c>
      <c r="F994" t="s">
        <v>148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6.7244282521507506E-2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0.44081988794660598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0.27998040596393498</v>
      </c>
      <c r="AR994" s="1">
        <v>3.0615681351988501E-6</v>
      </c>
      <c r="AS994">
        <v>0</v>
      </c>
      <c r="AT994">
        <v>0</v>
      </c>
      <c r="AU994">
        <v>0</v>
      </c>
      <c r="AV994">
        <v>0</v>
      </c>
      <c r="AW994">
        <v>0.44680525365092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3.1509659247466501E-2</v>
      </c>
      <c r="BK994">
        <v>1.25401830817745E-2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0.26736368367878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1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</row>
    <row r="995" spans="1:81">
      <c r="A995">
        <v>0</v>
      </c>
      <c r="B995" t="s">
        <v>110</v>
      </c>
      <c r="C995">
        <v>2029</v>
      </c>
      <c r="D995" t="s">
        <v>153</v>
      </c>
      <c r="E995" t="s">
        <v>112</v>
      </c>
      <c r="F995" t="s">
        <v>113</v>
      </c>
      <c r="G995">
        <v>0.44081988794660598</v>
      </c>
      <c r="H995">
        <v>0</v>
      </c>
      <c r="I995">
        <v>0</v>
      </c>
      <c r="J995">
        <v>0</v>
      </c>
      <c r="K995">
        <v>0</v>
      </c>
      <c r="L995">
        <v>6.7244282521507506E-2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1.08073355172519E-3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0.50914490401983903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0.22916143648776899</v>
      </c>
      <c r="AQ995">
        <v>0.27998040596393498</v>
      </c>
      <c r="AR995" s="1">
        <v>3.0615681351988501E-6</v>
      </c>
      <c r="AS995">
        <v>0</v>
      </c>
      <c r="AT995">
        <v>0</v>
      </c>
      <c r="AU995">
        <v>0</v>
      </c>
      <c r="AV995">
        <v>0</v>
      </c>
      <c r="AW995">
        <v>0.44680525365092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3.1509659247466501E-2</v>
      </c>
      <c r="BK995">
        <v>1.25401830817745E-2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1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1</v>
      </c>
      <c r="BX995">
        <v>0.73263631632121995</v>
      </c>
      <c r="BY995">
        <v>0.26736368367878</v>
      </c>
      <c r="BZ995">
        <v>0</v>
      </c>
      <c r="CA995">
        <v>0</v>
      </c>
      <c r="CB995">
        <v>0</v>
      </c>
      <c r="CC995">
        <v>0</v>
      </c>
    </row>
    <row r="996" spans="1:81">
      <c r="A996">
        <v>0</v>
      </c>
      <c r="B996" t="s">
        <v>110</v>
      </c>
      <c r="C996">
        <v>2029</v>
      </c>
      <c r="D996" t="s">
        <v>153</v>
      </c>
      <c r="E996" t="s">
        <v>112</v>
      </c>
      <c r="F996" t="s">
        <v>149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</row>
    <row r="997" spans="1:81">
      <c r="A997">
        <v>0</v>
      </c>
      <c r="B997" t="s">
        <v>110</v>
      </c>
      <c r="C997">
        <v>2029</v>
      </c>
      <c r="D997" t="s">
        <v>153</v>
      </c>
      <c r="E997" t="s">
        <v>112</v>
      </c>
      <c r="F997" t="s">
        <v>150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</row>
    <row r="998" spans="1:81">
      <c r="A998">
        <v>0</v>
      </c>
      <c r="B998" t="s">
        <v>110</v>
      </c>
      <c r="C998">
        <v>2029</v>
      </c>
      <c r="D998" t="s">
        <v>154</v>
      </c>
      <c r="E998" t="s">
        <v>112</v>
      </c>
      <c r="F998" t="s">
        <v>148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0.31445182724252502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0.62674418604651205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0.15503875968992201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4.9667774086378701E-2</v>
      </c>
      <c r="BK998">
        <v>9.1362126245847202E-3</v>
      </c>
      <c r="BL998">
        <v>0</v>
      </c>
      <c r="BM998">
        <v>0</v>
      </c>
      <c r="BN998">
        <v>0</v>
      </c>
      <c r="BO998">
        <v>0</v>
      </c>
      <c r="BP998">
        <v>2.6578073089700998E-3</v>
      </c>
      <c r="BQ998">
        <v>0.99734219269102997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0.31511627906976702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</row>
    <row r="999" spans="1:81">
      <c r="A999">
        <v>0</v>
      </c>
      <c r="B999" t="s">
        <v>110</v>
      </c>
      <c r="C999">
        <v>2029</v>
      </c>
      <c r="D999" t="s">
        <v>154</v>
      </c>
      <c r="E999" t="s">
        <v>112</v>
      </c>
      <c r="F999" t="s">
        <v>113</v>
      </c>
      <c r="G999">
        <v>0</v>
      </c>
      <c r="H999">
        <v>0.62674418604651205</v>
      </c>
      <c r="I999">
        <v>0</v>
      </c>
      <c r="J999">
        <v>0</v>
      </c>
      <c r="K999">
        <v>0</v>
      </c>
      <c r="L999">
        <v>0.31445182724252502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0.88067552602436305</v>
      </c>
      <c r="AG999">
        <v>0</v>
      </c>
      <c r="AH999">
        <v>0</v>
      </c>
      <c r="AI999">
        <v>6.0520487264673302E-2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0.78615725359911404</v>
      </c>
      <c r="AQ999">
        <v>0.15503875968992201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4.9667774086378701E-2</v>
      </c>
      <c r="BK999">
        <v>9.1362126245847202E-3</v>
      </c>
      <c r="BL999">
        <v>0</v>
      </c>
      <c r="BM999">
        <v>0</v>
      </c>
      <c r="BN999">
        <v>0</v>
      </c>
      <c r="BO999">
        <v>0</v>
      </c>
      <c r="BP999">
        <v>2.6578073089700998E-3</v>
      </c>
      <c r="BQ999">
        <v>0.99734219269102997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1</v>
      </c>
      <c r="BX999">
        <v>0</v>
      </c>
      <c r="BY999">
        <v>1</v>
      </c>
      <c r="BZ999">
        <v>0</v>
      </c>
      <c r="CA999">
        <v>0</v>
      </c>
      <c r="CB999">
        <v>0</v>
      </c>
      <c r="CC999">
        <v>0</v>
      </c>
    </row>
    <row r="1000" spans="1:81">
      <c r="A1000">
        <v>0</v>
      </c>
      <c r="B1000" t="s">
        <v>110</v>
      </c>
      <c r="C1000">
        <v>2029</v>
      </c>
      <c r="D1000" t="s">
        <v>154</v>
      </c>
      <c r="E1000" t="s">
        <v>112</v>
      </c>
      <c r="F1000" t="s">
        <v>149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</row>
    <row r="1001" spans="1:81">
      <c r="A1001">
        <v>0</v>
      </c>
      <c r="B1001" t="s">
        <v>110</v>
      </c>
      <c r="C1001">
        <v>2029</v>
      </c>
      <c r="D1001" t="s">
        <v>154</v>
      </c>
      <c r="E1001" t="s">
        <v>112</v>
      </c>
      <c r="F1001" t="s">
        <v>150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</row>
    <row r="1002" spans="1:81">
      <c r="A1002">
        <v>0</v>
      </c>
      <c r="B1002" t="s">
        <v>110</v>
      </c>
      <c r="C1002">
        <v>2029</v>
      </c>
      <c r="D1002" t="s">
        <v>155</v>
      </c>
      <c r="E1002" t="s">
        <v>112</v>
      </c>
      <c r="F1002" t="s">
        <v>148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</row>
    <row r="1003" spans="1:81">
      <c r="A1003">
        <v>0</v>
      </c>
      <c r="B1003" t="s">
        <v>110</v>
      </c>
      <c r="C1003">
        <v>2029</v>
      </c>
      <c r="D1003" t="s">
        <v>155</v>
      </c>
      <c r="E1003" t="s">
        <v>112</v>
      </c>
      <c r="F1003" t="s">
        <v>113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1</v>
      </c>
      <c r="BL1003">
        <v>0</v>
      </c>
      <c r="BM1003">
        <v>0</v>
      </c>
      <c r="BN1003">
        <v>0</v>
      </c>
      <c r="BO1003">
        <v>0.54184938338056299</v>
      </c>
      <c r="BP1003">
        <v>0.45815061661943701</v>
      </c>
      <c r="BQ1003">
        <v>0</v>
      </c>
      <c r="BR1003">
        <v>0</v>
      </c>
      <c r="BS1003">
        <v>0</v>
      </c>
      <c r="BT1003">
        <v>0</v>
      </c>
      <c r="BU1003">
        <v>1</v>
      </c>
      <c r="BV1003">
        <v>0</v>
      </c>
      <c r="BW1003">
        <v>0</v>
      </c>
      <c r="BX1003">
        <v>1</v>
      </c>
      <c r="BY1003">
        <v>0</v>
      </c>
      <c r="BZ1003">
        <v>0</v>
      </c>
      <c r="CA1003">
        <v>0</v>
      </c>
      <c r="CB1003">
        <v>0</v>
      </c>
      <c r="CC1003">
        <v>0</v>
      </c>
    </row>
    <row r="1004" spans="1:81">
      <c r="A1004">
        <v>0</v>
      </c>
      <c r="B1004" t="s">
        <v>110</v>
      </c>
      <c r="C1004">
        <v>2029</v>
      </c>
      <c r="D1004" t="s">
        <v>155</v>
      </c>
      <c r="E1004" t="s">
        <v>112</v>
      </c>
      <c r="F1004" t="s">
        <v>149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</row>
    <row r="1005" spans="1:81">
      <c r="A1005">
        <v>0</v>
      </c>
      <c r="B1005" t="s">
        <v>110</v>
      </c>
      <c r="C1005">
        <v>2029</v>
      </c>
      <c r="D1005" t="s">
        <v>155</v>
      </c>
      <c r="E1005" t="s">
        <v>112</v>
      </c>
      <c r="F1005" t="s">
        <v>150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</row>
    <row r="1006" spans="1:81">
      <c r="A1006">
        <v>0</v>
      </c>
      <c r="B1006" t="s">
        <v>110</v>
      </c>
      <c r="C1006">
        <v>2029</v>
      </c>
      <c r="D1006" t="s">
        <v>111</v>
      </c>
      <c r="E1006" t="s">
        <v>112</v>
      </c>
      <c r="F1006" t="s">
        <v>148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0.110574193360068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0.55289262345943502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0.16774589017814001</v>
      </c>
      <c r="AR1006" s="1">
        <v>9.4159387361362097E-7</v>
      </c>
      <c r="AS1006">
        <v>0</v>
      </c>
      <c r="AT1006">
        <v>0</v>
      </c>
      <c r="AU1006">
        <v>0</v>
      </c>
      <c r="AV1006">
        <v>0</v>
      </c>
      <c r="AW1006">
        <v>0.25899857725165698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3.9642043673006999E-2</v>
      </c>
      <c r="BK1006">
        <v>1.21898742878019E-2</v>
      </c>
      <c r="BL1006">
        <v>0</v>
      </c>
      <c r="BM1006">
        <v>0</v>
      </c>
      <c r="BN1006">
        <v>0</v>
      </c>
      <c r="BO1006">
        <v>0</v>
      </c>
      <c r="BP1006">
        <v>4.1524289826360702E-4</v>
      </c>
      <c r="BQ1006">
        <v>0.71207942532642698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0.68754054738618298</v>
      </c>
      <c r="BX1006">
        <v>0</v>
      </c>
      <c r="BY1006">
        <v>6.2499234954977702E-2</v>
      </c>
      <c r="BZ1006">
        <v>0</v>
      </c>
      <c r="CA1006">
        <v>0</v>
      </c>
      <c r="CB1006">
        <v>0</v>
      </c>
      <c r="CC1006">
        <v>0</v>
      </c>
    </row>
    <row r="1007" spans="1:81">
      <c r="A1007">
        <v>0</v>
      </c>
      <c r="B1007" t="s">
        <v>110</v>
      </c>
      <c r="C1007">
        <v>2029</v>
      </c>
      <c r="D1007" t="s">
        <v>111</v>
      </c>
      <c r="E1007" t="s">
        <v>112</v>
      </c>
      <c r="F1007" t="s">
        <v>113</v>
      </c>
      <c r="G1007">
        <v>0.21236519906706899</v>
      </c>
      <c r="H1007">
        <v>0.177411351290784</v>
      </c>
      <c r="I1007">
        <v>0</v>
      </c>
      <c r="J1007">
        <v>0</v>
      </c>
      <c r="K1007">
        <v>0</v>
      </c>
      <c r="L1007">
        <v>0.13275249545916401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0.104459482744821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0.62508180096777</v>
      </c>
      <c r="AG1007">
        <v>0</v>
      </c>
      <c r="AH1007">
        <v>0</v>
      </c>
      <c r="AI1007">
        <v>1.0291621038596901E-3</v>
      </c>
      <c r="AJ1007">
        <v>8.7756549020789497E-4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0.45924169678982402</v>
      </c>
      <c r="AQ1007">
        <v>0.16774589017814001</v>
      </c>
      <c r="AR1007" s="1">
        <v>9.4159387361362097E-7</v>
      </c>
      <c r="AS1007">
        <v>0</v>
      </c>
      <c r="AT1007">
        <v>0</v>
      </c>
      <c r="AU1007">
        <v>0</v>
      </c>
      <c r="AV1007">
        <v>0</v>
      </c>
      <c r="AW1007">
        <v>0.25899857725165698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3.9642043673006999E-2</v>
      </c>
      <c r="BK1007">
        <v>7.4370850513498205E-2</v>
      </c>
      <c r="BL1007">
        <v>0</v>
      </c>
      <c r="BM1007">
        <v>0</v>
      </c>
      <c r="BN1007">
        <v>0</v>
      </c>
      <c r="BO1007">
        <v>3.2227933512173401E-2</v>
      </c>
      <c r="BP1007">
        <v>3.0368285611786498E-2</v>
      </c>
      <c r="BQ1007">
        <v>0.93740378087604004</v>
      </c>
      <c r="BR1007">
        <v>0</v>
      </c>
      <c r="BS1007">
        <v>0</v>
      </c>
      <c r="BT1007">
        <v>0</v>
      </c>
      <c r="BU1007">
        <v>5.94776602145516E-2</v>
      </c>
      <c r="BV1007">
        <v>0</v>
      </c>
      <c r="BW1007">
        <v>0.94052233978544797</v>
      </c>
      <c r="BX1007">
        <v>0.61492765263472104</v>
      </c>
      <c r="BY1007">
        <v>0.23512352299231001</v>
      </c>
      <c r="BZ1007">
        <v>0.149948824372969</v>
      </c>
      <c r="CA1007">
        <v>0</v>
      </c>
      <c r="CB1007">
        <v>0</v>
      </c>
      <c r="CC1007">
        <v>0</v>
      </c>
    </row>
    <row r="1008" spans="1:81">
      <c r="A1008">
        <v>0</v>
      </c>
      <c r="B1008" t="s">
        <v>110</v>
      </c>
      <c r="C1008">
        <v>2029</v>
      </c>
      <c r="D1008" t="s">
        <v>111</v>
      </c>
      <c r="E1008" t="s">
        <v>112</v>
      </c>
      <c r="F1008" t="s">
        <v>149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</row>
    <row r="1009" spans="1:81">
      <c r="A1009">
        <v>0</v>
      </c>
      <c r="B1009" t="s">
        <v>110</v>
      </c>
      <c r="C1009">
        <v>2029</v>
      </c>
      <c r="D1009" t="s">
        <v>111</v>
      </c>
      <c r="E1009" t="s">
        <v>112</v>
      </c>
      <c r="F1009" t="s">
        <v>150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</row>
    <row r="1010" spans="1:81">
      <c r="A1010">
        <v>1</v>
      </c>
      <c r="B1010" t="s">
        <v>114</v>
      </c>
      <c r="C1010">
        <v>2029</v>
      </c>
      <c r="D1010" t="s">
        <v>147</v>
      </c>
      <c r="E1010" t="s">
        <v>112</v>
      </c>
      <c r="F1010" t="s">
        <v>148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0.60455034388343798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0.37876071579908099</v>
      </c>
      <c r="BK1010">
        <v>1.6688940317480999E-2</v>
      </c>
      <c r="BL1010">
        <v>0</v>
      </c>
      <c r="BM1010">
        <v>0</v>
      </c>
      <c r="BN1010">
        <v>0</v>
      </c>
      <c r="BO1010">
        <v>0</v>
      </c>
      <c r="BP1010">
        <v>5.1826982626552399E-3</v>
      </c>
      <c r="BQ1010">
        <v>0.99481730173734495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</row>
    <row r="1011" spans="1:81">
      <c r="A1011">
        <v>1</v>
      </c>
      <c r="B1011" t="s">
        <v>114</v>
      </c>
      <c r="C1011">
        <v>2029</v>
      </c>
      <c r="D1011" t="s">
        <v>147</v>
      </c>
      <c r="E1011" t="s">
        <v>112</v>
      </c>
      <c r="F1011" t="s">
        <v>113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0.60455034388343798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0.37876071579908099</v>
      </c>
      <c r="BK1011">
        <v>1.6688940317480999E-2</v>
      </c>
      <c r="BL1011">
        <v>0</v>
      </c>
      <c r="BM1011">
        <v>0</v>
      </c>
      <c r="BN1011">
        <v>0</v>
      </c>
      <c r="BO1011">
        <v>0</v>
      </c>
      <c r="BP1011">
        <v>5.1826982626552399E-3</v>
      </c>
      <c r="BQ1011">
        <v>0.99481730173734495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1</v>
      </c>
      <c r="BX1011">
        <v>0</v>
      </c>
      <c r="BY1011">
        <v>1</v>
      </c>
      <c r="BZ1011">
        <v>0</v>
      </c>
      <c r="CA1011">
        <v>0</v>
      </c>
      <c r="CB1011">
        <v>0</v>
      </c>
      <c r="CC1011">
        <v>0</v>
      </c>
    </row>
    <row r="1012" spans="1:81">
      <c r="A1012">
        <v>1</v>
      </c>
      <c r="B1012" t="s">
        <v>114</v>
      </c>
      <c r="C1012">
        <v>2029</v>
      </c>
      <c r="D1012" t="s">
        <v>147</v>
      </c>
      <c r="E1012" t="s">
        <v>112</v>
      </c>
      <c r="F1012" t="s">
        <v>149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 s="1">
        <v>-6.5191173115097798E-5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 s="1">
        <v>9.7786759672757699E-5</v>
      </c>
      <c r="BK1012" s="1">
        <v>-3.2595586557580097E-5</v>
      </c>
      <c r="BL1012">
        <v>0</v>
      </c>
      <c r="BM1012">
        <v>0</v>
      </c>
      <c r="BN1012">
        <v>0</v>
      </c>
      <c r="BO1012">
        <v>0</v>
      </c>
      <c r="BP1012" s="1">
        <v>-6.5191173115160302E-5</v>
      </c>
      <c r="BQ1012" s="1">
        <v>6.5191173115097798E-5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</row>
    <row r="1013" spans="1:81">
      <c r="A1013">
        <v>1</v>
      </c>
      <c r="B1013" t="s">
        <v>114</v>
      </c>
      <c r="C1013">
        <v>2029</v>
      </c>
      <c r="D1013" t="s">
        <v>147</v>
      </c>
      <c r="E1013" t="s">
        <v>112</v>
      </c>
      <c r="F1013" t="s">
        <v>150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 s="1">
        <v>-6.5191173115097798E-5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 s="1">
        <v>9.7786759672757699E-5</v>
      </c>
      <c r="BK1013" s="1">
        <v>-3.2595586557580097E-5</v>
      </c>
      <c r="BL1013">
        <v>0</v>
      </c>
      <c r="BM1013">
        <v>0</v>
      </c>
      <c r="BN1013">
        <v>0</v>
      </c>
      <c r="BO1013">
        <v>0</v>
      </c>
      <c r="BP1013" s="1">
        <v>-6.5191173115160302E-5</v>
      </c>
      <c r="BQ1013" s="1">
        <v>6.5191173115097798E-5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</row>
    <row r="1014" spans="1:81">
      <c r="A1014">
        <v>1</v>
      </c>
      <c r="B1014" t="s">
        <v>114</v>
      </c>
      <c r="C1014">
        <v>2029</v>
      </c>
      <c r="D1014" t="s">
        <v>151</v>
      </c>
      <c r="E1014" t="s">
        <v>112</v>
      </c>
      <c r="F1014" t="s">
        <v>148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0.21734890694067999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0.73596893297306099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1.0086473901033999E-2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4.63170194211876E-2</v>
      </c>
      <c r="BK1014">
        <v>4.0036599981957801E-3</v>
      </c>
      <c r="BL1014">
        <v>0</v>
      </c>
      <c r="BM1014">
        <v>0</v>
      </c>
      <c r="BN1014">
        <v>0</v>
      </c>
      <c r="BO1014">
        <v>0</v>
      </c>
      <c r="BP1014">
        <v>9.9661922701869098E-4</v>
      </c>
      <c r="BQ1014">
        <v>0.99900338077298101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0.71486809830445897</v>
      </c>
      <c r="BX1014">
        <v>0</v>
      </c>
      <c r="BY1014">
        <v>0.28513190169554098</v>
      </c>
      <c r="BZ1014">
        <v>0</v>
      </c>
      <c r="CA1014">
        <v>0</v>
      </c>
      <c r="CB1014">
        <v>0</v>
      </c>
      <c r="CC1014">
        <v>0</v>
      </c>
    </row>
    <row r="1015" spans="1:81">
      <c r="A1015">
        <v>1</v>
      </c>
      <c r="B1015" t="s">
        <v>114</v>
      </c>
      <c r="C1015">
        <v>2029</v>
      </c>
      <c r="D1015" t="s">
        <v>151</v>
      </c>
      <c r="E1015" t="s">
        <v>112</v>
      </c>
      <c r="F1015" t="s">
        <v>113</v>
      </c>
      <c r="G1015">
        <v>0</v>
      </c>
      <c r="H1015">
        <v>0.257724872952527</v>
      </c>
      <c r="I1015">
        <v>0</v>
      </c>
      <c r="J1015">
        <v>0</v>
      </c>
      <c r="K1015">
        <v>0</v>
      </c>
      <c r="L1015">
        <v>0.21734890694067999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0.47460554068741001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0.94967932058061699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0.93959284667958298</v>
      </c>
      <c r="AQ1015">
        <v>1.0086473901033999E-2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4.63170194211876E-2</v>
      </c>
      <c r="BK1015">
        <v>4.0036599981957801E-3</v>
      </c>
      <c r="BL1015">
        <v>0</v>
      </c>
      <c r="BM1015">
        <v>0</v>
      </c>
      <c r="BN1015">
        <v>0</v>
      </c>
      <c r="BO1015">
        <v>0</v>
      </c>
      <c r="BP1015">
        <v>9.9661922701869098E-4</v>
      </c>
      <c r="BQ1015">
        <v>0.99900338077298101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1</v>
      </c>
      <c r="BX1015">
        <v>0.71486809830445897</v>
      </c>
      <c r="BY1015">
        <v>0.28513190169554098</v>
      </c>
      <c r="BZ1015">
        <v>0</v>
      </c>
      <c r="CA1015">
        <v>0</v>
      </c>
      <c r="CB1015">
        <v>0</v>
      </c>
      <c r="CC1015">
        <v>0</v>
      </c>
    </row>
    <row r="1016" spans="1:81">
      <c r="A1016">
        <v>1</v>
      </c>
      <c r="B1016" t="s">
        <v>114</v>
      </c>
      <c r="C1016">
        <v>2029</v>
      </c>
      <c r="D1016" t="s">
        <v>151</v>
      </c>
      <c r="E1016" t="s">
        <v>112</v>
      </c>
      <c r="F1016" t="s">
        <v>149</v>
      </c>
      <c r="G1016">
        <v>0</v>
      </c>
      <c r="H1016">
        <v>0</v>
      </c>
      <c r="I1016">
        <v>0</v>
      </c>
      <c r="J1016">
        <v>0</v>
      </c>
      <c r="K1016">
        <v>0</v>
      </c>
      <c r="L1016" s="1">
        <v>-6.1634749255440297E-5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 s="1">
        <v>6.5328866355574E-5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s="1">
        <v>1.2998591736312901E-7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 s="1">
        <v>-4.2360277253045101E-5</v>
      </c>
      <c r="BK1016" s="1">
        <v>3.8713050302825402E-5</v>
      </c>
      <c r="BL1016">
        <v>0</v>
      </c>
      <c r="BM1016">
        <v>0</v>
      </c>
      <c r="BN1016">
        <v>0</v>
      </c>
      <c r="BO1016">
        <v>0</v>
      </c>
      <c r="BP1016" s="1">
        <v>1.28435829764486E-8</v>
      </c>
      <c r="BQ1016" s="1">
        <v>-1.28435829749307E-8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 s="1">
        <v>6.2117915256010303E-7</v>
      </c>
      <c r="BX1016">
        <v>0</v>
      </c>
      <c r="BY1016" s="1">
        <v>-6.2117915250459198E-7</v>
      </c>
      <c r="BZ1016">
        <v>0</v>
      </c>
      <c r="CA1016">
        <v>0</v>
      </c>
      <c r="CB1016">
        <v>0</v>
      </c>
      <c r="CC1016">
        <v>0</v>
      </c>
    </row>
    <row r="1017" spans="1:81">
      <c r="A1017">
        <v>1</v>
      </c>
      <c r="B1017" t="s">
        <v>114</v>
      </c>
      <c r="C1017">
        <v>2029</v>
      </c>
      <c r="D1017" t="s">
        <v>151</v>
      </c>
      <c r="E1017" t="s">
        <v>112</v>
      </c>
      <c r="F1017" t="s">
        <v>150</v>
      </c>
      <c r="G1017">
        <v>0</v>
      </c>
      <c r="H1017" s="1">
        <v>6.3461379865403802E-5</v>
      </c>
      <c r="I1017">
        <v>0</v>
      </c>
      <c r="J1017">
        <v>0</v>
      </c>
      <c r="K1017">
        <v>0</v>
      </c>
      <c r="L1017" s="1">
        <v>-6.1634749255440297E-5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 s="1">
        <v>1.8205963402961901E-6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 s="1">
        <v>3.6472269502319E-6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 s="1">
        <v>3.5172410328687701E-6</v>
      </c>
      <c r="AQ1017" s="1">
        <v>1.2998591736312901E-7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 s="1">
        <v>-4.2360277253045101E-5</v>
      </c>
      <c r="BK1017" s="1">
        <v>3.8713050302825402E-5</v>
      </c>
      <c r="BL1017">
        <v>0</v>
      </c>
      <c r="BM1017">
        <v>0</v>
      </c>
      <c r="BN1017">
        <v>0</v>
      </c>
      <c r="BO1017">
        <v>0</v>
      </c>
      <c r="BP1017" s="1">
        <v>1.28435829764486E-8</v>
      </c>
      <c r="BQ1017" s="1">
        <v>-1.28435829749307E-8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 s="1">
        <v>6.2117915256010303E-7</v>
      </c>
      <c r="BY1017" s="1">
        <v>-6.2117915250459198E-7</v>
      </c>
      <c r="BZ1017">
        <v>0</v>
      </c>
      <c r="CA1017">
        <v>0</v>
      </c>
      <c r="CB1017">
        <v>0</v>
      </c>
      <c r="CC1017">
        <v>0</v>
      </c>
    </row>
    <row r="1018" spans="1:81">
      <c r="A1018">
        <v>1</v>
      </c>
      <c r="B1018" t="s">
        <v>114</v>
      </c>
      <c r="C1018">
        <v>2029</v>
      </c>
      <c r="D1018" t="s">
        <v>152</v>
      </c>
      <c r="E1018" t="s">
        <v>112</v>
      </c>
      <c r="F1018" t="s">
        <v>148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0.10035116637402799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0.66698831322402496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0.20858821903362701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0.28296791895530599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2.1753374729330598E-2</v>
      </c>
      <c r="BK1018">
        <v>1.8559091676947401E-2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0.99265161326651297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0.59239361348151298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</row>
    <row r="1019" spans="1:81">
      <c r="A1019">
        <v>1</v>
      </c>
      <c r="B1019" t="s">
        <v>114</v>
      </c>
      <c r="C1019">
        <v>2029</v>
      </c>
      <c r="D1019" t="s">
        <v>152</v>
      </c>
      <c r="E1019" t="s">
        <v>112</v>
      </c>
      <c r="F1019" t="s">
        <v>113</v>
      </c>
      <c r="G1019">
        <v>0.20858821903362701</v>
      </c>
      <c r="H1019">
        <v>0.29993498814941499</v>
      </c>
      <c r="I1019">
        <v>0</v>
      </c>
      <c r="J1019">
        <v>0</v>
      </c>
      <c r="K1019">
        <v>0</v>
      </c>
      <c r="L1019">
        <v>0.16058438998919899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2.6363073268867503E-4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0.66698831322402496</v>
      </c>
      <c r="AG1019">
        <v>0</v>
      </c>
      <c r="AH1019">
        <v>0</v>
      </c>
      <c r="AI1019">
        <v>0</v>
      </c>
      <c r="AJ1019">
        <v>2.3829146809044299E-3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0.46078300887130202</v>
      </c>
      <c r="AQ1019">
        <v>0.20858821903362701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0.28296791895530599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2.1753374729330598E-2</v>
      </c>
      <c r="BK1019">
        <v>2.5907478410434701E-2</v>
      </c>
      <c r="BL1019">
        <v>0</v>
      </c>
      <c r="BM1019">
        <v>0</v>
      </c>
      <c r="BN1019">
        <v>0</v>
      </c>
      <c r="BO1019">
        <v>0</v>
      </c>
      <c r="BP1019">
        <v>7.3483867334872503E-3</v>
      </c>
      <c r="BQ1019">
        <v>0.99265161326651297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1</v>
      </c>
      <c r="BX1019">
        <v>0.47142550000256001</v>
      </c>
      <c r="BY1019">
        <v>0.120968113478953</v>
      </c>
      <c r="BZ1019">
        <v>0.40760638651848702</v>
      </c>
      <c r="CA1019">
        <v>0</v>
      </c>
      <c r="CB1019">
        <v>0</v>
      </c>
      <c r="CC1019">
        <v>0</v>
      </c>
    </row>
    <row r="1020" spans="1:81">
      <c r="A1020">
        <v>1</v>
      </c>
      <c r="B1020" t="s">
        <v>114</v>
      </c>
      <c r="C1020">
        <v>2029</v>
      </c>
      <c r="D1020" t="s">
        <v>152</v>
      </c>
      <c r="E1020" t="s">
        <v>112</v>
      </c>
      <c r="F1020" t="s">
        <v>149</v>
      </c>
      <c r="G1020">
        <v>0</v>
      </c>
      <c r="H1020">
        <v>0</v>
      </c>
      <c r="I1020">
        <v>0</v>
      </c>
      <c r="J1020">
        <v>0</v>
      </c>
      <c r="K1020">
        <v>0</v>
      </c>
      <c r="L1020" s="1">
        <v>7.2949928287907597E-5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 s="1">
        <v>5.4606546574076403E-5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-1.45780961254005E-4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 s="1">
        <v>-4.7568512156870302E-5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 s="1">
        <v>-9.9595680769122597E-6</v>
      </c>
      <c r="BK1020" s="1">
        <v>5.3564867901825797E-6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 s="1">
        <v>-9.4040572218290195E-8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 s="1">
        <v>-7.77580907396214E-6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</row>
    <row r="1021" spans="1:81">
      <c r="A1021">
        <v>1</v>
      </c>
      <c r="B1021" t="s">
        <v>114</v>
      </c>
      <c r="C1021">
        <v>2029</v>
      </c>
      <c r="D1021" t="s">
        <v>152</v>
      </c>
      <c r="E1021" t="s">
        <v>112</v>
      </c>
      <c r="F1021" t="s">
        <v>150</v>
      </c>
      <c r="G1021">
        <v>-1.45780961254005E-4</v>
      </c>
      <c r="H1021">
        <v>1.7788364804149901E-4</v>
      </c>
      <c r="I1021">
        <v>0</v>
      </c>
      <c r="J1021">
        <v>0</v>
      </c>
      <c r="K1021">
        <v>0</v>
      </c>
      <c r="L1021" s="1">
        <v>1.9971492284304201E-5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 s="1">
        <v>3.3737996981103402E-9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 s="1">
        <v>5.4606546574076403E-5</v>
      </c>
      <c r="AG1021">
        <v>0</v>
      </c>
      <c r="AH1021">
        <v>0</v>
      </c>
      <c r="AI1021">
        <v>0</v>
      </c>
      <c r="AJ1021" s="1">
        <v>-2.5289937026218298E-6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1.9785851412546001E-4</v>
      </c>
      <c r="AQ1021">
        <v>-1.45780961254005E-4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 s="1">
        <v>-4.7568512156870302E-5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 s="1">
        <v>-9.9595680769122597E-6</v>
      </c>
      <c r="BK1021" s="1">
        <v>5.4505273623523002E-6</v>
      </c>
      <c r="BL1021">
        <v>0</v>
      </c>
      <c r="BM1021">
        <v>0</v>
      </c>
      <c r="BN1021">
        <v>0</v>
      </c>
      <c r="BO1021">
        <v>0</v>
      </c>
      <c r="BP1021" s="1">
        <v>9.4040572167115905E-8</v>
      </c>
      <c r="BQ1021" s="1">
        <v>-9.4040572218290195E-8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 s="1">
        <v>-4.2049139627464696E-6</v>
      </c>
      <c r="BY1021" s="1">
        <v>-3.5708951111323999E-6</v>
      </c>
      <c r="BZ1021" s="1">
        <v>7.7758090738511092E-6</v>
      </c>
      <c r="CA1021">
        <v>0</v>
      </c>
      <c r="CB1021">
        <v>0</v>
      </c>
      <c r="CC1021">
        <v>0</v>
      </c>
    </row>
    <row r="1022" spans="1:81">
      <c r="A1022">
        <v>1</v>
      </c>
      <c r="B1022" t="s">
        <v>114</v>
      </c>
      <c r="C1022">
        <v>2029</v>
      </c>
      <c r="D1022" t="s">
        <v>153</v>
      </c>
      <c r="E1022" t="s">
        <v>112</v>
      </c>
      <c r="F1022" t="s">
        <v>148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6.7247138207947199E-2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0.44081853835061602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0.27997648722870799</v>
      </c>
      <c r="AR1022" s="1">
        <v>3.0615587620281001E-6</v>
      </c>
      <c r="AS1022">
        <v>0</v>
      </c>
      <c r="AT1022">
        <v>0</v>
      </c>
      <c r="AU1022">
        <v>0</v>
      </c>
      <c r="AV1022">
        <v>0</v>
      </c>
      <c r="AW1022">
        <v>0.446806947289143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3.1488131867459003E-2</v>
      </c>
      <c r="BK1022">
        <v>1.2558514041839299E-2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0.26736592668791398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1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</row>
    <row r="1023" spans="1:81">
      <c r="A1023">
        <v>1</v>
      </c>
      <c r="B1023" t="s">
        <v>114</v>
      </c>
      <c r="C1023">
        <v>2029</v>
      </c>
      <c r="D1023" t="s">
        <v>153</v>
      </c>
      <c r="E1023" t="s">
        <v>112</v>
      </c>
      <c r="F1023" t="s">
        <v>113</v>
      </c>
      <c r="G1023">
        <v>0.44081853835061602</v>
      </c>
      <c r="H1023">
        <v>0</v>
      </c>
      <c r="I1023">
        <v>0</v>
      </c>
      <c r="J1023">
        <v>0</v>
      </c>
      <c r="K1023">
        <v>0</v>
      </c>
      <c r="L1023">
        <v>6.7247138207947199E-2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1.0807302429959201E-3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0.50914640680155898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0.22916685801408901</v>
      </c>
      <c r="AQ1023">
        <v>0.27997648722870799</v>
      </c>
      <c r="AR1023" s="1">
        <v>3.0615587620281001E-6</v>
      </c>
      <c r="AS1023">
        <v>0</v>
      </c>
      <c r="AT1023">
        <v>0</v>
      </c>
      <c r="AU1023">
        <v>0</v>
      </c>
      <c r="AV1023">
        <v>0</v>
      </c>
      <c r="AW1023">
        <v>0.446806947289143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3.1488131867459003E-2</v>
      </c>
      <c r="BK1023">
        <v>1.2558514041839299E-2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1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1</v>
      </c>
      <c r="BX1023">
        <v>0.73263407331208596</v>
      </c>
      <c r="BY1023">
        <v>0.26736592668791398</v>
      </c>
      <c r="BZ1023">
        <v>0</v>
      </c>
      <c r="CA1023">
        <v>0</v>
      </c>
      <c r="CB1023">
        <v>0</v>
      </c>
      <c r="CC1023">
        <v>0</v>
      </c>
    </row>
    <row r="1024" spans="1:81">
      <c r="A1024">
        <v>1</v>
      </c>
      <c r="B1024" t="s">
        <v>114</v>
      </c>
      <c r="C1024">
        <v>2029</v>
      </c>
      <c r="D1024" t="s">
        <v>153</v>
      </c>
      <c r="E1024" t="s">
        <v>112</v>
      </c>
      <c r="F1024" t="s">
        <v>149</v>
      </c>
      <c r="G1024">
        <v>0</v>
      </c>
      <c r="H1024">
        <v>0</v>
      </c>
      <c r="I1024">
        <v>0</v>
      </c>
      <c r="J1024">
        <v>0</v>
      </c>
      <c r="K1024">
        <v>0</v>
      </c>
      <c r="L1024" s="1">
        <v>2.85568643967893E-6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 s="1">
        <v>-1.3495959904075099E-6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s="1">
        <v>-3.91873522714858E-6</v>
      </c>
      <c r="AR1024" s="1">
        <v>-9.3731707499970101E-12</v>
      </c>
      <c r="AS1024">
        <v>0</v>
      </c>
      <c r="AT1024">
        <v>0</v>
      </c>
      <c r="AU1024">
        <v>0</v>
      </c>
      <c r="AV1024">
        <v>0</v>
      </c>
      <c r="AW1024" s="1">
        <v>1.6936382227772401E-6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 s="1">
        <v>-2.1527380007553601E-5</v>
      </c>
      <c r="BK1024" s="1">
        <v>1.83309600647781E-5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 s="1">
        <v>2.24300913359565E-6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</row>
    <row r="1025" spans="1:81">
      <c r="A1025">
        <v>1</v>
      </c>
      <c r="B1025" t="s">
        <v>114</v>
      </c>
      <c r="C1025">
        <v>2029</v>
      </c>
      <c r="D1025" t="s">
        <v>153</v>
      </c>
      <c r="E1025" t="s">
        <v>112</v>
      </c>
      <c r="F1025" t="s">
        <v>150</v>
      </c>
      <c r="G1025" s="1">
        <v>-1.3495959904075099E-6</v>
      </c>
      <c r="H1025">
        <v>0</v>
      </c>
      <c r="I1025">
        <v>0</v>
      </c>
      <c r="J1025">
        <v>0</v>
      </c>
      <c r="K1025">
        <v>0</v>
      </c>
      <c r="L1025" s="1">
        <v>2.85568643967893E-6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 s="1">
        <v>-3.30872927472269E-9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 s="1">
        <v>1.5027817200641299E-6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 s="1">
        <v>5.4215263202428404E-6</v>
      </c>
      <c r="AQ1025" s="1">
        <v>-3.91873522714858E-6</v>
      </c>
      <c r="AR1025" s="1">
        <v>-9.3731707499970101E-12</v>
      </c>
      <c r="AS1025">
        <v>0</v>
      </c>
      <c r="AT1025">
        <v>0</v>
      </c>
      <c r="AU1025">
        <v>0</v>
      </c>
      <c r="AV1025">
        <v>0</v>
      </c>
      <c r="AW1025" s="1">
        <v>1.6936382227772401E-6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 s="1">
        <v>-2.1527380007553601E-5</v>
      </c>
      <c r="BK1025" s="1">
        <v>1.83309600647781E-5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 s="1">
        <v>-2.2430091336511599E-6</v>
      </c>
      <c r="BY1025" s="1">
        <v>2.24300913359565E-6</v>
      </c>
      <c r="BZ1025">
        <v>0</v>
      </c>
      <c r="CA1025">
        <v>0</v>
      </c>
      <c r="CB1025">
        <v>0</v>
      </c>
      <c r="CC1025">
        <v>0</v>
      </c>
    </row>
    <row r="1026" spans="1:81">
      <c r="A1026">
        <v>1</v>
      </c>
      <c r="B1026" t="s">
        <v>114</v>
      </c>
      <c r="C1026">
        <v>2029</v>
      </c>
      <c r="D1026" t="s">
        <v>154</v>
      </c>
      <c r="E1026" t="s">
        <v>112</v>
      </c>
      <c r="F1026" t="s">
        <v>148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0.3140642303433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0.62718715393133995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0.15476190476190499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4.9557032115171699E-2</v>
      </c>
      <c r="BK1026">
        <v>9.1915836101882607E-3</v>
      </c>
      <c r="BL1026">
        <v>0</v>
      </c>
      <c r="BM1026">
        <v>0</v>
      </c>
      <c r="BN1026">
        <v>0</v>
      </c>
      <c r="BO1026">
        <v>0</v>
      </c>
      <c r="BP1026">
        <v>2.76854928017719E-3</v>
      </c>
      <c r="BQ1026">
        <v>0.997231450719823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0.31511627906976702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</row>
    <row r="1027" spans="1:81">
      <c r="A1027">
        <v>1</v>
      </c>
      <c r="B1027" t="s">
        <v>114</v>
      </c>
      <c r="C1027">
        <v>2029</v>
      </c>
      <c r="D1027" t="s">
        <v>154</v>
      </c>
      <c r="E1027" t="s">
        <v>112</v>
      </c>
      <c r="F1027" t="s">
        <v>113</v>
      </c>
      <c r="G1027">
        <v>0</v>
      </c>
      <c r="H1027">
        <v>0.62718715393133995</v>
      </c>
      <c r="I1027">
        <v>0</v>
      </c>
      <c r="J1027">
        <v>0</v>
      </c>
      <c r="K1027">
        <v>0</v>
      </c>
      <c r="L1027">
        <v>0.3140642303433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0.88095238095238104</v>
      </c>
      <c r="AG1027">
        <v>0</v>
      </c>
      <c r="AH1027">
        <v>0</v>
      </c>
      <c r="AI1027">
        <v>6.0299003322259098E-2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0.78648947951273496</v>
      </c>
      <c r="AQ1027">
        <v>0.15476190476190499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4.9557032115171699E-2</v>
      </c>
      <c r="BK1027">
        <v>9.1915836101882607E-3</v>
      </c>
      <c r="BL1027">
        <v>0</v>
      </c>
      <c r="BM1027">
        <v>0</v>
      </c>
      <c r="BN1027">
        <v>0</v>
      </c>
      <c r="BO1027">
        <v>0</v>
      </c>
      <c r="BP1027">
        <v>2.76854928017719E-3</v>
      </c>
      <c r="BQ1027">
        <v>0.997231450719823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1</v>
      </c>
      <c r="BX1027">
        <v>0</v>
      </c>
      <c r="BY1027">
        <v>1</v>
      </c>
      <c r="BZ1027">
        <v>0</v>
      </c>
      <c r="CA1027">
        <v>0</v>
      </c>
      <c r="CB1027">
        <v>0</v>
      </c>
      <c r="CC1027">
        <v>0</v>
      </c>
    </row>
    <row r="1028" spans="1:81">
      <c r="A1028">
        <v>1</v>
      </c>
      <c r="B1028" t="s">
        <v>114</v>
      </c>
      <c r="C1028">
        <v>2029</v>
      </c>
      <c r="D1028" t="s">
        <v>154</v>
      </c>
      <c r="E1028" t="s">
        <v>112</v>
      </c>
      <c r="F1028" t="s">
        <v>149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-3.87596899224796E-4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4.4296788482833799E-4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-2.7685492801771101E-4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-1.10741971207085E-4</v>
      </c>
      <c r="BK1028" s="1">
        <v>5.5370985603542303E-5</v>
      </c>
      <c r="BL1028">
        <v>0</v>
      </c>
      <c r="BM1028">
        <v>0</v>
      </c>
      <c r="BN1028">
        <v>0</v>
      </c>
      <c r="BO1028">
        <v>0</v>
      </c>
      <c r="BP1028">
        <v>1.1074197120708799E-4</v>
      </c>
      <c r="BQ1028">
        <v>-1.10741971207085E-4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</row>
    <row r="1029" spans="1:81">
      <c r="A1029">
        <v>1</v>
      </c>
      <c r="B1029" t="s">
        <v>114</v>
      </c>
      <c r="C1029">
        <v>2029</v>
      </c>
      <c r="D1029" t="s">
        <v>154</v>
      </c>
      <c r="E1029" t="s">
        <v>112</v>
      </c>
      <c r="F1029" t="s">
        <v>150</v>
      </c>
      <c r="G1029">
        <v>0</v>
      </c>
      <c r="H1029">
        <v>4.4296788482833799E-4</v>
      </c>
      <c r="I1029">
        <v>0</v>
      </c>
      <c r="J1029">
        <v>0</v>
      </c>
      <c r="K1029">
        <v>0</v>
      </c>
      <c r="L1029">
        <v>-3.87596899224796E-4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2.7685492801765598E-4</v>
      </c>
      <c r="AG1029">
        <v>0</v>
      </c>
      <c r="AH1029">
        <v>0</v>
      </c>
      <c r="AI1029">
        <v>-2.2148394241417599E-4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3.3222591362125402E-4</v>
      </c>
      <c r="AQ1029">
        <v>-2.7685492801771101E-4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-1.10741971207085E-4</v>
      </c>
      <c r="BK1029" s="1">
        <v>5.5370985603542303E-5</v>
      </c>
      <c r="BL1029">
        <v>0</v>
      </c>
      <c r="BM1029">
        <v>0</v>
      </c>
      <c r="BN1029">
        <v>0</v>
      </c>
      <c r="BO1029">
        <v>0</v>
      </c>
      <c r="BP1029">
        <v>1.1074197120708799E-4</v>
      </c>
      <c r="BQ1029">
        <v>-1.10741971207085E-4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</row>
    <row r="1030" spans="1:81">
      <c r="A1030">
        <v>1</v>
      </c>
      <c r="B1030" t="s">
        <v>114</v>
      </c>
      <c r="C1030">
        <v>2029</v>
      </c>
      <c r="D1030" t="s">
        <v>155</v>
      </c>
      <c r="E1030" t="s">
        <v>112</v>
      </c>
      <c r="F1030" t="s">
        <v>148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</row>
    <row r="1031" spans="1:81">
      <c r="A1031">
        <v>1</v>
      </c>
      <c r="B1031" t="s">
        <v>114</v>
      </c>
      <c r="C1031">
        <v>2029</v>
      </c>
      <c r="D1031" t="s">
        <v>155</v>
      </c>
      <c r="E1031" t="s">
        <v>112</v>
      </c>
      <c r="F1031" t="s">
        <v>113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1</v>
      </c>
      <c r="BL1031">
        <v>0</v>
      </c>
      <c r="BM1031">
        <v>0</v>
      </c>
      <c r="BN1031">
        <v>0</v>
      </c>
      <c r="BO1031">
        <v>0.54184938338056299</v>
      </c>
      <c r="BP1031">
        <v>0.45815061661943701</v>
      </c>
      <c r="BQ1031">
        <v>0</v>
      </c>
      <c r="BR1031">
        <v>0</v>
      </c>
      <c r="BS1031">
        <v>0</v>
      </c>
      <c r="BT1031">
        <v>0</v>
      </c>
      <c r="BU1031">
        <v>1</v>
      </c>
      <c r="BV1031">
        <v>0</v>
      </c>
      <c r="BW1031">
        <v>0</v>
      </c>
      <c r="BX1031">
        <v>1</v>
      </c>
      <c r="BY1031">
        <v>0</v>
      </c>
      <c r="BZ1031">
        <v>0</v>
      </c>
      <c r="CA1031">
        <v>0</v>
      </c>
      <c r="CB1031">
        <v>0</v>
      </c>
      <c r="CC1031">
        <v>0</v>
      </c>
    </row>
    <row r="1032" spans="1:81">
      <c r="A1032">
        <v>1</v>
      </c>
      <c r="B1032" t="s">
        <v>114</v>
      </c>
      <c r="C1032">
        <v>2029</v>
      </c>
      <c r="D1032" t="s">
        <v>155</v>
      </c>
      <c r="E1032" t="s">
        <v>112</v>
      </c>
      <c r="F1032" t="s">
        <v>149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</row>
    <row r="1033" spans="1:81">
      <c r="A1033">
        <v>1</v>
      </c>
      <c r="B1033" t="s">
        <v>114</v>
      </c>
      <c r="C1033">
        <v>2029</v>
      </c>
      <c r="D1033" t="s">
        <v>155</v>
      </c>
      <c r="E1033" t="s">
        <v>112</v>
      </c>
      <c r="F1033" t="s">
        <v>150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</row>
    <row r="1034" spans="1:81">
      <c r="A1034">
        <v>1</v>
      </c>
      <c r="B1034" t="s">
        <v>114</v>
      </c>
      <c r="C1034">
        <v>2029</v>
      </c>
      <c r="D1034" t="s">
        <v>111</v>
      </c>
      <c r="E1034" t="s">
        <v>112</v>
      </c>
      <c r="F1034" t="s">
        <v>148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0.11058151337731199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0.55293299008871799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0.167686733419835</v>
      </c>
      <c r="AR1034" s="1">
        <v>9.4160007984768705E-7</v>
      </c>
      <c r="AS1034">
        <v>0</v>
      </c>
      <c r="AT1034">
        <v>0</v>
      </c>
      <c r="AU1034">
        <v>0</v>
      </c>
      <c r="AV1034">
        <v>0</v>
      </c>
      <c r="AW1034">
        <v>0.25898051076154699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3.9623472960070502E-2</v>
      </c>
      <c r="BK1034">
        <v>1.22059618350656E-2</v>
      </c>
      <c r="BL1034">
        <v>0</v>
      </c>
      <c r="BM1034">
        <v>0</v>
      </c>
      <c r="BN1034">
        <v>0</v>
      </c>
      <c r="BO1034">
        <v>0</v>
      </c>
      <c r="BP1034">
        <v>4.1524563521282999E-4</v>
      </c>
      <c r="BQ1034">
        <v>0.71207752758417397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0.687538487903264</v>
      </c>
      <c r="BX1034">
        <v>0</v>
      </c>
      <c r="BY1034">
        <v>6.2498705299890198E-2</v>
      </c>
      <c r="BZ1034">
        <v>0</v>
      </c>
      <c r="CA1034">
        <v>0</v>
      </c>
      <c r="CB1034">
        <v>0</v>
      </c>
      <c r="CC1034">
        <v>0</v>
      </c>
    </row>
    <row r="1035" spans="1:81">
      <c r="A1035">
        <v>1</v>
      </c>
      <c r="B1035" t="s">
        <v>114</v>
      </c>
      <c r="C1035">
        <v>2029</v>
      </c>
      <c r="D1035" t="s">
        <v>111</v>
      </c>
      <c r="E1035" t="s">
        <v>112</v>
      </c>
      <c r="F1035" t="s">
        <v>113</v>
      </c>
      <c r="G1035">
        <v>0.21231198600405601</v>
      </c>
      <c r="H1035">
        <v>0.17749726465176799</v>
      </c>
      <c r="I1035">
        <v>0</v>
      </c>
      <c r="J1035">
        <v>0</v>
      </c>
      <c r="K1035">
        <v>0</v>
      </c>
      <c r="L1035">
        <v>0.132740188056368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0.104459229658143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0.62510663620904305</v>
      </c>
      <c r="AG1035">
        <v>0</v>
      </c>
      <c r="AH1035">
        <v>0</v>
      </c>
      <c r="AI1035">
        <v>1.0254024869541299E-3</v>
      </c>
      <c r="AJ1035">
        <v>8.7662967433819604E-4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0.45932099335041998</v>
      </c>
      <c r="AQ1035">
        <v>0.167686733419835</v>
      </c>
      <c r="AR1035" s="1">
        <v>9.4160007984768705E-7</v>
      </c>
      <c r="AS1035">
        <v>0</v>
      </c>
      <c r="AT1035">
        <v>0</v>
      </c>
      <c r="AU1035">
        <v>0</v>
      </c>
      <c r="AV1035">
        <v>0</v>
      </c>
      <c r="AW1035">
        <v>0.25898051076154699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3.9623472960070502E-2</v>
      </c>
      <c r="BK1035">
        <v>7.4387347908047102E-2</v>
      </c>
      <c r="BL1035">
        <v>0</v>
      </c>
      <c r="BM1035">
        <v>0</v>
      </c>
      <c r="BN1035">
        <v>0</v>
      </c>
      <c r="BO1035">
        <v>3.2228145932946803E-2</v>
      </c>
      <c r="BP1035">
        <v>3.0368485775247599E-2</v>
      </c>
      <c r="BQ1035">
        <v>0.93740336829180604</v>
      </c>
      <c r="BR1035">
        <v>0</v>
      </c>
      <c r="BS1035">
        <v>0</v>
      </c>
      <c r="BT1035">
        <v>0</v>
      </c>
      <c r="BU1035">
        <v>5.9478052243738803E-2</v>
      </c>
      <c r="BV1035">
        <v>0</v>
      </c>
      <c r="BW1035">
        <v>0.94052194775626097</v>
      </c>
      <c r="BX1035">
        <v>0.61492605614573004</v>
      </c>
      <c r="BY1035">
        <v>0.23512318953844599</v>
      </c>
      <c r="BZ1035">
        <v>0.149950754315824</v>
      </c>
      <c r="CA1035">
        <v>0</v>
      </c>
      <c r="CB1035">
        <v>0</v>
      </c>
      <c r="CC1035">
        <v>0</v>
      </c>
    </row>
    <row r="1036" spans="1:81">
      <c r="A1036">
        <v>1</v>
      </c>
      <c r="B1036" t="s">
        <v>114</v>
      </c>
      <c r="C1036">
        <v>2029</v>
      </c>
      <c r="D1036" t="s">
        <v>111</v>
      </c>
      <c r="E1036" t="s">
        <v>112</v>
      </c>
      <c r="F1036" t="s">
        <v>149</v>
      </c>
      <c r="G1036">
        <v>0</v>
      </c>
      <c r="H1036">
        <v>0</v>
      </c>
      <c r="I1036">
        <v>0</v>
      </c>
      <c r="J1036">
        <v>0</v>
      </c>
      <c r="K1036">
        <v>0</v>
      </c>
      <c r="L1036" s="1">
        <v>7.32001724401687E-6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 s="1">
        <v>4.0366629282861903E-5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s="1">
        <v>-5.9156758305145599E-5</v>
      </c>
      <c r="AR1036" s="1">
        <v>6.2062340659741196E-12</v>
      </c>
      <c r="AS1036">
        <v>0</v>
      </c>
      <c r="AT1036">
        <v>0</v>
      </c>
      <c r="AU1036">
        <v>0</v>
      </c>
      <c r="AV1036">
        <v>0</v>
      </c>
      <c r="AW1036" s="1">
        <v>-1.8066490109658301E-5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 s="1">
        <v>-1.85707129365387E-5</v>
      </c>
      <c r="BK1036" s="1">
        <v>1.6087547263629901E-5</v>
      </c>
      <c r="BL1036">
        <v>0</v>
      </c>
      <c r="BM1036">
        <v>0</v>
      </c>
      <c r="BN1036">
        <v>0</v>
      </c>
      <c r="BO1036">
        <v>0</v>
      </c>
      <c r="BP1036" s="1">
        <v>2.7369492231398998E-9</v>
      </c>
      <c r="BQ1036" s="1">
        <v>-1.8977422527877199E-6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 s="1">
        <v>-2.0594829187592401E-6</v>
      </c>
      <c r="BX1036">
        <v>0</v>
      </c>
      <c r="BY1036" s="1">
        <v>-5.2965508747643296E-7</v>
      </c>
      <c r="BZ1036">
        <v>0</v>
      </c>
      <c r="CA1036">
        <v>0</v>
      </c>
      <c r="CB1036">
        <v>0</v>
      </c>
      <c r="CC1036">
        <v>0</v>
      </c>
    </row>
    <row r="1037" spans="1:81">
      <c r="A1037">
        <v>1</v>
      </c>
      <c r="B1037" t="s">
        <v>114</v>
      </c>
      <c r="C1037">
        <v>2029</v>
      </c>
      <c r="D1037" t="s">
        <v>111</v>
      </c>
      <c r="E1037" t="s">
        <v>112</v>
      </c>
      <c r="F1037" t="s">
        <v>150</v>
      </c>
      <c r="G1037" s="1">
        <v>-5.3213063012397302E-5</v>
      </c>
      <c r="H1037" s="1">
        <v>8.5913360984069001E-5</v>
      </c>
      <c r="I1037">
        <v>0</v>
      </c>
      <c r="J1037">
        <v>0</v>
      </c>
      <c r="K1037">
        <v>0</v>
      </c>
      <c r="L1037" s="1">
        <v>-1.23074027955916E-5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 s="1">
        <v>-2.53086678794756E-7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 s="1">
        <v>2.4835241272502799E-5</v>
      </c>
      <c r="AG1037">
        <v>0</v>
      </c>
      <c r="AH1037">
        <v>0</v>
      </c>
      <c r="AI1037" s="1">
        <v>-3.75961690555668E-6</v>
      </c>
      <c r="AJ1037" s="1">
        <v>-9.3581586969816603E-7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 s="1">
        <v>7.9296560596242598E-5</v>
      </c>
      <c r="AQ1037" s="1">
        <v>-5.9156758305145599E-5</v>
      </c>
      <c r="AR1037" s="1">
        <v>6.2062340659741196E-12</v>
      </c>
      <c r="AS1037">
        <v>0</v>
      </c>
      <c r="AT1037">
        <v>0</v>
      </c>
      <c r="AU1037">
        <v>0</v>
      </c>
      <c r="AV1037">
        <v>0</v>
      </c>
      <c r="AW1037" s="1">
        <v>-1.8066490109658301E-5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 s="1">
        <v>-1.85707129365387E-5</v>
      </c>
      <c r="BK1037" s="1">
        <v>1.6497394548883902E-5</v>
      </c>
      <c r="BL1037">
        <v>0</v>
      </c>
      <c r="BM1037">
        <v>0</v>
      </c>
      <c r="BN1037">
        <v>0</v>
      </c>
      <c r="BO1037" s="1">
        <v>2.1242077338085001E-7</v>
      </c>
      <c r="BP1037" s="1">
        <v>2.0016346109763499E-7</v>
      </c>
      <c r="BQ1037" s="1">
        <v>-4.12584234554814E-7</v>
      </c>
      <c r="BR1037">
        <v>0</v>
      </c>
      <c r="BS1037">
        <v>0</v>
      </c>
      <c r="BT1037">
        <v>0</v>
      </c>
      <c r="BU1037" s="1">
        <v>3.9202918725167499E-7</v>
      </c>
      <c r="BV1037">
        <v>0</v>
      </c>
      <c r="BW1037" s="1">
        <v>-3.92029187223919E-7</v>
      </c>
      <c r="BX1037" s="1">
        <v>-1.5964889913400201E-6</v>
      </c>
      <c r="BY1037" s="1">
        <v>-3.3345386354910499E-7</v>
      </c>
      <c r="BZ1037" s="1">
        <v>1.92994285486137E-6</v>
      </c>
      <c r="CA1037">
        <v>0</v>
      </c>
      <c r="CB1037">
        <v>0</v>
      </c>
      <c r="CC1037">
        <v>0</v>
      </c>
    </row>
    <row r="1038" spans="1:81">
      <c r="A1038">
        <v>2</v>
      </c>
      <c r="B1038" t="s">
        <v>115</v>
      </c>
      <c r="C1038">
        <v>2029</v>
      </c>
      <c r="D1038" t="s">
        <v>147</v>
      </c>
      <c r="E1038" t="s">
        <v>112</v>
      </c>
      <c r="F1038" t="s">
        <v>148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0.604596577017115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0.37871230643846798</v>
      </c>
      <c r="BK1038">
        <v>1.6691116544417298E-2</v>
      </c>
      <c r="BL1038">
        <v>0</v>
      </c>
      <c r="BM1038">
        <v>0</v>
      </c>
      <c r="BN1038">
        <v>0</v>
      </c>
      <c r="BO1038">
        <v>0</v>
      </c>
      <c r="BP1038">
        <v>5.1833740831295797E-3</v>
      </c>
      <c r="BQ1038">
        <v>0.99481662591687003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</row>
    <row r="1039" spans="1:81">
      <c r="A1039">
        <v>2</v>
      </c>
      <c r="B1039" t="s">
        <v>115</v>
      </c>
      <c r="C1039">
        <v>2029</v>
      </c>
      <c r="D1039" t="s">
        <v>147</v>
      </c>
      <c r="E1039" t="s">
        <v>112</v>
      </c>
      <c r="F1039" t="s">
        <v>113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0.604596577017115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0.37871230643846798</v>
      </c>
      <c r="BK1039">
        <v>1.6691116544417298E-2</v>
      </c>
      <c r="BL1039">
        <v>0</v>
      </c>
      <c r="BM1039">
        <v>0</v>
      </c>
      <c r="BN1039">
        <v>0</v>
      </c>
      <c r="BO1039">
        <v>0</v>
      </c>
      <c r="BP1039">
        <v>5.1833740831295797E-3</v>
      </c>
      <c r="BQ1039">
        <v>0.99481662591687003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1</v>
      </c>
      <c r="BX1039">
        <v>0</v>
      </c>
      <c r="BY1039">
        <v>1</v>
      </c>
      <c r="BZ1039">
        <v>0</v>
      </c>
      <c r="CA1039">
        <v>0</v>
      </c>
      <c r="CB1039">
        <v>0</v>
      </c>
      <c r="CC1039">
        <v>0</v>
      </c>
    </row>
    <row r="1040" spans="1:81">
      <c r="A1040">
        <v>2</v>
      </c>
      <c r="B1040" t="s">
        <v>115</v>
      </c>
      <c r="C1040">
        <v>2029</v>
      </c>
      <c r="D1040" t="s">
        <v>147</v>
      </c>
      <c r="E1040" t="s">
        <v>112</v>
      </c>
      <c r="F1040" t="s">
        <v>149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 s="1">
        <v>-1.8958039438410302E-5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 s="1">
        <v>4.93773990597468E-5</v>
      </c>
      <c r="BK1040" s="1">
        <v>-3.0419359621315601E-5</v>
      </c>
      <c r="BL1040">
        <v>0</v>
      </c>
      <c r="BM1040">
        <v>0</v>
      </c>
      <c r="BN1040">
        <v>0</v>
      </c>
      <c r="BO1040">
        <v>0</v>
      </c>
      <c r="BP1040" s="1">
        <v>-6.4515352640812603E-5</v>
      </c>
      <c r="BQ1040" s="1">
        <v>6.4515352640737196E-5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</row>
    <row r="1041" spans="1:81">
      <c r="A1041">
        <v>2</v>
      </c>
      <c r="B1041" t="s">
        <v>115</v>
      </c>
      <c r="C1041">
        <v>2029</v>
      </c>
      <c r="D1041" t="s">
        <v>147</v>
      </c>
      <c r="E1041" t="s">
        <v>112</v>
      </c>
      <c r="F1041" t="s">
        <v>150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 s="1">
        <v>-1.8958039438410302E-5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 s="1">
        <v>4.93773990597468E-5</v>
      </c>
      <c r="BK1041" s="1">
        <v>-3.0419359621315601E-5</v>
      </c>
      <c r="BL1041">
        <v>0</v>
      </c>
      <c r="BM1041">
        <v>0</v>
      </c>
      <c r="BN1041">
        <v>0</v>
      </c>
      <c r="BO1041">
        <v>0</v>
      </c>
      <c r="BP1041" s="1">
        <v>-6.4515352640812603E-5</v>
      </c>
      <c r="BQ1041" s="1">
        <v>6.4515352640737196E-5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</row>
    <row r="1042" spans="1:81">
      <c r="A1042">
        <v>2</v>
      </c>
      <c r="B1042" t="s">
        <v>115</v>
      </c>
      <c r="C1042">
        <v>2029</v>
      </c>
      <c r="D1042" t="s">
        <v>151</v>
      </c>
      <c r="E1042" t="s">
        <v>112</v>
      </c>
      <c r="F1042" t="s">
        <v>148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0.21735805609018399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0.719527598295298</v>
      </c>
      <c r="AG1042">
        <v>0</v>
      </c>
      <c r="AH1042">
        <v>0</v>
      </c>
      <c r="AI1042">
        <v>0</v>
      </c>
      <c r="AJ1042">
        <v>1.6432671157547402E-2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1.0087297222986E-2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4.6316503986802302E-2</v>
      </c>
      <c r="BK1042">
        <v>4.0039868023096E-3</v>
      </c>
      <c r="BL1042">
        <v>0</v>
      </c>
      <c r="BM1042">
        <v>0</v>
      </c>
      <c r="BN1042">
        <v>0</v>
      </c>
      <c r="BO1042">
        <v>0</v>
      </c>
      <c r="BP1042">
        <v>9.9670057739895492E-4</v>
      </c>
      <c r="BQ1042">
        <v>0.99900329942260102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0.71487060076986497</v>
      </c>
      <c r="BX1042">
        <v>0</v>
      </c>
      <c r="BY1042">
        <v>0.28512939923013503</v>
      </c>
      <c r="BZ1042">
        <v>0</v>
      </c>
      <c r="CA1042">
        <v>0</v>
      </c>
      <c r="CB1042">
        <v>0</v>
      </c>
      <c r="CC1042">
        <v>0</v>
      </c>
    </row>
    <row r="1043" spans="1:81">
      <c r="A1043">
        <v>2</v>
      </c>
      <c r="B1043" t="s">
        <v>115</v>
      </c>
      <c r="C1043">
        <v>2029</v>
      </c>
      <c r="D1043" t="s">
        <v>151</v>
      </c>
      <c r="E1043" t="s">
        <v>112</v>
      </c>
      <c r="F1043" t="s">
        <v>113</v>
      </c>
      <c r="G1043">
        <v>0</v>
      </c>
      <c r="H1043">
        <v>0.25772013335166299</v>
      </c>
      <c r="I1043">
        <v>0</v>
      </c>
      <c r="J1043">
        <v>0</v>
      </c>
      <c r="K1043">
        <v>0</v>
      </c>
      <c r="L1043">
        <v>0.21735805609018399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0.47460131976904002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0.93324683805334097</v>
      </c>
      <c r="AG1043">
        <v>0</v>
      </c>
      <c r="AH1043">
        <v>0</v>
      </c>
      <c r="AI1043">
        <v>0</v>
      </c>
      <c r="AJ1043">
        <v>1.6432671157547402E-2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0.93959221198790199</v>
      </c>
      <c r="AQ1043">
        <v>1.0087297222986E-2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4.6316503986802302E-2</v>
      </c>
      <c r="BK1043">
        <v>4.0039868023096E-3</v>
      </c>
      <c r="BL1043">
        <v>0</v>
      </c>
      <c r="BM1043">
        <v>0</v>
      </c>
      <c r="BN1043">
        <v>0</v>
      </c>
      <c r="BO1043">
        <v>0</v>
      </c>
      <c r="BP1043">
        <v>9.9670057739895492E-4</v>
      </c>
      <c r="BQ1043">
        <v>0.99900329942260102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1</v>
      </c>
      <c r="BX1043">
        <v>0.71487060076986497</v>
      </c>
      <c r="BY1043">
        <v>0.28512939923013503</v>
      </c>
      <c r="BZ1043">
        <v>0</v>
      </c>
      <c r="CA1043">
        <v>0</v>
      </c>
      <c r="CB1043">
        <v>0</v>
      </c>
      <c r="CC1043">
        <v>0</v>
      </c>
    </row>
    <row r="1044" spans="1:81">
      <c r="A1044">
        <v>2</v>
      </c>
      <c r="B1044" t="s">
        <v>115</v>
      </c>
      <c r="C1044">
        <v>2029</v>
      </c>
      <c r="D1044" t="s">
        <v>151</v>
      </c>
      <c r="E1044" t="s">
        <v>112</v>
      </c>
      <c r="F1044" t="s">
        <v>149</v>
      </c>
      <c r="G1044">
        <v>0</v>
      </c>
      <c r="H1044">
        <v>0</v>
      </c>
      <c r="I1044">
        <v>0</v>
      </c>
      <c r="J1044">
        <v>0</v>
      </c>
      <c r="K1044">
        <v>0</v>
      </c>
      <c r="L1044" s="1">
        <v>-5.2485599750906602E-5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-1.6376005811407301E-2</v>
      </c>
      <c r="AG1044">
        <v>0</v>
      </c>
      <c r="AH1044">
        <v>0</v>
      </c>
      <c r="AI1044">
        <v>0</v>
      </c>
      <c r="AJ1044">
        <v>1.6432671157547402E-2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s="1">
        <v>9.5330786934778898E-7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 s="1">
        <v>-4.2875711638343298E-5</v>
      </c>
      <c r="BK1044" s="1">
        <v>3.9039854416645301E-5</v>
      </c>
      <c r="BL1044">
        <v>0</v>
      </c>
      <c r="BM1044">
        <v>0</v>
      </c>
      <c r="BN1044">
        <v>0</v>
      </c>
      <c r="BO1044">
        <v>0</v>
      </c>
      <c r="BP1044" s="1">
        <v>9.4193963240613395E-8</v>
      </c>
      <c r="BQ1044" s="1">
        <v>-9.4193963295907705E-8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 s="1">
        <v>3.1236445592330899E-6</v>
      </c>
      <c r="BX1044">
        <v>0</v>
      </c>
      <c r="BY1044" s="1">
        <v>-3.1236445591775699E-6</v>
      </c>
      <c r="BZ1044">
        <v>0</v>
      </c>
      <c r="CA1044">
        <v>0</v>
      </c>
      <c r="CB1044">
        <v>0</v>
      </c>
      <c r="CC1044">
        <v>0</v>
      </c>
    </row>
    <row r="1045" spans="1:81">
      <c r="A1045">
        <v>2</v>
      </c>
      <c r="B1045" t="s">
        <v>115</v>
      </c>
      <c r="C1045">
        <v>2029</v>
      </c>
      <c r="D1045" t="s">
        <v>151</v>
      </c>
      <c r="E1045" t="s">
        <v>112</v>
      </c>
      <c r="F1045" t="s">
        <v>150</v>
      </c>
      <c r="G1045">
        <v>0</v>
      </c>
      <c r="H1045" s="1">
        <v>5.87217790014027E-5</v>
      </c>
      <c r="I1045">
        <v>0</v>
      </c>
      <c r="J1045">
        <v>0</v>
      </c>
      <c r="K1045">
        <v>0</v>
      </c>
      <c r="L1045" s="1">
        <v>-5.2485599750906602E-5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 s="1">
        <v>-2.40032202880602E-6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-1.6428835300325802E-2</v>
      </c>
      <c r="AG1045">
        <v>0</v>
      </c>
      <c r="AH1045">
        <v>0</v>
      </c>
      <c r="AI1045">
        <v>0</v>
      </c>
      <c r="AJ1045">
        <v>1.6432671157547402E-2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 s="1">
        <v>2.8825493523232399E-6</v>
      </c>
      <c r="AQ1045" s="1">
        <v>9.5330786934778898E-7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 s="1">
        <v>-4.2875711638343298E-5</v>
      </c>
      <c r="BK1045" s="1">
        <v>3.9039854416645301E-5</v>
      </c>
      <c r="BL1045">
        <v>0</v>
      </c>
      <c r="BM1045">
        <v>0</v>
      </c>
      <c r="BN1045">
        <v>0</v>
      </c>
      <c r="BO1045">
        <v>0</v>
      </c>
      <c r="BP1045" s="1">
        <v>9.4193963240613395E-8</v>
      </c>
      <c r="BQ1045" s="1">
        <v>-9.4193963295907705E-8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 s="1">
        <v>3.1236445592330899E-6</v>
      </c>
      <c r="BY1045" s="1">
        <v>-3.1236445591775699E-6</v>
      </c>
      <c r="BZ1045">
        <v>0</v>
      </c>
      <c r="CA1045">
        <v>0</v>
      </c>
      <c r="CB1045">
        <v>0</v>
      </c>
      <c r="CC1045">
        <v>0</v>
      </c>
    </row>
    <row r="1046" spans="1:81">
      <c r="A1046">
        <v>2</v>
      </c>
      <c r="B1046" t="s">
        <v>115</v>
      </c>
      <c r="C1046">
        <v>2029</v>
      </c>
      <c r="D1046" t="s">
        <v>152</v>
      </c>
      <c r="E1046" t="s">
        <v>112</v>
      </c>
      <c r="F1046" t="s">
        <v>148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0.10034837675884201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0.66698407091425205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0.208588344608863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0.28297356585754202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2.1749870094632501E-2</v>
      </c>
      <c r="BK1046">
        <v>1.8560469348732601E-2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0.99265106778372503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0.59239663244332197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</row>
    <row r="1047" spans="1:81">
      <c r="A1047">
        <v>2</v>
      </c>
      <c r="B1047" t="s">
        <v>115</v>
      </c>
      <c r="C1047">
        <v>2029</v>
      </c>
      <c r="D1047" t="s">
        <v>152</v>
      </c>
      <c r="E1047" t="s">
        <v>112</v>
      </c>
      <c r="F1047" t="s">
        <v>113</v>
      </c>
      <c r="G1047">
        <v>0.208588344608863</v>
      </c>
      <c r="H1047">
        <v>0.29993933483332402</v>
      </c>
      <c r="I1047">
        <v>0</v>
      </c>
      <c r="J1047">
        <v>0</v>
      </c>
      <c r="K1047">
        <v>0</v>
      </c>
      <c r="L1047">
        <v>0.1605758327382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2.63650302429934E-4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0.66698407091425205</v>
      </c>
      <c r="AG1047">
        <v>0</v>
      </c>
      <c r="AH1047">
        <v>0</v>
      </c>
      <c r="AI1047">
        <v>0</v>
      </c>
      <c r="AJ1047">
        <v>2.3830915685657201E-3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0.46077881787395503</v>
      </c>
      <c r="AQ1047">
        <v>0.208588344608863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0.28297356585754202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2.1749870094632501E-2</v>
      </c>
      <c r="BK1047">
        <v>2.5909401565007699E-2</v>
      </c>
      <c r="BL1047">
        <v>0</v>
      </c>
      <c r="BM1047">
        <v>0</v>
      </c>
      <c r="BN1047">
        <v>0</v>
      </c>
      <c r="BO1047">
        <v>0</v>
      </c>
      <c r="BP1047">
        <v>7.34893221627516E-3</v>
      </c>
      <c r="BQ1047">
        <v>0.99265106778372503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1</v>
      </c>
      <c r="BX1047">
        <v>0.47142977814978898</v>
      </c>
      <c r="BY1047">
        <v>0.120966854293532</v>
      </c>
      <c r="BZ1047">
        <v>0.40760336755667798</v>
      </c>
      <c r="CA1047">
        <v>0</v>
      </c>
      <c r="CB1047">
        <v>0</v>
      </c>
      <c r="CC1047">
        <v>0</v>
      </c>
    </row>
    <row r="1048" spans="1:81">
      <c r="A1048">
        <v>2</v>
      </c>
      <c r="B1048" t="s">
        <v>115</v>
      </c>
      <c r="C1048">
        <v>2029</v>
      </c>
      <c r="D1048" t="s">
        <v>152</v>
      </c>
      <c r="E1048" t="s">
        <v>112</v>
      </c>
      <c r="F1048" t="s">
        <v>149</v>
      </c>
      <c r="G1048">
        <v>0</v>
      </c>
      <c r="H1048">
        <v>0</v>
      </c>
      <c r="I1048">
        <v>0</v>
      </c>
      <c r="J1048">
        <v>0</v>
      </c>
      <c r="K1048">
        <v>0</v>
      </c>
      <c r="L1048" s="1">
        <v>7.0160313101766403E-5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 s="1">
        <v>5.0364236801603297E-5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-1.45655386017768E-4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 s="1">
        <v>-4.1921609920725403E-5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 s="1">
        <v>-1.34642027749543E-5</v>
      </c>
      <c r="BK1048" s="1">
        <v>6.7341585753312399E-6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 s="1">
        <v>-6.3952336015749001E-7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 s="1">
        <v>-4.7568472648640298E-6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</row>
    <row r="1049" spans="1:81">
      <c r="A1049">
        <v>2</v>
      </c>
      <c r="B1049" t="s">
        <v>115</v>
      </c>
      <c r="C1049">
        <v>2029</v>
      </c>
      <c r="D1049" t="s">
        <v>152</v>
      </c>
      <c r="E1049" t="s">
        <v>112</v>
      </c>
      <c r="F1049" t="s">
        <v>150</v>
      </c>
      <c r="G1049">
        <v>-1.45655386017768E-4</v>
      </c>
      <c r="H1049">
        <v>1.8223033195119401E-4</v>
      </c>
      <c r="I1049">
        <v>0</v>
      </c>
      <c r="J1049">
        <v>0</v>
      </c>
      <c r="K1049">
        <v>0</v>
      </c>
      <c r="L1049" s="1">
        <v>1.14142412858398E-5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 s="1">
        <v>2.2943540957246501E-8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 s="1">
        <v>5.0364236801603297E-5</v>
      </c>
      <c r="AG1049">
        <v>0</v>
      </c>
      <c r="AH1049">
        <v>0</v>
      </c>
      <c r="AI1049">
        <v>0</v>
      </c>
      <c r="AJ1049" s="1">
        <v>-2.3521060413377702E-6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1.9366751677801799E-4</v>
      </c>
      <c r="AQ1049">
        <v>-1.45655386017768E-4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 s="1">
        <v>-4.1921609920725403E-5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 s="1">
        <v>-1.34642027749543E-5</v>
      </c>
      <c r="BK1049" s="1">
        <v>7.3736819354089403E-6</v>
      </c>
      <c r="BL1049">
        <v>0</v>
      </c>
      <c r="BM1049">
        <v>0</v>
      </c>
      <c r="BN1049">
        <v>0</v>
      </c>
      <c r="BO1049">
        <v>0</v>
      </c>
      <c r="BP1049" s="1">
        <v>6.3952336008029503E-7</v>
      </c>
      <c r="BQ1049" s="1">
        <v>-6.3952336015749001E-7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 s="1">
        <v>7.3233266950634106E-8</v>
      </c>
      <c r="BY1049" s="1">
        <v>-4.8300805318146597E-6</v>
      </c>
      <c r="BZ1049" s="1">
        <v>4.7568472648640298E-6</v>
      </c>
      <c r="CA1049">
        <v>0</v>
      </c>
      <c r="CB1049">
        <v>0</v>
      </c>
      <c r="CC1049">
        <v>0</v>
      </c>
    </row>
    <row r="1050" spans="1:81">
      <c r="A1050">
        <v>2</v>
      </c>
      <c r="B1050" t="s">
        <v>115</v>
      </c>
      <c r="C1050">
        <v>2029</v>
      </c>
      <c r="D1050" t="s">
        <v>153</v>
      </c>
      <c r="E1050" t="s">
        <v>112</v>
      </c>
      <c r="F1050" t="s">
        <v>148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6.7248194335157094E-2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0.44082103787073901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0.27998444632911901</v>
      </c>
      <c r="AR1050" s="1">
        <v>6.12349247269688E-6</v>
      </c>
      <c r="AS1050">
        <v>0</v>
      </c>
      <c r="AT1050">
        <v>0</v>
      </c>
      <c r="AU1050">
        <v>0</v>
      </c>
      <c r="AV1050">
        <v>0</v>
      </c>
      <c r="AW1050">
        <v>0.44679756652409103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3.1493121787079997E-2</v>
      </c>
      <c r="BK1050">
        <v>1.25592830615013E-2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0.267370051835364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1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</row>
    <row r="1051" spans="1:81">
      <c r="A1051">
        <v>2</v>
      </c>
      <c r="B1051" t="s">
        <v>115</v>
      </c>
      <c r="C1051">
        <v>2029</v>
      </c>
      <c r="D1051" t="s">
        <v>153</v>
      </c>
      <c r="E1051" t="s">
        <v>112</v>
      </c>
      <c r="F1051" t="s">
        <v>113</v>
      </c>
      <c r="G1051">
        <v>0.44082103787073901</v>
      </c>
      <c r="H1051">
        <v>0</v>
      </c>
      <c r="I1051">
        <v>0</v>
      </c>
      <c r="J1051">
        <v>0</v>
      </c>
      <c r="K1051">
        <v>0</v>
      </c>
      <c r="L1051">
        <v>6.7248194335157094E-2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1.0807964214310001E-3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0.50915002862732694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0.22915945880573499</v>
      </c>
      <c r="AQ1051">
        <v>0.27998444632911901</v>
      </c>
      <c r="AR1051" s="1">
        <v>6.12349247269688E-6</v>
      </c>
      <c r="AS1051">
        <v>0</v>
      </c>
      <c r="AT1051">
        <v>0</v>
      </c>
      <c r="AU1051">
        <v>0</v>
      </c>
      <c r="AV1051">
        <v>0</v>
      </c>
      <c r="AW1051">
        <v>0.44679756652409103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3.1493121787079997E-2</v>
      </c>
      <c r="BK1051">
        <v>1.25592830615013E-2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1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1</v>
      </c>
      <c r="BX1051">
        <v>0.732629948164636</v>
      </c>
      <c r="BY1051">
        <v>0.267370051835364</v>
      </c>
      <c r="BZ1051">
        <v>0</v>
      </c>
      <c r="CA1051">
        <v>0</v>
      </c>
      <c r="CB1051">
        <v>0</v>
      </c>
      <c r="CC1051">
        <v>0</v>
      </c>
    </row>
    <row r="1052" spans="1:81">
      <c r="A1052">
        <v>2</v>
      </c>
      <c r="B1052" t="s">
        <v>115</v>
      </c>
      <c r="C1052">
        <v>2029</v>
      </c>
      <c r="D1052" t="s">
        <v>153</v>
      </c>
      <c r="E1052" t="s">
        <v>112</v>
      </c>
      <c r="F1052" t="s">
        <v>149</v>
      </c>
      <c r="G1052">
        <v>0</v>
      </c>
      <c r="H1052">
        <v>0</v>
      </c>
      <c r="I1052">
        <v>0</v>
      </c>
      <c r="J1052">
        <v>0</v>
      </c>
      <c r="K1052">
        <v>0</v>
      </c>
      <c r="L1052" s="1">
        <v>3.9118136495874803E-6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 s="1">
        <v>1.1499241329149299E-6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s="1">
        <v>4.04036518458772E-6</v>
      </c>
      <c r="AR1052" s="1">
        <v>3.0619243374980299E-6</v>
      </c>
      <c r="AS1052">
        <v>0</v>
      </c>
      <c r="AT1052">
        <v>0</v>
      </c>
      <c r="AU1052">
        <v>0</v>
      </c>
      <c r="AV1052">
        <v>0</v>
      </c>
      <c r="AW1052" s="1">
        <v>-7.6871268286371492E-6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 s="1">
        <v>-1.6537460386503701E-5</v>
      </c>
      <c r="BK1052" s="1">
        <v>1.90999797268117E-5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 s="1">
        <v>6.3681565835027598E-6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</row>
    <row r="1053" spans="1:81">
      <c r="A1053">
        <v>2</v>
      </c>
      <c r="B1053" t="s">
        <v>115</v>
      </c>
      <c r="C1053">
        <v>2029</v>
      </c>
      <c r="D1053" t="s">
        <v>153</v>
      </c>
      <c r="E1053" t="s">
        <v>112</v>
      </c>
      <c r="F1053" t="s">
        <v>150</v>
      </c>
      <c r="G1053" s="1">
        <v>1.1499241329149299E-6</v>
      </c>
      <c r="H1053">
        <v>0</v>
      </c>
      <c r="I1053">
        <v>0</v>
      </c>
      <c r="J1053">
        <v>0</v>
      </c>
      <c r="K1053">
        <v>0</v>
      </c>
      <c r="L1053" s="1">
        <v>3.9118136495874803E-6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 s="1">
        <v>6.2869705805311898E-8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 s="1">
        <v>5.1246074883604101E-6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 s="1">
        <v>-1.9776820337769101E-6</v>
      </c>
      <c r="AQ1053" s="1">
        <v>4.04036518458772E-6</v>
      </c>
      <c r="AR1053" s="1">
        <v>3.0619243374980299E-6</v>
      </c>
      <c r="AS1053">
        <v>0</v>
      </c>
      <c r="AT1053">
        <v>0</v>
      </c>
      <c r="AU1053">
        <v>0</v>
      </c>
      <c r="AV1053">
        <v>0</v>
      </c>
      <c r="AW1053" s="1">
        <v>-7.6871268286371492E-6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 s="1">
        <v>-1.6537460386503701E-5</v>
      </c>
      <c r="BK1053" s="1">
        <v>1.90999797268117E-5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 s="1">
        <v>-6.3681565835027598E-6</v>
      </c>
      <c r="BY1053" s="1">
        <v>6.3681565835027598E-6</v>
      </c>
      <c r="BZ1053">
        <v>0</v>
      </c>
      <c r="CA1053">
        <v>0</v>
      </c>
      <c r="CB1053">
        <v>0</v>
      </c>
      <c r="CC1053">
        <v>0</v>
      </c>
    </row>
    <row r="1054" spans="1:81">
      <c r="A1054">
        <v>2</v>
      </c>
      <c r="B1054" t="s">
        <v>115</v>
      </c>
      <c r="C1054">
        <v>2029</v>
      </c>
      <c r="D1054" t="s">
        <v>154</v>
      </c>
      <c r="E1054" t="s">
        <v>112</v>
      </c>
      <c r="F1054" t="s">
        <v>148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0.18161683277962301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0.62718715393133995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0.364950166112957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0.182004429678848</v>
      </c>
      <c r="BK1054">
        <v>9.1915836101882607E-3</v>
      </c>
      <c r="BL1054">
        <v>0</v>
      </c>
      <c r="BM1054">
        <v>0</v>
      </c>
      <c r="BN1054">
        <v>0</v>
      </c>
      <c r="BO1054">
        <v>0</v>
      </c>
      <c r="BP1054">
        <v>2.76854928017719E-3</v>
      </c>
      <c r="BQ1054">
        <v>0.997231450719823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0.31511627906976702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</row>
    <row r="1055" spans="1:81">
      <c r="A1055">
        <v>2</v>
      </c>
      <c r="B1055" t="s">
        <v>115</v>
      </c>
      <c r="C1055">
        <v>2029</v>
      </c>
      <c r="D1055" t="s">
        <v>154</v>
      </c>
      <c r="E1055" t="s">
        <v>112</v>
      </c>
      <c r="F1055" t="s">
        <v>113</v>
      </c>
      <c r="G1055">
        <v>0</v>
      </c>
      <c r="H1055">
        <v>0.62718715393133995</v>
      </c>
      <c r="I1055">
        <v>0</v>
      </c>
      <c r="J1055">
        <v>0</v>
      </c>
      <c r="K1055">
        <v>0</v>
      </c>
      <c r="L1055">
        <v>0.18161683277962301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0.80880398671096299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0.44385382059800699</v>
      </c>
      <c r="AQ1055">
        <v>0.364950166112957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0.182004429678848</v>
      </c>
      <c r="BK1055">
        <v>9.1915836101882607E-3</v>
      </c>
      <c r="BL1055">
        <v>0</v>
      </c>
      <c r="BM1055">
        <v>0</v>
      </c>
      <c r="BN1055">
        <v>0</v>
      </c>
      <c r="BO1055">
        <v>0</v>
      </c>
      <c r="BP1055">
        <v>2.76854928017719E-3</v>
      </c>
      <c r="BQ1055">
        <v>0.997231450719823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1</v>
      </c>
      <c r="BX1055">
        <v>0</v>
      </c>
      <c r="BY1055">
        <v>1</v>
      </c>
      <c r="BZ1055">
        <v>0</v>
      </c>
      <c r="CA1055">
        <v>0</v>
      </c>
      <c r="CB1055">
        <v>0</v>
      </c>
      <c r="CC1055">
        <v>0</v>
      </c>
    </row>
    <row r="1056" spans="1:81">
      <c r="A1056">
        <v>2</v>
      </c>
      <c r="B1056" t="s">
        <v>115</v>
      </c>
      <c r="C1056">
        <v>2029</v>
      </c>
      <c r="D1056" t="s">
        <v>154</v>
      </c>
      <c r="E1056" t="s">
        <v>112</v>
      </c>
      <c r="F1056" t="s">
        <v>149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-0.13283499446290101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4.4296788482833799E-4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0.20991140642303399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0.13233665559246999</v>
      </c>
      <c r="BK1056" s="1">
        <v>5.5370985603542303E-5</v>
      </c>
      <c r="BL1056">
        <v>0</v>
      </c>
      <c r="BM1056">
        <v>0</v>
      </c>
      <c r="BN1056">
        <v>0</v>
      </c>
      <c r="BO1056">
        <v>0</v>
      </c>
      <c r="BP1056">
        <v>1.1074197120708799E-4</v>
      </c>
      <c r="BQ1056">
        <v>-1.10741971207085E-4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</row>
    <row r="1057" spans="1:81">
      <c r="A1057">
        <v>2</v>
      </c>
      <c r="B1057" t="s">
        <v>115</v>
      </c>
      <c r="C1057">
        <v>2029</v>
      </c>
      <c r="D1057" t="s">
        <v>154</v>
      </c>
      <c r="E1057" t="s">
        <v>112</v>
      </c>
      <c r="F1057" t="s">
        <v>150</v>
      </c>
      <c r="G1057">
        <v>0</v>
      </c>
      <c r="H1057">
        <v>4.4296788482833799E-4</v>
      </c>
      <c r="I1057">
        <v>0</v>
      </c>
      <c r="J1057">
        <v>0</v>
      </c>
      <c r="K1057">
        <v>0</v>
      </c>
      <c r="L1057">
        <v>-0.13283499446290101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-7.1871539313399804E-2</v>
      </c>
      <c r="AG1057">
        <v>0</v>
      </c>
      <c r="AH1057">
        <v>0</v>
      </c>
      <c r="AI1057">
        <v>-6.0520487264673302E-2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-0.34230343300110699</v>
      </c>
      <c r="AQ1057">
        <v>0.20991140642303399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0.13233665559246999</v>
      </c>
      <c r="BK1057" s="1">
        <v>5.5370985603542303E-5</v>
      </c>
      <c r="BL1057">
        <v>0</v>
      </c>
      <c r="BM1057">
        <v>0</v>
      </c>
      <c r="BN1057">
        <v>0</v>
      </c>
      <c r="BO1057">
        <v>0</v>
      </c>
      <c r="BP1057">
        <v>1.1074197120708799E-4</v>
      </c>
      <c r="BQ1057">
        <v>-1.10741971207085E-4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</row>
    <row r="1058" spans="1:81">
      <c r="A1058">
        <v>2</v>
      </c>
      <c r="B1058" t="s">
        <v>115</v>
      </c>
      <c r="C1058">
        <v>2029</v>
      </c>
      <c r="D1058" t="s">
        <v>155</v>
      </c>
      <c r="E1058" t="s">
        <v>112</v>
      </c>
      <c r="F1058" t="s">
        <v>148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</row>
    <row r="1059" spans="1:81">
      <c r="A1059">
        <v>2</v>
      </c>
      <c r="B1059" t="s">
        <v>115</v>
      </c>
      <c r="C1059">
        <v>2029</v>
      </c>
      <c r="D1059" t="s">
        <v>155</v>
      </c>
      <c r="E1059" t="s">
        <v>112</v>
      </c>
      <c r="F1059" t="s">
        <v>113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1</v>
      </c>
      <c r="BL1059">
        <v>0</v>
      </c>
      <c r="BM1059">
        <v>0</v>
      </c>
      <c r="BN1059">
        <v>0</v>
      </c>
      <c r="BO1059">
        <v>0.54185203362728196</v>
      </c>
      <c r="BP1059">
        <v>0.45814796637271799</v>
      </c>
      <c r="BQ1059">
        <v>0</v>
      </c>
      <c r="BR1059">
        <v>0</v>
      </c>
      <c r="BS1059">
        <v>0</v>
      </c>
      <c r="BT1059">
        <v>0</v>
      </c>
      <c r="BU1059">
        <v>1</v>
      </c>
      <c r="BV1059">
        <v>0</v>
      </c>
      <c r="BW1059">
        <v>0</v>
      </c>
      <c r="BX1059">
        <v>1</v>
      </c>
      <c r="BY1059">
        <v>0</v>
      </c>
      <c r="BZ1059">
        <v>0</v>
      </c>
      <c r="CA1059">
        <v>0</v>
      </c>
      <c r="CB1059">
        <v>0</v>
      </c>
      <c r="CC1059">
        <v>0</v>
      </c>
    </row>
    <row r="1060" spans="1:81">
      <c r="A1060">
        <v>2</v>
      </c>
      <c r="B1060" t="s">
        <v>115</v>
      </c>
      <c r="C1060">
        <v>2029</v>
      </c>
      <c r="D1060" t="s">
        <v>155</v>
      </c>
      <c r="E1060" t="s">
        <v>112</v>
      </c>
      <c r="F1060" t="s">
        <v>149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</row>
    <row r="1061" spans="1:81">
      <c r="A1061">
        <v>2</v>
      </c>
      <c r="B1061" t="s">
        <v>115</v>
      </c>
      <c r="C1061">
        <v>2029</v>
      </c>
      <c r="D1061" t="s">
        <v>155</v>
      </c>
      <c r="E1061" t="s">
        <v>112</v>
      </c>
      <c r="F1061" t="s">
        <v>150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 s="1">
        <v>2.65024671919356E-6</v>
      </c>
      <c r="BP1061" s="1">
        <v>-2.6502467191380501E-6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</row>
    <row r="1062" spans="1:81">
      <c r="A1062">
        <v>2</v>
      </c>
      <c r="B1062" t="s">
        <v>115</v>
      </c>
      <c r="C1062">
        <v>2029</v>
      </c>
      <c r="D1062" t="s">
        <v>111</v>
      </c>
      <c r="E1062" t="s">
        <v>112</v>
      </c>
      <c r="F1062" t="s">
        <v>148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0.10833036708081201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0.54932830859572901</v>
      </c>
      <c r="AG1062">
        <v>0</v>
      </c>
      <c r="AH1062">
        <v>0</v>
      </c>
      <c r="AI1062">
        <v>0</v>
      </c>
      <c r="AJ1062">
        <v>3.6018780615963502E-3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0.171264828908438</v>
      </c>
      <c r="AR1062" s="1">
        <v>1.8833349341680301E-6</v>
      </c>
      <c r="AS1062">
        <v>0</v>
      </c>
      <c r="AT1062">
        <v>0</v>
      </c>
      <c r="AU1062">
        <v>0</v>
      </c>
      <c r="AV1062">
        <v>0</v>
      </c>
      <c r="AW1062">
        <v>0.25898115346731398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4.1874068926291898E-2</v>
      </c>
      <c r="BK1062">
        <v>1.2206835375810099E-2</v>
      </c>
      <c r="BL1062">
        <v>0</v>
      </c>
      <c r="BM1062">
        <v>0</v>
      </c>
      <c r="BN1062">
        <v>0</v>
      </c>
      <c r="BO1062">
        <v>0</v>
      </c>
      <c r="BP1062">
        <v>4.1527535298404997E-4</v>
      </c>
      <c r="BQ1062">
        <v>0.71207575526439204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0.687541551076985</v>
      </c>
      <c r="BX1062">
        <v>0</v>
      </c>
      <c r="BY1062">
        <v>6.2497528122898903E-2</v>
      </c>
      <c r="BZ1062">
        <v>0</v>
      </c>
      <c r="CA1062">
        <v>0</v>
      </c>
      <c r="CB1062">
        <v>0</v>
      </c>
      <c r="CC1062">
        <v>0</v>
      </c>
    </row>
    <row r="1063" spans="1:81">
      <c r="A1063">
        <v>2</v>
      </c>
      <c r="B1063" t="s">
        <v>115</v>
      </c>
      <c r="C1063">
        <v>2029</v>
      </c>
      <c r="D1063" t="s">
        <v>111</v>
      </c>
      <c r="E1063" t="s">
        <v>112</v>
      </c>
      <c r="F1063" t="s">
        <v>113</v>
      </c>
      <c r="G1063">
        <v>0.212313997133564</v>
      </c>
      <c r="H1063">
        <v>0.177497725873067</v>
      </c>
      <c r="I1063">
        <v>0</v>
      </c>
      <c r="J1063">
        <v>0</v>
      </c>
      <c r="K1063">
        <v>0</v>
      </c>
      <c r="L1063">
        <v>0.13048686091383199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0.10445728878869499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0.62027730223570698</v>
      </c>
      <c r="AG1063">
        <v>0</v>
      </c>
      <c r="AH1063">
        <v>0</v>
      </c>
      <c r="AI1063">
        <v>0</v>
      </c>
      <c r="AJ1063">
        <v>4.4785704734515699E-3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0.45348916046578602</v>
      </c>
      <c r="AQ1063">
        <v>0.171264828908438</v>
      </c>
      <c r="AR1063" s="1">
        <v>1.8833349341680301E-6</v>
      </c>
      <c r="AS1063">
        <v>0</v>
      </c>
      <c r="AT1063">
        <v>0</v>
      </c>
      <c r="AU1063">
        <v>0</v>
      </c>
      <c r="AV1063">
        <v>0</v>
      </c>
      <c r="AW1063">
        <v>0.25898115346731398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4.1874068926291898E-2</v>
      </c>
      <c r="BK1063">
        <v>7.4388904897235805E-2</v>
      </c>
      <c r="BL1063">
        <v>0</v>
      </c>
      <c r="BM1063">
        <v>0</v>
      </c>
      <c r="BN1063">
        <v>0</v>
      </c>
      <c r="BO1063">
        <v>3.2228569060950403E-2</v>
      </c>
      <c r="BP1063">
        <v>3.0368775813459401E-2</v>
      </c>
      <c r="BQ1063">
        <v>0.93740265512558996</v>
      </c>
      <c r="BR1063">
        <v>0</v>
      </c>
      <c r="BS1063">
        <v>0</v>
      </c>
      <c r="BT1063">
        <v>0</v>
      </c>
      <c r="BU1063">
        <v>5.9478542223427598E-2</v>
      </c>
      <c r="BV1063">
        <v>0</v>
      </c>
      <c r="BW1063">
        <v>0.94052145777657203</v>
      </c>
      <c r="BX1063">
        <v>0.61492768935520303</v>
      </c>
      <c r="BY1063">
        <v>0.23512306652127299</v>
      </c>
      <c r="BZ1063">
        <v>0.14994924412352401</v>
      </c>
      <c r="CA1063">
        <v>0</v>
      </c>
      <c r="CB1063">
        <v>0</v>
      </c>
      <c r="CC1063">
        <v>0</v>
      </c>
    </row>
    <row r="1064" spans="1:81">
      <c r="A1064">
        <v>2</v>
      </c>
      <c r="B1064" t="s">
        <v>115</v>
      </c>
      <c r="C1064">
        <v>2029</v>
      </c>
      <c r="D1064" t="s">
        <v>111</v>
      </c>
      <c r="E1064" t="s">
        <v>112</v>
      </c>
      <c r="F1064" t="s">
        <v>149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-2.2438262792562999E-3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-3.5643148637056802E-3</v>
      </c>
      <c r="AG1064">
        <v>0</v>
      </c>
      <c r="AH1064">
        <v>0</v>
      </c>
      <c r="AI1064">
        <v>0</v>
      </c>
      <c r="AJ1064">
        <v>3.6018780615963502E-3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3.5189387302977698E-3</v>
      </c>
      <c r="AR1064" s="1">
        <v>9.4174106055440699E-7</v>
      </c>
      <c r="AS1064">
        <v>0</v>
      </c>
      <c r="AT1064">
        <v>0</v>
      </c>
      <c r="AU1064">
        <v>0</v>
      </c>
      <c r="AV1064">
        <v>0</v>
      </c>
      <c r="AW1064" s="1">
        <v>-1.74237843432179E-5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2.23202525328487E-3</v>
      </c>
      <c r="BK1064" s="1">
        <v>1.6961088008136602E-5</v>
      </c>
      <c r="BL1064">
        <v>0</v>
      </c>
      <c r="BM1064">
        <v>0</v>
      </c>
      <c r="BN1064">
        <v>0</v>
      </c>
      <c r="BO1064">
        <v>0</v>
      </c>
      <c r="BP1064" s="1">
        <v>3.2454720443281298E-8</v>
      </c>
      <c r="BQ1064" s="1">
        <v>-3.6700620351659599E-6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 s="1">
        <v>1.0036908025812301E-6</v>
      </c>
      <c r="BX1064">
        <v>0</v>
      </c>
      <c r="BY1064" s="1">
        <v>-1.70683207878497E-6</v>
      </c>
      <c r="BZ1064">
        <v>0</v>
      </c>
      <c r="CA1064">
        <v>0</v>
      </c>
      <c r="CB1064">
        <v>0</v>
      </c>
      <c r="CC1064">
        <v>0</v>
      </c>
    </row>
    <row r="1065" spans="1:81">
      <c r="A1065">
        <v>2</v>
      </c>
      <c r="B1065" t="s">
        <v>115</v>
      </c>
      <c r="C1065">
        <v>2029</v>
      </c>
      <c r="D1065" t="s">
        <v>111</v>
      </c>
      <c r="E1065" t="s">
        <v>112</v>
      </c>
      <c r="F1065" t="s">
        <v>150</v>
      </c>
      <c r="G1065" s="1">
        <v>-5.1201933504579897E-5</v>
      </c>
      <c r="H1065" s="1">
        <v>8.6374582283027496E-5</v>
      </c>
      <c r="I1065">
        <v>0</v>
      </c>
      <c r="J1065">
        <v>0</v>
      </c>
      <c r="K1065">
        <v>0</v>
      </c>
      <c r="L1065">
        <v>-2.2656345453317701E-3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 s="1">
        <v>-2.1939561260092602E-6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-4.8044987320633404E-3</v>
      </c>
      <c r="AG1065">
        <v>0</v>
      </c>
      <c r="AH1065">
        <v>0</v>
      </c>
      <c r="AI1065">
        <v>-1.0291621038596901E-3</v>
      </c>
      <c r="AJ1065">
        <v>3.6010049832436702E-3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-5.7525363240375996E-3</v>
      </c>
      <c r="AQ1065">
        <v>3.5189387302977698E-3</v>
      </c>
      <c r="AR1065" s="1">
        <v>9.4174106055440699E-7</v>
      </c>
      <c r="AS1065">
        <v>0</v>
      </c>
      <c r="AT1065">
        <v>0</v>
      </c>
      <c r="AU1065">
        <v>0</v>
      </c>
      <c r="AV1065">
        <v>0</v>
      </c>
      <c r="AW1065" s="1">
        <v>-1.74237843432179E-5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2.23202525328487E-3</v>
      </c>
      <c r="BK1065" s="1">
        <v>1.8054383737614601E-5</v>
      </c>
      <c r="BL1065">
        <v>0</v>
      </c>
      <c r="BM1065">
        <v>0</v>
      </c>
      <c r="BN1065">
        <v>0</v>
      </c>
      <c r="BO1065" s="1">
        <v>6.3554877697408196E-7</v>
      </c>
      <c r="BP1065" s="1">
        <v>4.9020167294799897E-7</v>
      </c>
      <c r="BQ1065" s="1">
        <v>-1.12575044997065E-6</v>
      </c>
      <c r="BR1065">
        <v>0</v>
      </c>
      <c r="BS1065">
        <v>0</v>
      </c>
      <c r="BT1065">
        <v>0</v>
      </c>
      <c r="BU1065" s="1">
        <v>8.8200887597700305E-7</v>
      </c>
      <c r="BV1065">
        <v>0</v>
      </c>
      <c r="BW1065" s="1">
        <v>-8.8200887593536905E-7</v>
      </c>
      <c r="BX1065" s="1">
        <v>3.6720481655372299E-8</v>
      </c>
      <c r="BY1065" s="1">
        <v>-4.5647103680268602E-7</v>
      </c>
      <c r="BZ1065" s="1">
        <v>4.19750555064047E-7</v>
      </c>
      <c r="CA1065">
        <v>0</v>
      </c>
      <c r="CB1065">
        <v>0</v>
      </c>
      <c r="CC1065">
        <v>0</v>
      </c>
    </row>
    <row r="1066" spans="1:81">
      <c r="A1066">
        <v>3</v>
      </c>
      <c r="B1066" t="s">
        <v>116</v>
      </c>
      <c r="C1066">
        <v>2029</v>
      </c>
      <c r="D1066" t="s">
        <v>147</v>
      </c>
      <c r="E1066" t="s">
        <v>112</v>
      </c>
      <c r="F1066" t="s">
        <v>148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0.60454263616486603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0.378748817021832</v>
      </c>
      <c r="BK1066">
        <v>1.6708546813301601E-2</v>
      </c>
      <c r="BL1066">
        <v>0</v>
      </c>
      <c r="BM1066">
        <v>0</v>
      </c>
      <c r="BN1066">
        <v>0</v>
      </c>
      <c r="BO1066">
        <v>0</v>
      </c>
      <c r="BP1066">
        <v>5.1887869986620098E-3</v>
      </c>
      <c r="BQ1066">
        <v>0.99481121300133801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</row>
    <row r="1067" spans="1:81">
      <c r="A1067">
        <v>3</v>
      </c>
      <c r="B1067" t="s">
        <v>116</v>
      </c>
      <c r="C1067">
        <v>2029</v>
      </c>
      <c r="D1067" t="s">
        <v>147</v>
      </c>
      <c r="E1067" t="s">
        <v>112</v>
      </c>
      <c r="F1067" t="s">
        <v>113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0.60454263616486603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0.378748817021832</v>
      </c>
      <c r="BK1067">
        <v>1.6708546813301601E-2</v>
      </c>
      <c r="BL1067">
        <v>0</v>
      </c>
      <c r="BM1067">
        <v>0</v>
      </c>
      <c r="BN1067">
        <v>0</v>
      </c>
      <c r="BO1067">
        <v>0</v>
      </c>
      <c r="BP1067">
        <v>5.1887869986620098E-3</v>
      </c>
      <c r="BQ1067">
        <v>0.99481121300133801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1</v>
      </c>
      <c r="BX1067">
        <v>0</v>
      </c>
      <c r="BY1067">
        <v>1</v>
      </c>
      <c r="BZ1067">
        <v>0</v>
      </c>
      <c r="CA1067">
        <v>0</v>
      </c>
      <c r="CB1067">
        <v>0</v>
      </c>
      <c r="CC1067">
        <v>0</v>
      </c>
    </row>
    <row r="1068" spans="1:81">
      <c r="A1068">
        <v>3</v>
      </c>
      <c r="B1068" t="s">
        <v>116</v>
      </c>
      <c r="C1068">
        <v>2029</v>
      </c>
      <c r="D1068" t="s">
        <v>147</v>
      </c>
      <c r="E1068" t="s">
        <v>112</v>
      </c>
      <c r="F1068" t="s">
        <v>149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 s="1">
        <v>-7.2898891686934406E-5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 s="1">
        <v>8.5887982423982199E-5</v>
      </c>
      <c r="BK1068" s="1">
        <v>-1.29890907370235E-5</v>
      </c>
      <c r="BL1068">
        <v>0</v>
      </c>
      <c r="BM1068">
        <v>0</v>
      </c>
      <c r="BN1068">
        <v>0</v>
      </c>
      <c r="BO1068">
        <v>0</v>
      </c>
      <c r="BP1068" s="1">
        <v>-5.9102437108386098E-5</v>
      </c>
      <c r="BQ1068" s="1">
        <v>5.9102437108382602E-5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</row>
    <row r="1069" spans="1:81">
      <c r="A1069">
        <v>3</v>
      </c>
      <c r="B1069" t="s">
        <v>116</v>
      </c>
      <c r="C1069">
        <v>2029</v>
      </c>
      <c r="D1069" t="s">
        <v>147</v>
      </c>
      <c r="E1069" t="s">
        <v>112</v>
      </c>
      <c r="F1069" t="s">
        <v>150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 s="1">
        <v>-7.2898891686934406E-5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 s="1">
        <v>8.5887982423982199E-5</v>
      </c>
      <c r="BK1069" s="1">
        <v>-1.29890907370235E-5</v>
      </c>
      <c r="BL1069">
        <v>0</v>
      </c>
      <c r="BM1069">
        <v>0</v>
      </c>
      <c r="BN1069">
        <v>0</v>
      </c>
      <c r="BO1069">
        <v>0</v>
      </c>
      <c r="BP1069" s="1">
        <v>-5.9102437108386098E-5</v>
      </c>
      <c r="BQ1069" s="1">
        <v>5.9102437108382602E-5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</row>
    <row r="1070" spans="1:81">
      <c r="A1070">
        <v>3</v>
      </c>
      <c r="B1070" t="s">
        <v>116</v>
      </c>
      <c r="C1070">
        <v>2029</v>
      </c>
      <c r="D1070" t="s">
        <v>151</v>
      </c>
      <c r="E1070" t="s">
        <v>112</v>
      </c>
      <c r="F1070" t="s">
        <v>148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0.217365691729517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0.94968223527489404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1.00919324739209E-2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4.6314531178782398E-2</v>
      </c>
      <c r="BK1070">
        <v>4.0032335463231301E-3</v>
      </c>
      <c r="BL1070">
        <v>0</v>
      </c>
      <c r="BM1070">
        <v>0</v>
      </c>
      <c r="BN1070">
        <v>0</v>
      </c>
      <c r="BO1070">
        <v>0</v>
      </c>
      <c r="BP1070">
        <v>9.932835114937089E-4</v>
      </c>
      <c r="BQ1070">
        <v>0.99900671648850603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0.71488893284371502</v>
      </c>
      <c r="BX1070">
        <v>0</v>
      </c>
      <c r="BY1070">
        <v>0.28511106715628498</v>
      </c>
      <c r="BZ1070">
        <v>0</v>
      </c>
      <c r="CA1070">
        <v>0</v>
      </c>
      <c r="CB1070">
        <v>0</v>
      </c>
      <c r="CC1070">
        <v>0</v>
      </c>
    </row>
    <row r="1071" spans="1:81">
      <c r="A1071">
        <v>3</v>
      </c>
      <c r="B1071" t="s">
        <v>116</v>
      </c>
      <c r="C1071">
        <v>2029</v>
      </c>
      <c r="D1071" t="s">
        <v>151</v>
      </c>
      <c r="E1071" t="s">
        <v>112</v>
      </c>
      <c r="F1071" t="s">
        <v>113</v>
      </c>
      <c r="G1071">
        <v>0</v>
      </c>
      <c r="H1071">
        <v>0.25771192198209503</v>
      </c>
      <c r="I1071">
        <v>0</v>
      </c>
      <c r="J1071">
        <v>0</v>
      </c>
      <c r="K1071">
        <v>0</v>
      </c>
      <c r="L1071">
        <v>0.217365691729517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0.47460462156328198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0.94968223527489404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0.939590302800974</v>
      </c>
      <c r="AQ1071">
        <v>1.00919324739209E-2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4.6314531178782398E-2</v>
      </c>
      <c r="BK1071">
        <v>4.0032335463231301E-3</v>
      </c>
      <c r="BL1071">
        <v>0</v>
      </c>
      <c r="BM1071">
        <v>0</v>
      </c>
      <c r="BN1071">
        <v>0</v>
      </c>
      <c r="BO1071">
        <v>0</v>
      </c>
      <c r="BP1071">
        <v>9.932835114937089E-4</v>
      </c>
      <c r="BQ1071">
        <v>0.99900671648850603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1</v>
      </c>
      <c r="BX1071">
        <v>0.71488893284371502</v>
      </c>
      <c r="BY1071">
        <v>0.28511106715628498</v>
      </c>
      <c r="BZ1071">
        <v>0</v>
      </c>
      <c r="CA1071">
        <v>0</v>
      </c>
      <c r="CB1071">
        <v>0</v>
      </c>
      <c r="CC1071">
        <v>0</v>
      </c>
    </row>
    <row r="1072" spans="1:81">
      <c r="A1072">
        <v>3</v>
      </c>
      <c r="B1072" t="s">
        <v>116</v>
      </c>
      <c r="C1072">
        <v>2029</v>
      </c>
      <c r="D1072" t="s">
        <v>151</v>
      </c>
      <c r="E1072" t="s">
        <v>112</v>
      </c>
      <c r="F1072" t="s">
        <v>149</v>
      </c>
      <c r="G1072">
        <v>0</v>
      </c>
      <c r="H1072">
        <v>0</v>
      </c>
      <c r="I1072">
        <v>0</v>
      </c>
      <c r="J1072">
        <v>0</v>
      </c>
      <c r="K1072">
        <v>0</v>
      </c>
      <c r="L1072" s="1">
        <v>-4.4849960417842101E-5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-0.73590360410670597</v>
      </c>
      <c r="AG1072">
        <v>0</v>
      </c>
      <c r="AH1072">
        <v>0</v>
      </c>
      <c r="AI1072">
        <v>0</v>
      </c>
      <c r="AJ1072">
        <v>0.94968223527489404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s="1">
        <v>5.5885588043039902E-6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 s="1">
        <v>-4.4848519658219303E-5</v>
      </c>
      <c r="BK1072" s="1">
        <v>3.8286598430180598E-5</v>
      </c>
      <c r="BL1072">
        <v>0</v>
      </c>
      <c r="BM1072">
        <v>0</v>
      </c>
      <c r="BN1072">
        <v>0</v>
      </c>
      <c r="BO1072">
        <v>0</v>
      </c>
      <c r="BP1072" s="1">
        <v>-3.3228719420054101E-6</v>
      </c>
      <c r="BQ1072" s="1">
        <v>3.3228719419353702E-6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 s="1">
        <v>2.1455718408724999E-5</v>
      </c>
      <c r="BX1072">
        <v>0</v>
      </c>
      <c r="BY1072" s="1">
        <v>-2.1455718408724999E-5</v>
      </c>
      <c r="BZ1072">
        <v>0</v>
      </c>
      <c r="CA1072">
        <v>0</v>
      </c>
      <c r="CB1072">
        <v>0</v>
      </c>
      <c r="CC1072">
        <v>0</v>
      </c>
    </row>
    <row r="1073" spans="1:81">
      <c r="A1073">
        <v>3</v>
      </c>
      <c r="B1073" t="s">
        <v>116</v>
      </c>
      <c r="C1073">
        <v>2029</v>
      </c>
      <c r="D1073" t="s">
        <v>151</v>
      </c>
      <c r="E1073" t="s">
        <v>112</v>
      </c>
      <c r="F1073" t="s">
        <v>150</v>
      </c>
      <c r="G1073">
        <v>0</v>
      </c>
      <c r="H1073" s="1">
        <v>5.0510409433046599E-5</v>
      </c>
      <c r="I1073">
        <v>0</v>
      </c>
      <c r="J1073">
        <v>0</v>
      </c>
      <c r="K1073">
        <v>0</v>
      </c>
      <c r="L1073" s="1">
        <v>-4.4849960417842101E-5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 s="1">
        <v>9.0147221282199705E-7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-0.94967567335366598</v>
      </c>
      <c r="AG1073">
        <v>0</v>
      </c>
      <c r="AH1073">
        <v>0</v>
      </c>
      <c r="AI1073">
        <v>0</v>
      </c>
      <c r="AJ1073">
        <v>0.94968223527489404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 s="1">
        <v>9.7336242377288308E-7</v>
      </c>
      <c r="AQ1073" s="1">
        <v>5.5885588043039902E-6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 s="1">
        <v>-4.4848519658219303E-5</v>
      </c>
      <c r="BK1073" s="1">
        <v>3.8286598430180598E-5</v>
      </c>
      <c r="BL1073">
        <v>0</v>
      </c>
      <c r="BM1073">
        <v>0</v>
      </c>
      <c r="BN1073">
        <v>0</v>
      </c>
      <c r="BO1073">
        <v>0</v>
      </c>
      <c r="BP1073" s="1">
        <v>-3.3228719420054101E-6</v>
      </c>
      <c r="BQ1073" s="1">
        <v>3.3228719419353702E-6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 s="1">
        <v>2.1455718408724999E-5</v>
      </c>
      <c r="BY1073" s="1">
        <v>-2.1455718408724999E-5</v>
      </c>
      <c r="BZ1073">
        <v>0</v>
      </c>
      <c r="CA1073">
        <v>0</v>
      </c>
      <c r="CB1073">
        <v>0</v>
      </c>
      <c r="CC1073">
        <v>0</v>
      </c>
    </row>
    <row r="1074" spans="1:81">
      <c r="A1074">
        <v>3</v>
      </c>
      <c r="B1074" t="s">
        <v>116</v>
      </c>
      <c r="C1074">
        <v>2029</v>
      </c>
      <c r="D1074" t="s">
        <v>152</v>
      </c>
      <c r="E1074" t="s">
        <v>112</v>
      </c>
      <c r="F1074" t="s">
        <v>148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0.100345098802786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0.66698862224362898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0.208573412276499</v>
      </c>
      <c r="AR1074" s="1">
        <v>2.5619807185331102E-6</v>
      </c>
      <c r="AS1074">
        <v>0</v>
      </c>
      <c r="AT1074">
        <v>0</v>
      </c>
      <c r="AU1074">
        <v>0</v>
      </c>
      <c r="AV1074">
        <v>0</v>
      </c>
      <c r="AW1074">
        <v>0.28296820838126402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2.1748654319627601E-2</v>
      </c>
      <c r="BK1074">
        <v>1.8564112286490901E-2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0.99265480127996597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0.59238118173922605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</row>
    <row r="1075" spans="1:81">
      <c r="A1075">
        <v>3</v>
      </c>
      <c r="B1075" t="s">
        <v>116</v>
      </c>
      <c r="C1075">
        <v>2029</v>
      </c>
      <c r="D1075" t="s">
        <v>152</v>
      </c>
      <c r="E1075" t="s">
        <v>112</v>
      </c>
      <c r="F1075" t="s">
        <v>113</v>
      </c>
      <c r="G1075">
        <v>0.20857597425721799</v>
      </c>
      <c r="H1075">
        <v>0.29995926450657501</v>
      </c>
      <c r="I1075">
        <v>0</v>
      </c>
      <c r="J1075">
        <v>0</v>
      </c>
      <c r="K1075">
        <v>0</v>
      </c>
      <c r="L1075">
        <v>0.16057470351478101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2.6388401400891098E-4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0.66698862224362898</v>
      </c>
      <c r="AG1075">
        <v>0</v>
      </c>
      <c r="AH1075">
        <v>0</v>
      </c>
      <c r="AI1075">
        <v>0</v>
      </c>
      <c r="AJ1075">
        <v>2.3852040489543299E-3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0.460797852035366</v>
      </c>
      <c r="AQ1075">
        <v>0.208573412276499</v>
      </c>
      <c r="AR1075" s="1">
        <v>2.5619807185331102E-6</v>
      </c>
      <c r="AS1075">
        <v>0</v>
      </c>
      <c r="AT1075">
        <v>0</v>
      </c>
      <c r="AU1075">
        <v>0</v>
      </c>
      <c r="AV1075">
        <v>0</v>
      </c>
      <c r="AW1075">
        <v>0.28296820838126402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2.1748654319627601E-2</v>
      </c>
      <c r="BK1075">
        <v>2.5909311006525399E-2</v>
      </c>
      <c r="BL1075">
        <v>0</v>
      </c>
      <c r="BM1075">
        <v>0</v>
      </c>
      <c r="BN1075">
        <v>0</v>
      </c>
      <c r="BO1075">
        <v>0</v>
      </c>
      <c r="BP1075">
        <v>7.3451987200344303E-3</v>
      </c>
      <c r="BQ1075">
        <v>0.99265480127996597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1</v>
      </c>
      <c r="BX1075">
        <v>0.47140957617153001</v>
      </c>
      <c r="BY1075">
        <v>0.120971605567696</v>
      </c>
      <c r="BZ1075">
        <v>0.40761881826077401</v>
      </c>
      <c r="CA1075">
        <v>0</v>
      </c>
      <c r="CB1075">
        <v>0</v>
      </c>
      <c r="CC1075">
        <v>0</v>
      </c>
    </row>
    <row r="1076" spans="1:81">
      <c r="A1076">
        <v>3</v>
      </c>
      <c r="B1076" t="s">
        <v>116</v>
      </c>
      <c r="C1076">
        <v>2029</v>
      </c>
      <c r="D1076" t="s">
        <v>152</v>
      </c>
      <c r="E1076" t="s">
        <v>112</v>
      </c>
      <c r="F1076" t="s">
        <v>149</v>
      </c>
      <c r="G1076">
        <v>0</v>
      </c>
      <c r="H1076">
        <v>0</v>
      </c>
      <c r="I1076">
        <v>0</v>
      </c>
      <c r="J1076">
        <v>0</v>
      </c>
      <c r="K1076">
        <v>0</v>
      </c>
      <c r="L1076" s="1">
        <v>6.6882357046299496E-5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 s="1">
        <v>5.4915566178315201E-5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-1.6058771838181599E-4</v>
      </c>
      <c r="AR1076" s="1">
        <v>2.5619807185331102E-6</v>
      </c>
      <c r="AS1076">
        <v>0</v>
      </c>
      <c r="AT1076">
        <v>0</v>
      </c>
      <c r="AU1076">
        <v>0</v>
      </c>
      <c r="AV1076">
        <v>0</v>
      </c>
      <c r="AW1076" s="1">
        <v>-4.7279086198781497E-5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 s="1">
        <v>-1.46799777799023E-5</v>
      </c>
      <c r="BK1076" s="1">
        <v>1.03770963337038E-5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 s="1">
        <v>3.0939728805634601E-6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 s="1">
        <v>-2.0207551360229599E-5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</row>
    <row r="1077" spans="1:81">
      <c r="A1077">
        <v>3</v>
      </c>
      <c r="B1077" t="s">
        <v>116</v>
      </c>
      <c r="C1077">
        <v>2029</v>
      </c>
      <c r="D1077" t="s">
        <v>152</v>
      </c>
      <c r="E1077" t="s">
        <v>112</v>
      </c>
      <c r="F1077" t="s">
        <v>150</v>
      </c>
      <c r="G1077">
        <v>-1.5802573766326999E-4</v>
      </c>
      <c r="H1077">
        <v>2.0216000520217899E-4</v>
      </c>
      <c r="I1077">
        <v>0</v>
      </c>
      <c r="J1077">
        <v>0</v>
      </c>
      <c r="K1077">
        <v>0</v>
      </c>
      <c r="L1077" s="1">
        <v>1.0285017866817899E-5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 s="1">
        <v>2.5665511993352697E-7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 s="1">
        <v>5.4915566178315201E-5</v>
      </c>
      <c r="AG1077">
        <v>0</v>
      </c>
      <c r="AH1077">
        <v>0</v>
      </c>
      <c r="AI1077">
        <v>0</v>
      </c>
      <c r="AJ1077" s="1">
        <v>-2.3962565272664398E-7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2.1270167818893099E-4</v>
      </c>
      <c r="AQ1077">
        <v>-1.6058771838181599E-4</v>
      </c>
      <c r="AR1077" s="1">
        <v>2.5619807185331102E-6</v>
      </c>
      <c r="AS1077">
        <v>0</v>
      </c>
      <c r="AT1077">
        <v>0</v>
      </c>
      <c r="AU1077">
        <v>0</v>
      </c>
      <c r="AV1077">
        <v>0</v>
      </c>
      <c r="AW1077" s="1">
        <v>-4.7279086198781497E-5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 s="1">
        <v>-1.46799777799023E-5</v>
      </c>
      <c r="BK1077" s="1">
        <v>7.2831234530570901E-6</v>
      </c>
      <c r="BL1077">
        <v>0</v>
      </c>
      <c r="BM1077">
        <v>0</v>
      </c>
      <c r="BN1077">
        <v>0</v>
      </c>
      <c r="BO1077">
        <v>0</v>
      </c>
      <c r="BP1077" s="1">
        <v>-3.0939728806458599E-6</v>
      </c>
      <c r="BQ1077" s="1">
        <v>3.0939728805634601E-6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 s="1">
        <v>-2.0128744992520302E-5</v>
      </c>
      <c r="BY1077" s="1">
        <v>-7.8806367695416504E-8</v>
      </c>
      <c r="BZ1077" s="1">
        <v>2.0207551360229599E-5</v>
      </c>
      <c r="CA1077">
        <v>0</v>
      </c>
      <c r="CB1077">
        <v>0</v>
      </c>
      <c r="CC1077">
        <v>0</v>
      </c>
    </row>
    <row r="1078" spans="1:81">
      <c r="A1078">
        <v>3</v>
      </c>
      <c r="B1078" t="s">
        <v>116</v>
      </c>
      <c r="C1078">
        <v>2029</v>
      </c>
      <c r="D1078" t="s">
        <v>153</v>
      </c>
      <c r="E1078" t="s">
        <v>112</v>
      </c>
      <c r="F1078" t="s">
        <v>148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0.16912375319840001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0.44082308057670799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0.28669618643418598</v>
      </c>
      <c r="AR1078" s="1">
        <v>3.0643357286224299E-6</v>
      </c>
      <c r="AS1078">
        <v>0</v>
      </c>
      <c r="AT1078">
        <v>0</v>
      </c>
      <c r="AU1078">
        <v>0</v>
      </c>
      <c r="AV1078">
        <v>0</v>
      </c>
      <c r="AW1078">
        <v>0.43768826512632703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9.1194631283803493E-3</v>
      </c>
      <c r="BF1078">
        <v>0</v>
      </c>
      <c r="BG1078">
        <v>0</v>
      </c>
      <c r="BH1078">
        <v>0</v>
      </c>
      <c r="BI1078">
        <v>0</v>
      </c>
      <c r="BJ1078">
        <v>3.14829852758668E-2</v>
      </c>
      <c r="BK1078">
        <v>1.2566840823080599E-2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0.267354099315121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1</v>
      </c>
      <c r="BX1078">
        <v>0</v>
      </c>
      <c r="BY1078">
        <v>0.732645900684879</v>
      </c>
      <c r="BZ1078">
        <v>0</v>
      </c>
      <c r="CA1078">
        <v>0</v>
      </c>
      <c r="CB1078">
        <v>0</v>
      </c>
      <c r="CC1078">
        <v>0</v>
      </c>
    </row>
    <row r="1079" spans="1:81">
      <c r="A1079">
        <v>3</v>
      </c>
      <c r="B1079" t="s">
        <v>116</v>
      </c>
      <c r="C1079">
        <v>2029</v>
      </c>
      <c r="D1079" t="s">
        <v>153</v>
      </c>
      <c r="E1079" t="s">
        <v>112</v>
      </c>
      <c r="F1079" t="s">
        <v>113</v>
      </c>
      <c r="G1079">
        <v>0.33894004627147001</v>
      </c>
      <c r="H1079">
        <v>0</v>
      </c>
      <c r="I1079">
        <v>0</v>
      </c>
      <c r="J1079">
        <v>0</v>
      </c>
      <c r="K1079">
        <v>0</v>
      </c>
      <c r="L1079">
        <v>0.16912375319840001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1.0786461764750899E-3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0.50914244564634503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0.22244319487643099</v>
      </c>
      <c r="AQ1079">
        <v>0.28669618643418598</v>
      </c>
      <c r="AR1079" s="1">
        <v>3.0643357286224299E-6</v>
      </c>
      <c r="AS1079">
        <v>0</v>
      </c>
      <c r="AT1079">
        <v>0</v>
      </c>
      <c r="AU1079">
        <v>0</v>
      </c>
      <c r="AV1079">
        <v>0</v>
      </c>
      <c r="AW1079">
        <v>0.43768826512632703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9.1194631283803493E-3</v>
      </c>
      <c r="BF1079">
        <v>0</v>
      </c>
      <c r="BG1079">
        <v>0</v>
      </c>
      <c r="BH1079">
        <v>0</v>
      </c>
      <c r="BI1079">
        <v>0</v>
      </c>
      <c r="BJ1079">
        <v>3.14829852758668E-2</v>
      </c>
      <c r="BK1079">
        <v>1.2566840823080599E-2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1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1</v>
      </c>
      <c r="BX1079">
        <v>0</v>
      </c>
      <c r="BY1079">
        <v>1</v>
      </c>
      <c r="BZ1079">
        <v>0</v>
      </c>
      <c r="CA1079">
        <v>0</v>
      </c>
      <c r="CB1079">
        <v>0</v>
      </c>
      <c r="CC1079">
        <v>0</v>
      </c>
    </row>
    <row r="1080" spans="1:81">
      <c r="A1080">
        <v>3</v>
      </c>
      <c r="B1080" t="s">
        <v>116</v>
      </c>
      <c r="C1080">
        <v>2029</v>
      </c>
      <c r="D1080" t="s">
        <v>153</v>
      </c>
      <c r="E1080" t="s">
        <v>112</v>
      </c>
      <c r="F1080" t="s">
        <v>149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0.101879470676893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 s="1">
        <v>3.19263010173376E-6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6.7157804702509503E-3</v>
      </c>
      <c r="AR1080" s="1">
        <v>2.7675934235790201E-9</v>
      </c>
      <c r="AS1080">
        <v>0</v>
      </c>
      <c r="AT1080">
        <v>0</v>
      </c>
      <c r="AU1080">
        <v>0</v>
      </c>
      <c r="AV1080">
        <v>0</v>
      </c>
      <c r="AW1080">
        <v>-9.1169885245927507E-3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9.1194631283803493E-3</v>
      </c>
      <c r="BF1080">
        <v>0</v>
      </c>
      <c r="BG1080">
        <v>0</v>
      </c>
      <c r="BH1080">
        <v>0</v>
      </c>
      <c r="BI1080">
        <v>0</v>
      </c>
      <c r="BJ1080" s="1">
        <v>-2.66739715997222E-5</v>
      </c>
      <c r="BK1080" s="1">
        <v>2.6657741306092299E-5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 s="1">
        <v>-9.5843636593317994E-6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0.732645900684879</v>
      </c>
      <c r="BZ1080">
        <v>0</v>
      </c>
      <c r="CA1080">
        <v>0</v>
      </c>
      <c r="CB1080">
        <v>0</v>
      </c>
      <c r="CC1080">
        <v>0</v>
      </c>
    </row>
    <row r="1081" spans="1:81">
      <c r="A1081">
        <v>3</v>
      </c>
      <c r="B1081" t="s">
        <v>116</v>
      </c>
      <c r="C1081">
        <v>2029</v>
      </c>
      <c r="D1081" t="s">
        <v>153</v>
      </c>
      <c r="E1081" t="s">
        <v>112</v>
      </c>
      <c r="F1081" t="s">
        <v>150</v>
      </c>
      <c r="G1081">
        <v>-0.101879841675137</v>
      </c>
      <c r="H1081">
        <v>0</v>
      </c>
      <c r="I1081">
        <v>0</v>
      </c>
      <c r="J1081">
        <v>0</v>
      </c>
      <c r="K1081">
        <v>0</v>
      </c>
      <c r="L1081">
        <v>0.101879470676893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 s="1">
        <v>-2.0873752500990202E-6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 s="1">
        <v>-2.45837349388545E-6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-6.7182416113383799E-3</v>
      </c>
      <c r="AQ1081">
        <v>6.7157804702509503E-3</v>
      </c>
      <c r="AR1081" s="1">
        <v>2.7675934235790201E-9</v>
      </c>
      <c r="AS1081">
        <v>0</v>
      </c>
      <c r="AT1081">
        <v>0</v>
      </c>
      <c r="AU1081">
        <v>0</v>
      </c>
      <c r="AV1081">
        <v>0</v>
      </c>
      <c r="AW1081">
        <v>-9.1169885245927507E-3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9.1194631283803493E-3</v>
      </c>
      <c r="BF1081">
        <v>0</v>
      </c>
      <c r="BG1081">
        <v>0</v>
      </c>
      <c r="BH1081">
        <v>0</v>
      </c>
      <c r="BI1081">
        <v>0</v>
      </c>
      <c r="BJ1081" s="1">
        <v>-2.66739715997222E-5</v>
      </c>
      <c r="BK1081" s="1">
        <v>2.6657741306092299E-5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-0.73263631632121995</v>
      </c>
      <c r="BY1081">
        <v>0.73263631632121995</v>
      </c>
      <c r="BZ1081">
        <v>0</v>
      </c>
      <c r="CA1081">
        <v>0</v>
      </c>
      <c r="CB1081">
        <v>0</v>
      </c>
      <c r="CC1081">
        <v>0</v>
      </c>
    </row>
    <row r="1082" spans="1:81">
      <c r="A1082">
        <v>3</v>
      </c>
      <c r="B1082" t="s">
        <v>116</v>
      </c>
      <c r="C1082">
        <v>2029</v>
      </c>
      <c r="D1082" t="s">
        <v>154</v>
      </c>
      <c r="E1082" t="s">
        <v>112</v>
      </c>
      <c r="F1082" t="s">
        <v>148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0.60527628443163595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0.60527628443163595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2.18921465388239E-2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0.36363132516765501</v>
      </c>
      <c r="BK1082">
        <v>9.2002438618855008E-3</v>
      </c>
      <c r="BL1082">
        <v>0</v>
      </c>
      <c r="BM1082">
        <v>0</v>
      </c>
      <c r="BN1082">
        <v>0</v>
      </c>
      <c r="BO1082">
        <v>0</v>
      </c>
      <c r="BP1082">
        <v>2.7711577897245499E-3</v>
      </c>
      <c r="BQ1082">
        <v>0.99722884221027497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0.31519148700326999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</row>
    <row r="1083" spans="1:81">
      <c r="A1083">
        <v>3</v>
      </c>
      <c r="B1083" t="s">
        <v>116</v>
      </c>
      <c r="C1083">
        <v>2029</v>
      </c>
      <c r="D1083" t="s">
        <v>154</v>
      </c>
      <c r="E1083" t="s">
        <v>112</v>
      </c>
      <c r="F1083" t="s">
        <v>113</v>
      </c>
      <c r="G1083">
        <v>0</v>
      </c>
      <c r="H1083">
        <v>0.60527628443163595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0.60527628443163595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0.60527628443163595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2.18921465388239E-2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0.36363132516765501</v>
      </c>
      <c r="BK1083">
        <v>9.2002438618855008E-3</v>
      </c>
      <c r="BL1083">
        <v>0</v>
      </c>
      <c r="BM1083">
        <v>0</v>
      </c>
      <c r="BN1083">
        <v>0</v>
      </c>
      <c r="BO1083">
        <v>0</v>
      </c>
      <c r="BP1083">
        <v>2.7711577897245499E-3</v>
      </c>
      <c r="BQ1083">
        <v>0.99722884221027497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1</v>
      </c>
      <c r="BX1083">
        <v>0</v>
      </c>
      <c r="BY1083">
        <v>1</v>
      </c>
      <c r="BZ1083">
        <v>0</v>
      </c>
      <c r="CA1083">
        <v>0</v>
      </c>
      <c r="CB1083">
        <v>0</v>
      </c>
      <c r="CC1083">
        <v>0</v>
      </c>
    </row>
    <row r="1084" spans="1:81">
      <c r="A1084">
        <v>3</v>
      </c>
      <c r="B1084" t="s">
        <v>116</v>
      </c>
      <c r="C1084">
        <v>2029</v>
      </c>
      <c r="D1084" t="s">
        <v>154</v>
      </c>
      <c r="E1084" t="s">
        <v>112</v>
      </c>
      <c r="F1084" t="s">
        <v>149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-0.31445182724252502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-2.1467901614876099E-2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0.45023752474171302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2.18921465388239E-2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0.31396355108127599</v>
      </c>
      <c r="BK1084" s="1">
        <v>6.4031237300777102E-5</v>
      </c>
      <c r="BL1084">
        <v>0</v>
      </c>
      <c r="BM1084">
        <v>0</v>
      </c>
      <c r="BN1084">
        <v>0</v>
      </c>
      <c r="BO1084">
        <v>0</v>
      </c>
      <c r="BP1084">
        <v>1.13350480754447E-4</v>
      </c>
      <c r="BQ1084">
        <v>-1.13350480754448E-4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 s="1">
        <v>7.52079335025191E-5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</row>
    <row r="1085" spans="1:81">
      <c r="A1085">
        <v>3</v>
      </c>
      <c r="B1085" t="s">
        <v>116</v>
      </c>
      <c r="C1085">
        <v>2029</v>
      </c>
      <c r="D1085" t="s">
        <v>154</v>
      </c>
      <c r="E1085" t="s">
        <v>112</v>
      </c>
      <c r="F1085" t="s">
        <v>150</v>
      </c>
      <c r="G1085">
        <v>0</v>
      </c>
      <c r="H1085">
        <v>-2.1467901614876099E-2</v>
      </c>
      <c r="I1085">
        <v>0</v>
      </c>
      <c r="J1085">
        <v>0</v>
      </c>
      <c r="K1085">
        <v>0</v>
      </c>
      <c r="L1085">
        <v>-0.31445182724252502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-0.27539924159272799</v>
      </c>
      <c r="AG1085">
        <v>0</v>
      </c>
      <c r="AH1085">
        <v>0</v>
      </c>
      <c r="AI1085">
        <v>-6.0520487264673302E-2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-0.78615725359911404</v>
      </c>
      <c r="AQ1085">
        <v>0.45023752474171302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2.18921465388239E-2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0.31396355108127599</v>
      </c>
      <c r="BK1085" s="1">
        <v>6.4031237300777102E-5</v>
      </c>
      <c r="BL1085">
        <v>0</v>
      </c>
      <c r="BM1085">
        <v>0</v>
      </c>
      <c r="BN1085">
        <v>0</v>
      </c>
      <c r="BO1085">
        <v>0</v>
      </c>
      <c r="BP1085">
        <v>1.13350480754447E-4</v>
      </c>
      <c r="BQ1085">
        <v>-1.13350480754448E-4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</row>
    <row r="1086" spans="1:81">
      <c r="A1086">
        <v>3</v>
      </c>
      <c r="B1086" t="s">
        <v>116</v>
      </c>
      <c r="C1086">
        <v>2029</v>
      </c>
      <c r="D1086" t="s">
        <v>155</v>
      </c>
      <c r="E1086" t="s">
        <v>112</v>
      </c>
      <c r="F1086" t="s">
        <v>148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</row>
    <row r="1087" spans="1:81">
      <c r="A1087">
        <v>3</v>
      </c>
      <c r="B1087" t="s">
        <v>116</v>
      </c>
      <c r="C1087">
        <v>2029</v>
      </c>
      <c r="D1087" t="s">
        <v>155</v>
      </c>
      <c r="E1087" t="s">
        <v>112</v>
      </c>
      <c r="F1087" t="s">
        <v>113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1</v>
      </c>
      <c r="BL1087">
        <v>0</v>
      </c>
      <c r="BM1087">
        <v>0</v>
      </c>
      <c r="BN1087">
        <v>0</v>
      </c>
      <c r="BO1087">
        <v>0.54184163405010499</v>
      </c>
      <c r="BP1087">
        <v>0.45815836594989501</v>
      </c>
      <c r="BQ1087">
        <v>0</v>
      </c>
      <c r="BR1087">
        <v>0</v>
      </c>
      <c r="BS1087">
        <v>0</v>
      </c>
      <c r="BT1087">
        <v>0</v>
      </c>
      <c r="BU1087">
        <v>1</v>
      </c>
      <c r="BV1087">
        <v>0</v>
      </c>
      <c r="BW1087">
        <v>0</v>
      </c>
      <c r="BX1087">
        <v>1</v>
      </c>
      <c r="BY1087">
        <v>0</v>
      </c>
      <c r="BZ1087">
        <v>0</v>
      </c>
      <c r="CA1087">
        <v>0</v>
      </c>
      <c r="CB1087">
        <v>0</v>
      </c>
      <c r="CC1087">
        <v>0</v>
      </c>
    </row>
    <row r="1088" spans="1:81">
      <c r="A1088">
        <v>3</v>
      </c>
      <c r="B1088" t="s">
        <v>116</v>
      </c>
      <c r="C1088">
        <v>2029</v>
      </c>
      <c r="D1088" t="s">
        <v>155</v>
      </c>
      <c r="E1088" t="s">
        <v>112</v>
      </c>
      <c r="F1088" t="s">
        <v>149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</row>
    <row r="1089" spans="1:81">
      <c r="A1089">
        <v>3</v>
      </c>
      <c r="B1089" t="s">
        <v>116</v>
      </c>
      <c r="C1089">
        <v>2029</v>
      </c>
      <c r="D1089" t="s">
        <v>155</v>
      </c>
      <c r="E1089" t="s">
        <v>112</v>
      </c>
      <c r="F1089" t="s">
        <v>150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 s="1">
        <v>-7.7493304573295097E-6</v>
      </c>
      <c r="BP1089" s="1">
        <v>7.7493304572740002E-6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</row>
    <row r="1090" spans="1:81">
      <c r="A1090">
        <v>3</v>
      </c>
      <c r="B1090" t="s">
        <v>116</v>
      </c>
      <c r="C1090">
        <v>2029</v>
      </c>
      <c r="D1090" t="s">
        <v>111</v>
      </c>
      <c r="E1090" t="s">
        <v>112</v>
      </c>
      <c r="F1090" t="s">
        <v>148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0.13657608342216401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0.39124685559931899</v>
      </c>
      <c r="AG1090">
        <v>0</v>
      </c>
      <c r="AH1090">
        <v>0</v>
      </c>
      <c r="AI1090">
        <v>0</v>
      </c>
      <c r="AJ1090">
        <v>0.20815956072168801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0.177413471842475</v>
      </c>
      <c r="AR1090" s="1">
        <v>1.8849910415800699E-6</v>
      </c>
      <c r="AS1090">
        <v>0</v>
      </c>
      <c r="AT1090">
        <v>0</v>
      </c>
      <c r="AU1090">
        <v>0</v>
      </c>
      <c r="AV1090">
        <v>0</v>
      </c>
      <c r="AW1090">
        <v>0.25654916575009001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2.8048666698711499E-3</v>
      </c>
      <c r="BF1090">
        <v>0</v>
      </c>
      <c r="BG1090">
        <v>0</v>
      </c>
      <c r="BH1090">
        <v>0</v>
      </c>
      <c r="BI1090">
        <v>0</v>
      </c>
      <c r="BJ1090">
        <v>4.4957978837205599E-2</v>
      </c>
      <c r="BK1090">
        <v>1.22109719673557E-2</v>
      </c>
      <c r="BL1090">
        <v>0</v>
      </c>
      <c r="BM1090">
        <v>0</v>
      </c>
      <c r="BN1090">
        <v>0</v>
      </c>
      <c r="BO1090">
        <v>0</v>
      </c>
      <c r="BP1090">
        <v>4.1469802914761598E-4</v>
      </c>
      <c r="BQ1090">
        <v>0.71206573340760204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0.68754859742529095</v>
      </c>
      <c r="BX1090">
        <v>0</v>
      </c>
      <c r="BY1090">
        <v>0.287832477076153</v>
      </c>
      <c r="BZ1090">
        <v>0</v>
      </c>
      <c r="CA1090">
        <v>0</v>
      </c>
      <c r="CB1090">
        <v>0</v>
      </c>
      <c r="CC1090">
        <v>0</v>
      </c>
    </row>
    <row r="1091" spans="1:81">
      <c r="A1091">
        <v>3</v>
      </c>
      <c r="B1091" t="s">
        <v>116</v>
      </c>
      <c r="C1091">
        <v>2029</v>
      </c>
      <c r="D1091" t="s">
        <v>111</v>
      </c>
      <c r="E1091" t="s">
        <v>112</v>
      </c>
      <c r="F1091" t="s">
        <v>113</v>
      </c>
      <c r="G1091">
        <v>0.18097798990210301</v>
      </c>
      <c r="H1091">
        <v>0.17712883819519601</v>
      </c>
      <c r="I1091">
        <v>0</v>
      </c>
      <c r="J1091">
        <v>0</v>
      </c>
      <c r="K1091">
        <v>0</v>
      </c>
      <c r="L1091">
        <v>0.15873321062041701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0.10445677856916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0.41225979323533302</v>
      </c>
      <c r="AG1091">
        <v>0</v>
      </c>
      <c r="AH1091">
        <v>0</v>
      </c>
      <c r="AI1091">
        <v>0</v>
      </c>
      <c r="AJ1091">
        <v>0.20903702405154301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0.44388146045335902</v>
      </c>
      <c r="AQ1091">
        <v>0.177413471842475</v>
      </c>
      <c r="AR1091" s="1">
        <v>1.8849910415800699E-6</v>
      </c>
      <c r="AS1091">
        <v>0</v>
      </c>
      <c r="AT1091">
        <v>0</v>
      </c>
      <c r="AU1091">
        <v>0</v>
      </c>
      <c r="AV1091">
        <v>0</v>
      </c>
      <c r="AW1091">
        <v>0.25654916575009001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2.8048666698711499E-3</v>
      </c>
      <c r="BF1091">
        <v>0</v>
      </c>
      <c r="BG1091">
        <v>0</v>
      </c>
      <c r="BH1091">
        <v>0</v>
      </c>
      <c r="BI1091">
        <v>0</v>
      </c>
      <c r="BJ1091">
        <v>4.4957978837205599E-2</v>
      </c>
      <c r="BK1091">
        <v>7.4391171455957694E-2</v>
      </c>
      <c r="BL1091">
        <v>0</v>
      </c>
      <c r="BM1091">
        <v>0</v>
      </c>
      <c r="BN1091">
        <v>0</v>
      </c>
      <c r="BO1091">
        <v>3.22276918378945E-2</v>
      </c>
      <c r="BP1091">
        <v>3.0367205679855E-2</v>
      </c>
      <c r="BQ1091">
        <v>0.93740510248225095</v>
      </c>
      <c r="BR1091">
        <v>0</v>
      </c>
      <c r="BS1091">
        <v>0</v>
      </c>
      <c r="BT1091">
        <v>0</v>
      </c>
      <c r="BU1091">
        <v>5.9478064830496898E-2</v>
      </c>
      <c r="BV1091">
        <v>0</v>
      </c>
      <c r="BW1091">
        <v>0.940521935169503</v>
      </c>
      <c r="BX1091">
        <v>0.38959466095137402</v>
      </c>
      <c r="BY1091">
        <v>0.46045147420436899</v>
      </c>
      <c r="BZ1091">
        <v>0.14995386484425699</v>
      </c>
      <c r="CA1091">
        <v>0</v>
      </c>
      <c r="CB1091">
        <v>0</v>
      </c>
      <c r="CC1091">
        <v>0</v>
      </c>
    </row>
    <row r="1092" spans="1:81">
      <c r="A1092">
        <v>3</v>
      </c>
      <c r="B1092" t="s">
        <v>116</v>
      </c>
      <c r="C1092">
        <v>2029</v>
      </c>
      <c r="D1092" t="s">
        <v>111</v>
      </c>
      <c r="E1092" t="s">
        <v>112</v>
      </c>
      <c r="F1092" t="s">
        <v>149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2.60018900620952E-2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-0.161645767860116</v>
      </c>
      <c r="AG1092">
        <v>0</v>
      </c>
      <c r="AH1092">
        <v>0</v>
      </c>
      <c r="AI1092">
        <v>0</v>
      </c>
      <c r="AJ1092">
        <v>0.20815956072168801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9.6675816643349306E-3</v>
      </c>
      <c r="AR1092" s="1">
        <v>9.4339716796645404E-7</v>
      </c>
      <c r="AS1092">
        <v>0</v>
      </c>
      <c r="AT1092">
        <v>0</v>
      </c>
      <c r="AU1092">
        <v>0</v>
      </c>
      <c r="AV1092">
        <v>0</v>
      </c>
      <c r="AW1092">
        <v>-2.44941150156719E-3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2.8048666698711499E-3</v>
      </c>
      <c r="BF1092">
        <v>0</v>
      </c>
      <c r="BG1092">
        <v>0</v>
      </c>
      <c r="BH1092">
        <v>0</v>
      </c>
      <c r="BI1092">
        <v>0</v>
      </c>
      <c r="BJ1092">
        <v>5.3159351641985297E-3</v>
      </c>
      <c r="BK1092" s="1">
        <v>2.1097679553791099E-5</v>
      </c>
      <c r="BL1092">
        <v>0</v>
      </c>
      <c r="BM1092">
        <v>0</v>
      </c>
      <c r="BN1092">
        <v>0</v>
      </c>
      <c r="BO1092">
        <v>0</v>
      </c>
      <c r="BP1092" s="1">
        <v>-5.4486911599027697E-7</v>
      </c>
      <c r="BQ1092" s="1">
        <v>-1.3691918825165E-5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 s="1">
        <v>8.0500391081983497E-6</v>
      </c>
      <c r="BX1092">
        <v>0</v>
      </c>
      <c r="BY1092">
        <v>0.225333242121175</v>
      </c>
      <c r="BZ1092">
        <v>0</v>
      </c>
      <c r="CA1092">
        <v>0</v>
      </c>
      <c r="CB1092">
        <v>0</v>
      </c>
      <c r="CC1092">
        <v>0</v>
      </c>
    </row>
    <row r="1093" spans="1:81">
      <c r="A1093">
        <v>3</v>
      </c>
      <c r="B1093" t="s">
        <v>116</v>
      </c>
      <c r="C1093">
        <v>2029</v>
      </c>
      <c r="D1093" t="s">
        <v>111</v>
      </c>
      <c r="E1093" t="s">
        <v>112</v>
      </c>
      <c r="F1093" t="s">
        <v>150</v>
      </c>
      <c r="G1093">
        <v>-3.1387209164965797E-2</v>
      </c>
      <c r="H1093">
        <v>-2.82513095587494E-4</v>
      </c>
      <c r="I1093">
        <v>0</v>
      </c>
      <c r="J1093">
        <v>0</v>
      </c>
      <c r="K1093">
        <v>0</v>
      </c>
      <c r="L1093">
        <v>2.5980715161252999E-2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 s="1">
        <v>-2.7041756616302802E-6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-0.21282200773243801</v>
      </c>
      <c r="AG1093">
        <v>0</v>
      </c>
      <c r="AH1093">
        <v>0</v>
      </c>
      <c r="AI1093">
        <v>-1.0291621038596901E-3</v>
      </c>
      <c r="AJ1093">
        <v>0.208159458561335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-1.53602363364648E-2</v>
      </c>
      <c r="AQ1093">
        <v>9.6675816643349306E-3</v>
      </c>
      <c r="AR1093" s="1">
        <v>9.4339716796645404E-7</v>
      </c>
      <c r="AS1093">
        <v>0</v>
      </c>
      <c r="AT1093">
        <v>0</v>
      </c>
      <c r="AU1093">
        <v>0</v>
      </c>
      <c r="AV1093">
        <v>0</v>
      </c>
      <c r="AW1093">
        <v>-2.44941150156719E-3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2.8048666698711499E-3</v>
      </c>
      <c r="BF1093">
        <v>0</v>
      </c>
      <c r="BG1093">
        <v>0</v>
      </c>
      <c r="BH1093">
        <v>0</v>
      </c>
      <c r="BI1093">
        <v>0</v>
      </c>
      <c r="BJ1093">
        <v>5.3159351641985297E-3</v>
      </c>
      <c r="BK1093" s="1">
        <v>2.03209424594342E-5</v>
      </c>
      <c r="BL1093">
        <v>0</v>
      </c>
      <c r="BM1093">
        <v>0</v>
      </c>
      <c r="BN1093">
        <v>0</v>
      </c>
      <c r="BO1093" s="1">
        <v>-2.4167427885302102E-7</v>
      </c>
      <c r="BP1093" s="1">
        <v>-1.0799319314878901E-6</v>
      </c>
      <c r="BQ1093" s="1">
        <v>1.3216062103582601E-6</v>
      </c>
      <c r="BR1093">
        <v>0</v>
      </c>
      <c r="BS1093">
        <v>0</v>
      </c>
      <c r="BT1093">
        <v>0</v>
      </c>
      <c r="BU1093" s="1">
        <v>4.0461594531110402E-7</v>
      </c>
      <c r="BV1093">
        <v>0</v>
      </c>
      <c r="BW1093" s="1">
        <v>-4.0461594530416502E-7</v>
      </c>
      <c r="BX1093">
        <v>-0.225332991683347</v>
      </c>
      <c r="BY1093">
        <v>0.22532795121205901</v>
      </c>
      <c r="BZ1093" s="1">
        <v>5.0404712882146097E-6</v>
      </c>
      <c r="CA1093">
        <v>0</v>
      </c>
      <c r="CB1093">
        <v>0</v>
      </c>
      <c r="CC1093">
        <v>0</v>
      </c>
    </row>
    <row r="1094" spans="1:81">
      <c r="A1094">
        <v>4</v>
      </c>
      <c r="B1094" t="s">
        <v>117</v>
      </c>
      <c r="C1094">
        <v>2029</v>
      </c>
      <c r="D1094" t="s">
        <v>147</v>
      </c>
      <c r="E1094" t="s">
        <v>112</v>
      </c>
      <c r="F1094" t="s">
        <v>148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0.60460251046025104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0.37866108786610903</v>
      </c>
      <c r="BK1094">
        <v>1.6736401673640201E-2</v>
      </c>
      <c r="BL1094">
        <v>0</v>
      </c>
      <c r="BM1094">
        <v>0</v>
      </c>
      <c r="BN1094">
        <v>0</v>
      </c>
      <c r="BO1094">
        <v>0</v>
      </c>
      <c r="BP1094">
        <v>5.1974372384937196E-3</v>
      </c>
      <c r="BQ1094">
        <v>0.99480256276150603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</row>
    <row r="1095" spans="1:81">
      <c r="A1095">
        <v>4</v>
      </c>
      <c r="B1095" t="s">
        <v>117</v>
      </c>
      <c r="C1095">
        <v>2029</v>
      </c>
      <c r="D1095" t="s">
        <v>147</v>
      </c>
      <c r="E1095" t="s">
        <v>112</v>
      </c>
      <c r="F1095" t="s">
        <v>113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0.60460251046025104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0.37866108786610903</v>
      </c>
      <c r="BK1095">
        <v>1.6736401673640201E-2</v>
      </c>
      <c r="BL1095">
        <v>0</v>
      </c>
      <c r="BM1095">
        <v>0</v>
      </c>
      <c r="BN1095">
        <v>0</v>
      </c>
      <c r="BO1095">
        <v>0</v>
      </c>
      <c r="BP1095">
        <v>5.1974372384937196E-3</v>
      </c>
      <c r="BQ1095">
        <v>0.99480256276150603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1</v>
      </c>
      <c r="BX1095">
        <v>0</v>
      </c>
      <c r="BY1095">
        <v>1</v>
      </c>
      <c r="BZ1095">
        <v>0</v>
      </c>
      <c r="CA1095">
        <v>0</v>
      </c>
      <c r="CB1095">
        <v>0</v>
      </c>
      <c r="CC1095">
        <v>0</v>
      </c>
    </row>
    <row r="1096" spans="1:81">
      <c r="A1096">
        <v>4</v>
      </c>
      <c r="B1096" t="s">
        <v>117</v>
      </c>
      <c r="C1096">
        <v>2029</v>
      </c>
      <c r="D1096" t="s">
        <v>147</v>
      </c>
      <c r="E1096" t="s">
        <v>112</v>
      </c>
      <c r="F1096" t="s">
        <v>149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 s="1">
        <v>-1.30245963022579E-5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 s="1">
        <v>-1.8411732992662501E-6</v>
      </c>
      <c r="BK1096" s="1">
        <v>1.48657696015728E-5</v>
      </c>
      <c r="BL1096">
        <v>0</v>
      </c>
      <c r="BM1096">
        <v>0</v>
      </c>
      <c r="BN1096">
        <v>0</v>
      </c>
      <c r="BO1096">
        <v>0</v>
      </c>
      <c r="BP1096" s="1">
        <v>-5.0452197276672697E-5</v>
      </c>
      <c r="BQ1096" s="1">
        <v>5.0452197276618101E-5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</row>
    <row r="1097" spans="1:81">
      <c r="A1097">
        <v>4</v>
      </c>
      <c r="B1097" t="s">
        <v>117</v>
      </c>
      <c r="C1097">
        <v>2029</v>
      </c>
      <c r="D1097" t="s">
        <v>147</v>
      </c>
      <c r="E1097" t="s">
        <v>112</v>
      </c>
      <c r="F1097" t="s">
        <v>150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 s="1">
        <v>-1.30245963022579E-5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 s="1">
        <v>-1.8411732992662501E-6</v>
      </c>
      <c r="BK1097" s="1">
        <v>1.48657696015728E-5</v>
      </c>
      <c r="BL1097">
        <v>0</v>
      </c>
      <c r="BM1097">
        <v>0</v>
      </c>
      <c r="BN1097">
        <v>0</v>
      </c>
      <c r="BO1097">
        <v>0</v>
      </c>
      <c r="BP1097" s="1">
        <v>-5.0452197276672697E-5</v>
      </c>
      <c r="BQ1097" s="1">
        <v>5.0452197276618101E-5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</row>
    <row r="1098" spans="1:81">
      <c r="A1098">
        <v>4</v>
      </c>
      <c r="B1098" t="s">
        <v>117</v>
      </c>
      <c r="C1098">
        <v>2029</v>
      </c>
      <c r="D1098" t="s">
        <v>151</v>
      </c>
      <c r="E1098" t="s">
        <v>112</v>
      </c>
      <c r="F1098" t="s">
        <v>148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0.217373326671606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0.94968385507296305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1.0083041882742101E-2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4.6310493944144902E-2</v>
      </c>
      <c r="BK1098">
        <v>4.0056509828919904E-3</v>
      </c>
      <c r="BL1098">
        <v>0</v>
      </c>
      <c r="BM1098">
        <v>0</v>
      </c>
      <c r="BN1098">
        <v>0</v>
      </c>
      <c r="BO1098">
        <v>0</v>
      </c>
      <c r="BP1098">
        <v>9.9495201833123704E-4</v>
      </c>
      <c r="BQ1098">
        <v>0.999005047981669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0.714896714504764</v>
      </c>
      <c r="BX1098">
        <v>0</v>
      </c>
      <c r="BY1098">
        <v>0.285103285495236</v>
      </c>
      <c r="BZ1098">
        <v>0</v>
      </c>
      <c r="CA1098">
        <v>0</v>
      </c>
      <c r="CB1098">
        <v>0</v>
      </c>
      <c r="CC1098">
        <v>0</v>
      </c>
    </row>
    <row r="1099" spans="1:81">
      <c r="A1099">
        <v>4</v>
      </c>
      <c r="B1099" t="s">
        <v>117</v>
      </c>
      <c r="C1099">
        <v>2029</v>
      </c>
      <c r="D1099" t="s">
        <v>151</v>
      </c>
      <c r="E1099" t="s">
        <v>112</v>
      </c>
      <c r="F1099" t="s">
        <v>113</v>
      </c>
      <c r="G1099">
        <v>0</v>
      </c>
      <c r="H1099">
        <v>0.257701187050979</v>
      </c>
      <c r="I1099">
        <v>0</v>
      </c>
      <c r="J1099">
        <v>0</v>
      </c>
      <c r="K1099">
        <v>0</v>
      </c>
      <c r="L1099">
        <v>0.217373326671606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0.47460934135037802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0.94968385507296305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0.93960081319022104</v>
      </c>
      <c r="AQ1099">
        <v>1.0083041882742101E-2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4.6310493944144902E-2</v>
      </c>
      <c r="BK1099">
        <v>4.0056509828919904E-3</v>
      </c>
      <c r="BL1099">
        <v>0</v>
      </c>
      <c r="BM1099">
        <v>0</v>
      </c>
      <c r="BN1099">
        <v>0</v>
      </c>
      <c r="BO1099">
        <v>0</v>
      </c>
      <c r="BP1099">
        <v>9.9495201833123704E-4</v>
      </c>
      <c r="BQ1099">
        <v>0.999005047981669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1</v>
      </c>
      <c r="BX1099">
        <v>0.714896714504764</v>
      </c>
      <c r="BY1099">
        <v>0.285103285495236</v>
      </c>
      <c r="BZ1099">
        <v>0</v>
      </c>
      <c r="CA1099">
        <v>0</v>
      </c>
      <c r="CB1099">
        <v>0</v>
      </c>
      <c r="CC1099">
        <v>0</v>
      </c>
    </row>
    <row r="1100" spans="1:81">
      <c r="A1100">
        <v>4</v>
      </c>
      <c r="B1100" t="s">
        <v>117</v>
      </c>
      <c r="C1100">
        <v>2029</v>
      </c>
      <c r="D1100" t="s">
        <v>151</v>
      </c>
      <c r="E1100" t="s">
        <v>112</v>
      </c>
      <c r="F1100" t="s">
        <v>149</v>
      </c>
      <c r="G1100">
        <v>0</v>
      </c>
      <c r="H1100">
        <v>0</v>
      </c>
      <c r="I1100">
        <v>0</v>
      </c>
      <c r="J1100">
        <v>0</v>
      </c>
      <c r="K1100">
        <v>0</v>
      </c>
      <c r="L1100" s="1">
        <v>-3.7215018329594998E-5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-0.73590360410670597</v>
      </c>
      <c r="AG1100">
        <v>0</v>
      </c>
      <c r="AH1100">
        <v>0</v>
      </c>
      <c r="AI1100">
        <v>0</v>
      </c>
      <c r="AJ1100">
        <v>0.94968385507296305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s="1">
        <v>-3.3020323745251001E-6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 s="1">
        <v>-4.8885754295791E-5</v>
      </c>
      <c r="BK1100" s="1">
        <v>4.0704034999043501E-5</v>
      </c>
      <c r="BL1100">
        <v>0</v>
      </c>
      <c r="BM1100">
        <v>0</v>
      </c>
      <c r="BN1100">
        <v>0</v>
      </c>
      <c r="BO1100">
        <v>0</v>
      </c>
      <c r="BP1100" s="1">
        <v>-1.6543651044772701E-6</v>
      </c>
      <c r="BQ1100" s="1">
        <v>1.6543651044642601E-6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 s="1">
        <v>2.9237379457591801E-5</v>
      </c>
      <c r="BX1100">
        <v>0</v>
      </c>
      <c r="BY1100" s="1">
        <v>-2.9237379457647298E-5</v>
      </c>
      <c r="BZ1100">
        <v>0</v>
      </c>
      <c r="CA1100">
        <v>0</v>
      </c>
      <c r="CB1100">
        <v>0</v>
      </c>
      <c r="CC1100">
        <v>0</v>
      </c>
    </row>
    <row r="1101" spans="1:81">
      <c r="A1101">
        <v>4</v>
      </c>
      <c r="B1101" t="s">
        <v>117</v>
      </c>
      <c r="C1101">
        <v>2029</v>
      </c>
      <c r="D1101" t="s">
        <v>151</v>
      </c>
      <c r="E1101" t="s">
        <v>112</v>
      </c>
      <c r="F1101" t="s">
        <v>150</v>
      </c>
      <c r="G1101">
        <v>0</v>
      </c>
      <c r="H1101" s="1">
        <v>3.9775478317405402E-5</v>
      </c>
      <c r="I1101">
        <v>0</v>
      </c>
      <c r="J1101">
        <v>0</v>
      </c>
      <c r="K1101">
        <v>0</v>
      </c>
      <c r="L1101" s="1">
        <v>-3.7215018329594998E-5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 s="1">
        <v>5.6212593089743903E-6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-0.94967567335366598</v>
      </c>
      <c r="AG1101">
        <v>0</v>
      </c>
      <c r="AH1101">
        <v>0</v>
      </c>
      <c r="AI1101">
        <v>0</v>
      </c>
      <c r="AJ1101">
        <v>0.94968385507296305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 s="1">
        <v>1.14837516712596E-5</v>
      </c>
      <c r="AQ1101" s="1">
        <v>-3.3020323745251001E-6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 s="1">
        <v>-4.8885754295791E-5</v>
      </c>
      <c r="BK1101" s="1">
        <v>4.0704034999043501E-5</v>
      </c>
      <c r="BL1101">
        <v>0</v>
      </c>
      <c r="BM1101">
        <v>0</v>
      </c>
      <c r="BN1101">
        <v>0</v>
      </c>
      <c r="BO1101">
        <v>0</v>
      </c>
      <c r="BP1101" s="1">
        <v>-1.6543651044772701E-6</v>
      </c>
      <c r="BQ1101" s="1">
        <v>1.6543651044642601E-6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 s="1">
        <v>2.9237379457591801E-5</v>
      </c>
      <c r="BY1101" s="1">
        <v>-2.9237379457647298E-5</v>
      </c>
      <c r="BZ1101">
        <v>0</v>
      </c>
      <c r="CA1101">
        <v>0</v>
      </c>
      <c r="CB1101">
        <v>0</v>
      </c>
      <c r="CC1101">
        <v>0</v>
      </c>
    </row>
    <row r="1102" spans="1:81">
      <c r="A1102">
        <v>4</v>
      </c>
      <c r="B1102" t="s">
        <v>117</v>
      </c>
      <c r="C1102">
        <v>2029</v>
      </c>
      <c r="D1102" t="s">
        <v>152</v>
      </c>
      <c r="E1102" t="s">
        <v>112</v>
      </c>
      <c r="F1102" t="s">
        <v>148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0.24837741911476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0.60831449197627696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0.14988566867783701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0.28295398260521398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4.5958368513846798E-2</v>
      </c>
      <c r="BF1102">
        <v>0</v>
      </c>
      <c r="BG1102">
        <v>0</v>
      </c>
      <c r="BH1102">
        <v>0</v>
      </c>
      <c r="BI1102">
        <v>0</v>
      </c>
      <c r="BJ1102">
        <v>3.4489307262541201E-2</v>
      </c>
      <c r="BK1102">
        <v>1.8552213870147299E-2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0.99265251233777396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0.59237483222423803</v>
      </c>
      <c r="BX1102">
        <v>0</v>
      </c>
      <c r="BY1102">
        <v>0.464056849998845</v>
      </c>
      <c r="BZ1102">
        <v>0</v>
      </c>
      <c r="CA1102">
        <v>0</v>
      </c>
      <c r="CB1102">
        <v>0</v>
      </c>
      <c r="CC1102">
        <v>0</v>
      </c>
    </row>
    <row r="1103" spans="1:81">
      <c r="A1103">
        <v>4</v>
      </c>
      <c r="B1103" t="s">
        <v>117</v>
      </c>
      <c r="C1103">
        <v>2029</v>
      </c>
      <c r="D1103" t="s">
        <v>152</v>
      </c>
      <c r="E1103" t="s">
        <v>112</v>
      </c>
      <c r="F1103" t="s">
        <v>113</v>
      </c>
      <c r="G1103">
        <v>1.8606107422682E-3</v>
      </c>
      <c r="H1103">
        <v>0.299966380688657</v>
      </c>
      <c r="I1103">
        <v>0</v>
      </c>
      <c r="J1103">
        <v>0</v>
      </c>
      <c r="K1103">
        <v>0</v>
      </c>
      <c r="L1103">
        <v>0.30860987997135902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2.6176868373980198E-4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0.60831449197627696</v>
      </c>
      <c r="AG1103">
        <v>0</v>
      </c>
      <c r="AH1103">
        <v>0</v>
      </c>
      <c r="AI1103">
        <v>0</v>
      </c>
      <c r="AJ1103">
        <v>2.3841481097477998E-3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0.460812971408187</v>
      </c>
      <c r="AQ1103">
        <v>0.14988566867783701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0.28295398260521398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4.5958368513846798E-2</v>
      </c>
      <c r="BF1103">
        <v>0</v>
      </c>
      <c r="BG1103">
        <v>0</v>
      </c>
      <c r="BH1103">
        <v>0</v>
      </c>
      <c r="BI1103">
        <v>0</v>
      </c>
      <c r="BJ1103">
        <v>3.4489307262541201E-2</v>
      </c>
      <c r="BK1103">
        <v>2.5899701532373299E-2</v>
      </c>
      <c r="BL1103">
        <v>0</v>
      </c>
      <c r="BM1103">
        <v>0</v>
      </c>
      <c r="BN1103">
        <v>0</v>
      </c>
      <c r="BO1103">
        <v>0</v>
      </c>
      <c r="BP1103">
        <v>7.3474876622260099E-3</v>
      </c>
      <c r="BQ1103">
        <v>0.99265251233777396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1</v>
      </c>
      <c r="BX1103">
        <v>7.3474876622260099E-3</v>
      </c>
      <c r="BY1103">
        <v>0.585027344562012</v>
      </c>
      <c r="BZ1103">
        <v>0.40762516777576202</v>
      </c>
      <c r="CA1103">
        <v>0</v>
      </c>
      <c r="CB1103">
        <v>0</v>
      </c>
      <c r="CC1103">
        <v>0</v>
      </c>
    </row>
    <row r="1104" spans="1:81">
      <c r="A1104">
        <v>4</v>
      </c>
      <c r="B1104" t="s">
        <v>117</v>
      </c>
      <c r="C1104">
        <v>2029</v>
      </c>
      <c r="D1104" t="s">
        <v>152</v>
      </c>
      <c r="E1104" t="s">
        <v>112</v>
      </c>
      <c r="F1104" t="s">
        <v>149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0.14809920266901999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-5.8619214701174101E-2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-5.8848331317043798E-2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 s="1">
        <v>-6.1504862248207295E-5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4.5958368513846798E-2</v>
      </c>
      <c r="BF1104">
        <v>0</v>
      </c>
      <c r="BG1104">
        <v>0</v>
      </c>
      <c r="BH1104">
        <v>0</v>
      </c>
      <c r="BI1104">
        <v>0</v>
      </c>
      <c r="BJ1104">
        <v>1.2725972965133701E-2</v>
      </c>
      <c r="BK1104" s="1">
        <v>-1.5213200098944399E-6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 s="1">
        <v>8.0503068899950805E-7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 s="1">
        <v>-2.6557066348242801E-5</v>
      </c>
      <c r="BX1104">
        <v>0</v>
      </c>
      <c r="BY1104">
        <v>0.464056849998845</v>
      </c>
      <c r="BZ1104">
        <v>0</v>
      </c>
      <c r="CA1104">
        <v>0</v>
      </c>
      <c r="CB1104">
        <v>0</v>
      </c>
      <c r="CC1104">
        <v>0</v>
      </c>
    </row>
    <row r="1105" spans="1:81">
      <c r="A1105">
        <v>4</v>
      </c>
      <c r="B1105" t="s">
        <v>117</v>
      </c>
      <c r="C1105">
        <v>2029</v>
      </c>
      <c r="D1105" t="s">
        <v>152</v>
      </c>
      <c r="E1105" t="s">
        <v>112</v>
      </c>
      <c r="F1105" t="s">
        <v>150</v>
      </c>
      <c r="G1105">
        <v>-0.206873389252613</v>
      </c>
      <c r="H1105">
        <v>2.0927618728378E-4</v>
      </c>
      <c r="I1105">
        <v>0</v>
      </c>
      <c r="J1105">
        <v>0</v>
      </c>
      <c r="K1105">
        <v>0</v>
      </c>
      <c r="L1105">
        <v>0.148045461474445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 s="1">
        <v>-1.8586751491751E-6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-5.8619214701174101E-2</v>
      </c>
      <c r="AG1105">
        <v>0</v>
      </c>
      <c r="AH1105">
        <v>0</v>
      </c>
      <c r="AI1105">
        <v>0</v>
      </c>
      <c r="AJ1105" s="1">
        <v>-1.2955648592506301E-6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2.2782105101054601E-4</v>
      </c>
      <c r="AQ1105">
        <v>-5.8848331317043798E-2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 s="1">
        <v>-6.1504862248207295E-5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4.5958368513846798E-2</v>
      </c>
      <c r="BF1105">
        <v>0</v>
      </c>
      <c r="BG1105">
        <v>0</v>
      </c>
      <c r="BH1105">
        <v>0</v>
      </c>
      <c r="BI1105">
        <v>0</v>
      </c>
      <c r="BJ1105">
        <v>1.2725972965133701E-2</v>
      </c>
      <c r="BK1105" s="1">
        <v>-2.3263506989633398E-6</v>
      </c>
      <c r="BL1105">
        <v>0</v>
      </c>
      <c r="BM1105">
        <v>0</v>
      </c>
      <c r="BN1105">
        <v>0</v>
      </c>
      <c r="BO1105">
        <v>0</v>
      </c>
      <c r="BP1105" s="1">
        <v>-8.0503068906976498E-7</v>
      </c>
      <c r="BQ1105" s="1">
        <v>8.0503068899950805E-7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-0.46408221725429599</v>
      </c>
      <c r="BY1105">
        <v>0.46405566018794803</v>
      </c>
      <c r="BZ1105" s="1">
        <v>2.65570663481873E-5</v>
      </c>
      <c r="CA1105">
        <v>0</v>
      </c>
      <c r="CB1105">
        <v>0</v>
      </c>
      <c r="CC1105">
        <v>0</v>
      </c>
    </row>
    <row r="1106" spans="1:81">
      <c r="A1106">
        <v>4</v>
      </c>
      <c r="B1106" t="s">
        <v>117</v>
      </c>
      <c r="C1106">
        <v>2029</v>
      </c>
      <c r="D1106" t="s">
        <v>153</v>
      </c>
      <c r="E1106" t="s">
        <v>112</v>
      </c>
      <c r="F1106" t="s">
        <v>148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0.43169365359527301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0.36444785511472599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0.21034149336198299</v>
      </c>
      <c r="AR1106" s="1">
        <v>3.0696032537794499E-6</v>
      </c>
      <c r="AS1106">
        <v>0</v>
      </c>
      <c r="AT1106">
        <v>0</v>
      </c>
      <c r="AU1106">
        <v>0</v>
      </c>
      <c r="AV1106">
        <v>0</v>
      </c>
      <c r="AW1106">
        <v>0.41675082495587401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0.10642007520528</v>
      </c>
      <c r="BF1106">
        <v>0</v>
      </c>
      <c r="BG1106">
        <v>0</v>
      </c>
      <c r="BH1106">
        <v>0</v>
      </c>
      <c r="BI1106">
        <v>0</v>
      </c>
      <c r="BJ1106">
        <v>3.1497198987030899E-2</v>
      </c>
      <c r="BK1106">
        <v>1.25577469112117E-2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0.26734709538792101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1</v>
      </c>
      <c r="BX1106">
        <v>0</v>
      </c>
      <c r="BY1106">
        <v>0.73265290461207899</v>
      </c>
      <c r="BZ1106">
        <v>0</v>
      </c>
      <c r="CA1106">
        <v>0</v>
      </c>
      <c r="CB1106">
        <v>0</v>
      </c>
      <c r="CC1106">
        <v>0</v>
      </c>
    </row>
    <row r="1107" spans="1:81">
      <c r="A1107">
        <v>4</v>
      </c>
      <c r="B1107" t="s">
        <v>117</v>
      </c>
      <c r="C1107">
        <v>2029</v>
      </c>
      <c r="D1107" t="s">
        <v>153</v>
      </c>
      <c r="E1107" t="s">
        <v>112</v>
      </c>
      <c r="F1107" t="s">
        <v>113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0.43169365359527301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1.0805003453303701E-3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0.43277415394060298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0.22242959097536599</v>
      </c>
      <c r="AQ1107">
        <v>0.21034149336198299</v>
      </c>
      <c r="AR1107" s="1">
        <v>3.0696032537794499E-6</v>
      </c>
      <c r="AS1107">
        <v>0</v>
      </c>
      <c r="AT1107">
        <v>0</v>
      </c>
      <c r="AU1107">
        <v>0</v>
      </c>
      <c r="AV1107">
        <v>0</v>
      </c>
      <c r="AW1107">
        <v>0.41675082495587401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0.10642007520528</v>
      </c>
      <c r="BF1107">
        <v>0</v>
      </c>
      <c r="BG1107">
        <v>0</v>
      </c>
      <c r="BH1107">
        <v>0</v>
      </c>
      <c r="BI1107">
        <v>0</v>
      </c>
      <c r="BJ1107">
        <v>3.1497198987030899E-2</v>
      </c>
      <c r="BK1107">
        <v>1.25577469112117E-2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1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1</v>
      </c>
      <c r="BX1107">
        <v>0</v>
      </c>
      <c r="BY1107">
        <v>1</v>
      </c>
      <c r="BZ1107">
        <v>0</v>
      </c>
      <c r="CA1107">
        <v>0</v>
      </c>
      <c r="CB1107">
        <v>0</v>
      </c>
      <c r="CC1107">
        <v>0</v>
      </c>
    </row>
    <row r="1108" spans="1:81">
      <c r="A1108">
        <v>4</v>
      </c>
      <c r="B1108" t="s">
        <v>117</v>
      </c>
      <c r="C1108">
        <v>2029</v>
      </c>
      <c r="D1108" t="s">
        <v>153</v>
      </c>
      <c r="E1108" t="s">
        <v>112</v>
      </c>
      <c r="F1108" t="s">
        <v>149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0.36444937107376502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-7.6372032831879794E-2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-6.9638912601951805E-2</v>
      </c>
      <c r="AR1108" s="1">
        <v>8.0351185806003103E-9</v>
      </c>
      <c r="AS1108">
        <v>0</v>
      </c>
      <c r="AT1108">
        <v>0</v>
      </c>
      <c r="AU1108">
        <v>0</v>
      </c>
      <c r="AV1108">
        <v>0</v>
      </c>
      <c r="AW1108">
        <v>-3.0054428695045501E-2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0.10642007520528</v>
      </c>
      <c r="BF1108">
        <v>0</v>
      </c>
      <c r="BG1108">
        <v>0</v>
      </c>
      <c r="BH1108">
        <v>0</v>
      </c>
      <c r="BI1108">
        <v>0</v>
      </c>
      <c r="BJ1108" s="1">
        <v>-1.2460260435623301E-5</v>
      </c>
      <c r="BK1108" s="1">
        <v>1.75638294372411E-5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 s="1">
        <v>-1.6588290859154102E-5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0.73265290461207899</v>
      </c>
      <c r="BZ1108">
        <v>0</v>
      </c>
      <c r="CA1108">
        <v>0</v>
      </c>
      <c r="CB1108">
        <v>0</v>
      </c>
      <c r="CC1108">
        <v>0</v>
      </c>
    </row>
    <row r="1109" spans="1:81">
      <c r="A1109">
        <v>4</v>
      </c>
      <c r="B1109" t="s">
        <v>117</v>
      </c>
      <c r="C1109">
        <v>2029</v>
      </c>
      <c r="D1109" t="s">
        <v>153</v>
      </c>
      <c r="E1109" t="s">
        <v>112</v>
      </c>
      <c r="F1109" t="s">
        <v>150</v>
      </c>
      <c r="G1109">
        <v>-0.44081988794660598</v>
      </c>
      <c r="H1109">
        <v>0</v>
      </c>
      <c r="I1109">
        <v>0</v>
      </c>
      <c r="J1109">
        <v>0</v>
      </c>
      <c r="K1109">
        <v>0</v>
      </c>
      <c r="L1109">
        <v>0.36444937107376502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 s="1">
        <v>-2.3320639482775199E-7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-7.6370750079235702E-2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-6.7318455124026101E-3</v>
      </c>
      <c r="AQ1109">
        <v>-6.9638912601951805E-2</v>
      </c>
      <c r="AR1109" s="1">
        <v>8.0351185806003103E-9</v>
      </c>
      <c r="AS1109">
        <v>0</v>
      </c>
      <c r="AT1109">
        <v>0</v>
      </c>
      <c r="AU1109">
        <v>0</v>
      </c>
      <c r="AV1109">
        <v>0</v>
      </c>
      <c r="AW1109">
        <v>-3.0054428695045501E-2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0.10642007520528</v>
      </c>
      <c r="BF1109">
        <v>0</v>
      </c>
      <c r="BG1109">
        <v>0</v>
      </c>
      <c r="BH1109">
        <v>0</v>
      </c>
      <c r="BI1109">
        <v>0</v>
      </c>
      <c r="BJ1109" s="1">
        <v>-1.2460260435623301E-5</v>
      </c>
      <c r="BK1109" s="1">
        <v>1.75638294372411E-5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-0.73263631632121995</v>
      </c>
      <c r="BY1109">
        <v>0.73263631632121995</v>
      </c>
      <c r="BZ1109">
        <v>0</v>
      </c>
      <c r="CA1109">
        <v>0</v>
      </c>
      <c r="CB1109">
        <v>0</v>
      </c>
      <c r="CC1109">
        <v>0</v>
      </c>
    </row>
    <row r="1110" spans="1:81">
      <c r="A1110">
        <v>4</v>
      </c>
      <c r="B1110" t="s">
        <v>117</v>
      </c>
      <c r="C1110">
        <v>2029</v>
      </c>
      <c r="D1110" t="s">
        <v>154</v>
      </c>
      <c r="E1110" t="s">
        <v>112</v>
      </c>
      <c r="F1110" t="s">
        <v>148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0.52388092857936197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0.52388092857936197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0.52388092857936197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0.46689992224813998</v>
      </c>
      <c r="BK1110">
        <v>9.2191491724980604E-3</v>
      </c>
      <c r="BL1110">
        <v>0</v>
      </c>
      <c r="BM1110">
        <v>0</v>
      </c>
      <c r="BN1110">
        <v>0</v>
      </c>
      <c r="BO1110">
        <v>0</v>
      </c>
      <c r="BP1110">
        <v>2.7768521603909798E-3</v>
      </c>
      <c r="BQ1110">
        <v>0.99722314783960897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0.31528379429079201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</row>
    <row r="1111" spans="1:81">
      <c r="A1111">
        <v>4</v>
      </c>
      <c r="B1111" t="s">
        <v>117</v>
      </c>
      <c r="C1111">
        <v>2029</v>
      </c>
      <c r="D1111" t="s">
        <v>154</v>
      </c>
      <c r="E1111" t="s">
        <v>112</v>
      </c>
      <c r="F1111" t="s">
        <v>113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0.52388092857936197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0.52388092857936197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0.52388092857936197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0.46689992224813998</v>
      </c>
      <c r="BK1111">
        <v>9.2191491724980604E-3</v>
      </c>
      <c r="BL1111">
        <v>0</v>
      </c>
      <c r="BM1111">
        <v>0</v>
      </c>
      <c r="BN1111">
        <v>0</v>
      </c>
      <c r="BO1111">
        <v>0</v>
      </c>
      <c r="BP1111">
        <v>2.7768521603909798E-3</v>
      </c>
      <c r="BQ1111">
        <v>0.99722314783960897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1</v>
      </c>
      <c r="BX1111">
        <v>0</v>
      </c>
      <c r="BY1111">
        <v>1</v>
      </c>
      <c r="BZ1111">
        <v>0</v>
      </c>
      <c r="CA1111">
        <v>0</v>
      </c>
      <c r="CB1111">
        <v>0</v>
      </c>
      <c r="CC1111">
        <v>0</v>
      </c>
    </row>
    <row r="1112" spans="1:81">
      <c r="A1112">
        <v>4</v>
      </c>
      <c r="B1112" t="s">
        <v>117</v>
      </c>
      <c r="C1112">
        <v>2029</v>
      </c>
      <c r="D1112" t="s">
        <v>154</v>
      </c>
      <c r="E1112" t="s">
        <v>112</v>
      </c>
      <c r="F1112" t="s">
        <v>149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0.20942910133683801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-0.102863257467149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0.36884216888943999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0.41723214816176102</v>
      </c>
      <c r="BK1112" s="1">
        <v>8.2936547913338405E-5</v>
      </c>
      <c r="BL1112">
        <v>0</v>
      </c>
      <c r="BM1112">
        <v>0</v>
      </c>
      <c r="BN1112">
        <v>0</v>
      </c>
      <c r="BO1112">
        <v>0</v>
      </c>
      <c r="BP1112">
        <v>1.19044851420881E-4</v>
      </c>
      <c r="BQ1112">
        <v>-1.1904485142089101E-4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1.67515221024483E-4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</row>
    <row r="1113" spans="1:81">
      <c r="A1113">
        <v>4</v>
      </c>
      <c r="B1113" t="s">
        <v>117</v>
      </c>
      <c r="C1113">
        <v>2029</v>
      </c>
      <c r="D1113" t="s">
        <v>154</v>
      </c>
      <c r="E1113" t="s">
        <v>112</v>
      </c>
      <c r="F1113" t="s">
        <v>150</v>
      </c>
      <c r="G1113">
        <v>0</v>
      </c>
      <c r="H1113">
        <v>-0.62674418604651205</v>
      </c>
      <c r="I1113">
        <v>0</v>
      </c>
      <c r="J1113">
        <v>0</v>
      </c>
      <c r="K1113">
        <v>0</v>
      </c>
      <c r="L1113">
        <v>0.20942910133683801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-0.35679459744500103</v>
      </c>
      <c r="AG1113">
        <v>0</v>
      </c>
      <c r="AH1113">
        <v>0</v>
      </c>
      <c r="AI1113">
        <v>-6.0520487264673302E-2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-0.78615725359911404</v>
      </c>
      <c r="AQ1113">
        <v>0.36884216888943999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0.41723214816176102</v>
      </c>
      <c r="BK1113" s="1">
        <v>8.2936547913338405E-5</v>
      </c>
      <c r="BL1113">
        <v>0</v>
      </c>
      <c r="BM1113">
        <v>0</v>
      </c>
      <c r="BN1113">
        <v>0</v>
      </c>
      <c r="BO1113">
        <v>0</v>
      </c>
      <c r="BP1113">
        <v>1.19044851420881E-4</v>
      </c>
      <c r="BQ1113">
        <v>-1.1904485142089101E-4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</row>
    <row r="1114" spans="1:81">
      <c r="A1114">
        <v>4</v>
      </c>
      <c r="B1114" t="s">
        <v>117</v>
      </c>
      <c r="C1114">
        <v>2029</v>
      </c>
      <c r="D1114" t="s">
        <v>155</v>
      </c>
      <c r="E1114" t="s">
        <v>112</v>
      </c>
      <c r="F1114" t="s">
        <v>148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</row>
    <row r="1115" spans="1:81">
      <c r="A1115">
        <v>4</v>
      </c>
      <c r="B1115" t="s">
        <v>117</v>
      </c>
      <c r="C1115">
        <v>2029</v>
      </c>
      <c r="D1115" t="s">
        <v>155</v>
      </c>
      <c r="E1115" t="s">
        <v>112</v>
      </c>
      <c r="F1115" t="s">
        <v>113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1</v>
      </c>
      <c r="BL1115">
        <v>0</v>
      </c>
      <c r="BM1115">
        <v>0</v>
      </c>
      <c r="BN1115">
        <v>0</v>
      </c>
      <c r="BO1115">
        <v>0.54184987063286705</v>
      </c>
      <c r="BP1115">
        <v>0.45815012936713301</v>
      </c>
      <c r="BQ1115">
        <v>0</v>
      </c>
      <c r="BR1115">
        <v>0</v>
      </c>
      <c r="BS1115">
        <v>0</v>
      </c>
      <c r="BT1115">
        <v>0</v>
      </c>
      <c r="BU1115">
        <v>1</v>
      </c>
      <c r="BV1115">
        <v>0</v>
      </c>
      <c r="BW1115">
        <v>0</v>
      </c>
      <c r="BX1115">
        <v>1</v>
      </c>
      <c r="BY1115">
        <v>0</v>
      </c>
      <c r="BZ1115">
        <v>0</v>
      </c>
      <c r="CA1115">
        <v>0</v>
      </c>
      <c r="CB1115">
        <v>0</v>
      </c>
      <c r="CC1115">
        <v>0</v>
      </c>
    </row>
    <row r="1116" spans="1:81">
      <c r="A1116">
        <v>4</v>
      </c>
      <c r="B1116" t="s">
        <v>117</v>
      </c>
      <c r="C1116">
        <v>2029</v>
      </c>
      <c r="D1116" t="s">
        <v>155</v>
      </c>
      <c r="E1116" t="s">
        <v>112</v>
      </c>
      <c r="F1116" t="s">
        <v>149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</row>
    <row r="1117" spans="1:81">
      <c r="A1117">
        <v>4</v>
      </c>
      <c r="B1117" t="s">
        <v>117</v>
      </c>
      <c r="C1117">
        <v>2029</v>
      </c>
      <c r="D1117" t="s">
        <v>155</v>
      </c>
      <c r="E1117" t="s">
        <v>112</v>
      </c>
      <c r="F1117" t="s">
        <v>150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 s="1">
        <v>4.8725230450408198E-7</v>
      </c>
      <c r="BP1117" s="1">
        <v>-4.8725230455959302E-7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</row>
    <row r="1118" spans="1:81">
      <c r="A1118">
        <v>4</v>
      </c>
      <c r="B1118" t="s">
        <v>117</v>
      </c>
      <c r="C1118">
        <v>2029</v>
      </c>
      <c r="D1118" t="s">
        <v>111</v>
      </c>
      <c r="E1118" t="s">
        <v>112</v>
      </c>
      <c r="F1118" t="s">
        <v>148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0.28070026368932799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0.344783473580557</v>
      </c>
      <c r="AG1118">
        <v>0</v>
      </c>
      <c r="AH1118">
        <v>0</v>
      </c>
      <c r="AI1118">
        <v>0</v>
      </c>
      <c r="AJ1118">
        <v>0.20816634425382899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0.13094964978318599</v>
      </c>
      <c r="AR1118" s="1">
        <v>9.4410786998879296E-7</v>
      </c>
      <c r="AS1118">
        <v>0</v>
      </c>
      <c r="AT1118">
        <v>0</v>
      </c>
      <c r="AU1118">
        <v>0</v>
      </c>
      <c r="AV1118">
        <v>0</v>
      </c>
      <c r="AW1118">
        <v>0.24973352555369599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4.9638359480400802E-2</v>
      </c>
      <c r="BF1118">
        <v>0</v>
      </c>
      <c r="BG1118">
        <v>0</v>
      </c>
      <c r="BH1118">
        <v>0</v>
      </c>
      <c r="BI1118">
        <v>0</v>
      </c>
      <c r="BJ1118">
        <v>5.1400064765799898E-2</v>
      </c>
      <c r="BK1118">
        <v>1.22054265432151E-2</v>
      </c>
      <c r="BL1118">
        <v>0</v>
      </c>
      <c r="BM1118">
        <v>0</v>
      </c>
      <c r="BN1118">
        <v>0</v>
      </c>
      <c r="BO1118">
        <v>0</v>
      </c>
      <c r="BP1118">
        <v>4.1540746279506899E-4</v>
      </c>
      <c r="BQ1118">
        <v>0.71206409359507805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0.687550332750819</v>
      </c>
      <c r="BX1118">
        <v>0</v>
      </c>
      <c r="BY1118">
        <v>0.45854941602207699</v>
      </c>
      <c r="BZ1118">
        <v>0</v>
      </c>
      <c r="CA1118">
        <v>0</v>
      </c>
      <c r="CB1118">
        <v>0</v>
      </c>
      <c r="CC1118">
        <v>0</v>
      </c>
    </row>
    <row r="1119" spans="1:81">
      <c r="A1119">
        <v>4</v>
      </c>
      <c r="B1119" t="s">
        <v>117</v>
      </c>
      <c r="C1119">
        <v>2029</v>
      </c>
      <c r="D1119" t="s">
        <v>111</v>
      </c>
      <c r="E1119" t="s">
        <v>112</v>
      </c>
      <c r="F1119" t="s">
        <v>113</v>
      </c>
      <c r="G1119">
        <v>6.8447820574187501E-4</v>
      </c>
      <c r="H1119">
        <v>0.16683802224506999</v>
      </c>
      <c r="I1119">
        <v>0</v>
      </c>
      <c r="J1119">
        <v>0</v>
      </c>
      <c r="K1119">
        <v>0</v>
      </c>
      <c r="L1119">
        <v>0.30285847539796501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0.10446081527491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0.36579837065863802</v>
      </c>
      <c r="AG1119">
        <v>0</v>
      </c>
      <c r="AH1119">
        <v>0</v>
      </c>
      <c r="AI1119">
        <v>0</v>
      </c>
      <c r="AJ1119">
        <v>0.20904342046504901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0.44389119723263099</v>
      </c>
      <c r="AQ1119">
        <v>0.13094964978318599</v>
      </c>
      <c r="AR1119" s="1">
        <v>9.4410786998879296E-7</v>
      </c>
      <c r="AS1119">
        <v>0</v>
      </c>
      <c r="AT1119">
        <v>0</v>
      </c>
      <c r="AU1119">
        <v>0</v>
      </c>
      <c r="AV1119">
        <v>0</v>
      </c>
      <c r="AW1119">
        <v>0.24973352555369599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4.9638359480400802E-2</v>
      </c>
      <c r="BF1119">
        <v>0</v>
      </c>
      <c r="BG1119">
        <v>0</v>
      </c>
      <c r="BH1119">
        <v>0</v>
      </c>
      <c r="BI1119">
        <v>0</v>
      </c>
      <c r="BJ1119">
        <v>5.1400064765799898E-2</v>
      </c>
      <c r="BK1119">
        <v>7.4386259076416994E-2</v>
      </c>
      <c r="BL1119">
        <v>0</v>
      </c>
      <c r="BM1119">
        <v>0</v>
      </c>
      <c r="BN1119">
        <v>0</v>
      </c>
      <c r="BO1119">
        <v>3.2228066249937501E-2</v>
      </c>
      <c r="BP1119">
        <v>3.0368173746059501E-2</v>
      </c>
      <c r="BQ1119">
        <v>0.93740376000400305</v>
      </c>
      <c r="BR1119">
        <v>0</v>
      </c>
      <c r="BS1119">
        <v>0</v>
      </c>
      <c r="BT1119">
        <v>0</v>
      </c>
      <c r="BU1119">
        <v>5.9477851701424E-2</v>
      </c>
      <c r="BV1119">
        <v>0</v>
      </c>
      <c r="BW1119">
        <v>0.94052214829857606</v>
      </c>
      <c r="BX1119">
        <v>0.21888291268607199</v>
      </c>
      <c r="BY1119">
        <v>0.63116065789212805</v>
      </c>
      <c r="BZ1119">
        <v>0.14995642942180001</v>
      </c>
      <c r="CA1119">
        <v>0</v>
      </c>
      <c r="CB1119">
        <v>0</v>
      </c>
      <c r="CC1119">
        <v>0</v>
      </c>
    </row>
    <row r="1120" spans="1:81">
      <c r="A1120">
        <v>4</v>
      </c>
      <c r="B1120" t="s">
        <v>117</v>
      </c>
      <c r="C1120">
        <v>2029</v>
      </c>
      <c r="D1120" t="s">
        <v>111</v>
      </c>
      <c r="E1120" t="s">
        <v>112</v>
      </c>
      <c r="F1120" t="s">
        <v>149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0.17012607032926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-0.20810914987887699</v>
      </c>
      <c r="AG1120">
        <v>0</v>
      </c>
      <c r="AH1120">
        <v>0</v>
      </c>
      <c r="AI1120">
        <v>0</v>
      </c>
      <c r="AJ1120">
        <v>0.20816634425382899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-3.6796240394954501E-2</v>
      </c>
      <c r="AR1120" s="1">
        <v>2.51399637517263E-9</v>
      </c>
      <c r="AS1120">
        <v>0</v>
      </c>
      <c r="AT1120">
        <v>0</v>
      </c>
      <c r="AU1120">
        <v>0</v>
      </c>
      <c r="AV1120">
        <v>0</v>
      </c>
      <c r="AW1120">
        <v>-9.2650516979613205E-3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4.9638359480400802E-2</v>
      </c>
      <c r="BF1120">
        <v>0</v>
      </c>
      <c r="BG1120">
        <v>0</v>
      </c>
      <c r="BH1120">
        <v>0</v>
      </c>
      <c r="BI1120">
        <v>0</v>
      </c>
      <c r="BJ1120">
        <v>1.17580210927928E-2</v>
      </c>
      <c r="BK1120" s="1">
        <v>1.5552255413189099E-5</v>
      </c>
      <c r="BL1120">
        <v>0</v>
      </c>
      <c r="BM1120">
        <v>0</v>
      </c>
      <c r="BN1120">
        <v>0</v>
      </c>
      <c r="BO1120">
        <v>0</v>
      </c>
      <c r="BP1120" s="1">
        <v>1.6456453146235599E-7</v>
      </c>
      <c r="BQ1120" s="1">
        <v>-1.5331731349266201E-5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 s="1">
        <v>9.7853646362500208E-6</v>
      </c>
      <c r="BX1120">
        <v>0</v>
      </c>
      <c r="BY1120">
        <v>0.39605018106709899</v>
      </c>
      <c r="BZ1120">
        <v>0</v>
      </c>
      <c r="CA1120">
        <v>0</v>
      </c>
      <c r="CB1120">
        <v>0</v>
      </c>
      <c r="CC1120">
        <v>0</v>
      </c>
    </row>
    <row r="1121" spans="1:81">
      <c r="A1121">
        <v>4</v>
      </c>
      <c r="B1121" t="s">
        <v>117</v>
      </c>
      <c r="C1121">
        <v>2029</v>
      </c>
      <c r="D1121" t="s">
        <v>111</v>
      </c>
      <c r="E1121" t="s">
        <v>112</v>
      </c>
      <c r="F1121" t="s">
        <v>150</v>
      </c>
      <c r="G1121">
        <v>-0.211680720861327</v>
      </c>
      <c r="H1121">
        <v>-1.05733290457143E-2</v>
      </c>
      <c r="I1121">
        <v>0</v>
      </c>
      <c r="J1121">
        <v>0</v>
      </c>
      <c r="K1121">
        <v>0</v>
      </c>
      <c r="L1121">
        <v>0.170105979938802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 s="1">
        <v>1.3325300885769201E-6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-0.25928343030913198</v>
      </c>
      <c r="AG1121">
        <v>0</v>
      </c>
      <c r="AH1121">
        <v>0</v>
      </c>
      <c r="AI1121">
        <v>-1.0291621038596901E-3</v>
      </c>
      <c r="AJ1121">
        <v>0.208165854974841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-1.5350499557193E-2</v>
      </c>
      <c r="AQ1121">
        <v>-3.6796240394954501E-2</v>
      </c>
      <c r="AR1121" s="1">
        <v>2.51399637517263E-9</v>
      </c>
      <c r="AS1121">
        <v>0</v>
      </c>
      <c r="AT1121">
        <v>0</v>
      </c>
      <c r="AU1121">
        <v>0</v>
      </c>
      <c r="AV1121">
        <v>0</v>
      </c>
      <c r="AW1121">
        <v>-9.2650516979613205E-3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4.9638359480400802E-2</v>
      </c>
      <c r="BF1121">
        <v>0</v>
      </c>
      <c r="BG1121">
        <v>0</v>
      </c>
      <c r="BH1121">
        <v>0</v>
      </c>
      <c r="BI1121">
        <v>0</v>
      </c>
      <c r="BJ1121">
        <v>1.17580210927928E-2</v>
      </c>
      <c r="BK1121" s="1">
        <v>1.54085629188172E-5</v>
      </c>
      <c r="BL1121">
        <v>0</v>
      </c>
      <c r="BM1121">
        <v>0</v>
      </c>
      <c r="BN1121">
        <v>0</v>
      </c>
      <c r="BO1121" s="1">
        <v>1.3273776405808801E-7</v>
      </c>
      <c r="BP1121" s="1">
        <v>-1.11865726966365E-7</v>
      </c>
      <c r="BQ1121" s="1">
        <v>-2.0872037098662601E-8</v>
      </c>
      <c r="BR1121">
        <v>0</v>
      </c>
      <c r="BS1121">
        <v>0</v>
      </c>
      <c r="BT1121">
        <v>0</v>
      </c>
      <c r="BU1121" s="1">
        <v>1.91486872420932E-7</v>
      </c>
      <c r="BV1121">
        <v>0</v>
      </c>
      <c r="BW1121" s="1">
        <v>-1.9148687235848201E-7</v>
      </c>
      <c r="BX1121">
        <v>-0.39604473994864903</v>
      </c>
      <c r="BY1121">
        <v>0.39603713489981801</v>
      </c>
      <c r="BZ1121" s="1">
        <v>7.6050488309053998E-6</v>
      </c>
      <c r="CA1121">
        <v>0</v>
      </c>
      <c r="CB1121">
        <v>0</v>
      </c>
      <c r="CC1121">
        <v>0</v>
      </c>
    </row>
    <row r="1122" spans="1:81">
      <c r="A1122">
        <v>0</v>
      </c>
      <c r="B1122" t="s">
        <v>110</v>
      </c>
      <c r="C1122">
        <v>2030</v>
      </c>
      <c r="D1122" t="s">
        <v>147</v>
      </c>
      <c r="E1122" t="s">
        <v>112</v>
      </c>
      <c r="F1122" t="s">
        <v>148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0.604520328394335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0.37879828606940802</v>
      </c>
      <c r="BK1122">
        <v>1.66813855362575E-2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1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</row>
    <row r="1123" spans="1:81">
      <c r="A1123">
        <v>0</v>
      </c>
      <c r="B1123" t="s">
        <v>110</v>
      </c>
      <c r="C1123">
        <v>2030</v>
      </c>
      <c r="D1123" t="s">
        <v>147</v>
      </c>
      <c r="E1123" t="s">
        <v>112</v>
      </c>
      <c r="F1123" t="s">
        <v>113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0.604520328394335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0.37879828606940802</v>
      </c>
      <c r="BK1123">
        <v>1.66813855362575E-2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1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1</v>
      </c>
      <c r="BX1123">
        <v>0</v>
      </c>
      <c r="BY1123">
        <v>1</v>
      </c>
      <c r="BZ1123">
        <v>0</v>
      </c>
      <c r="CA1123">
        <v>0</v>
      </c>
      <c r="CB1123">
        <v>0</v>
      </c>
      <c r="CC1123">
        <v>0</v>
      </c>
    </row>
    <row r="1124" spans="1:81">
      <c r="A1124">
        <v>0</v>
      </c>
      <c r="B1124" t="s">
        <v>110</v>
      </c>
      <c r="C1124">
        <v>2030</v>
      </c>
      <c r="D1124" t="s">
        <v>147</v>
      </c>
      <c r="E1124" t="s">
        <v>112</v>
      </c>
      <c r="F1124" t="s">
        <v>149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</row>
    <row r="1125" spans="1:81">
      <c r="A1125">
        <v>0</v>
      </c>
      <c r="B1125" t="s">
        <v>110</v>
      </c>
      <c r="C1125">
        <v>2030</v>
      </c>
      <c r="D1125" t="s">
        <v>147</v>
      </c>
      <c r="E1125" t="s">
        <v>112</v>
      </c>
      <c r="F1125" t="s">
        <v>150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</row>
    <row r="1126" spans="1:81">
      <c r="A1126">
        <v>0</v>
      </c>
      <c r="B1126" t="s">
        <v>110</v>
      </c>
      <c r="C1126">
        <v>2030</v>
      </c>
      <c r="D1126" t="s">
        <v>151</v>
      </c>
      <c r="E1126" t="s">
        <v>112</v>
      </c>
      <c r="F1126" t="s">
        <v>148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0.21304988750097001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0.47807346488392299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1.0094740562581399E-2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0.30778613977465702</v>
      </c>
      <c r="BK1126">
        <v>4.7327178213980902E-3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1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0.71486452702993897</v>
      </c>
      <c r="BX1126">
        <v>0</v>
      </c>
      <c r="BY1126">
        <v>0.28513547297006098</v>
      </c>
      <c r="BZ1126">
        <v>0</v>
      </c>
      <c r="CA1126">
        <v>0</v>
      </c>
      <c r="CB1126">
        <v>0</v>
      </c>
      <c r="CC1126">
        <v>0</v>
      </c>
    </row>
    <row r="1127" spans="1:81">
      <c r="A1127">
        <v>0</v>
      </c>
      <c r="B1127" t="s">
        <v>110</v>
      </c>
      <c r="C1127">
        <v>2030</v>
      </c>
      <c r="D1127" t="s">
        <v>151</v>
      </c>
      <c r="E1127" t="s">
        <v>112</v>
      </c>
      <c r="F1127" t="s">
        <v>113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0.21304988750097001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0.474431254902975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0.68748114240394498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0.67738640184136301</v>
      </c>
      <c r="AQ1127">
        <v>1.0094740562581399E-2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0.30778613977465702</v>
      </c>
      <c r="BK1127">
        <v>4.7327178213980902E-3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1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1</v>
      </c>
      <c r="BX1127">
        <v>0.71486452702993897</v>
      </c>
      <c r="BY1127">
        <v>0.28513547297006098</v>
      </c>
      <c r="BZ1127">
        <v>0</v>
      </c>
      <c r="CA1127">
        <v>0</v>
      </c>
      <c r="CB1127">
        <v>0</v>
      </c>
      <c r="CC1127">
        <v>0</v>
      </c>
    </row>
    <row r="1128" spans="1:81">
      <c r="A1128">
        <v>0</v>
      </c>
      <c r="B1128" t="s">
        <v>110</v>
      </c>
      <c r="C1128">
        <v>2030</v>
      </c>
      <c r="D1128" t="s">
        <v>151</v>
      </c>
      <c r="E1128" t="s">
        <v>112</v>
      </c>
      <c r="F1128" t="s">
        <v>149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</row>
    <row r="1129" spans="1:81">
      <c r="A1129">
        <v>0</v>
      </c>
      <c r="B1129" t="s">
        <v>110</v>
      </c>
      <c r="C1129">
        <v>2030</v>
      </c>
      <c r="D1129" t="s">
        <v>151</v>
      </c>
      <c r="E1129" t="s">
        <v>112</v>
      </c>
      <c r="F1129" t="s">
        <v>150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</row>
    <row r="1130" spans="1:81">
      <c r="A1130">
        <v>0</v>
      </c>
      <c r="B1130" t="s">
        <v>110</v>
      </c>
      <c r="C1130">
        <v>2030</v>
      </c>
      <c r="D1130" t="s">
        <v>152</v>
      </c>
      <c r="E1130" t="s">
        <v>112</v>
      </c>
      <c r="F1130" t="s">
        <v>148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0.108161829285204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0.32376129307289703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0.20823168069687101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0.27596186934704298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0.37000190036928798</v>
      </c>
      <c r="BK1130">
        <v>2.2927698652792299E-2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0.99265276144202097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0.592414444861042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</row>
    <row r="1131" spans="1:81">
      <c r="A1131">
        <v>0</v>
      </c>
      <c r="B1131" t="s">
        <v>110</v>
      </c>
      <c r="C1131">
        <v>2030</v>
      </c>
      <c r="D1131" t="s">
        <v>152</v>
      </c>
      <c r="E1131" t="s">
        <v>112</v>
      </c>
      <c r="F1131" t="s">
        <v>113</v>
      </c>
      <c r="G1131">
        <v>0.20823168069687101</v>
      </c>
      <c r="H1131">
        <v>7.2933091592663503E-4</v>
      </c>
      <c r="I1131">
        <v>0</v>
      </c>
      <c r="J1131">
        <v>0</v>
      </c>
      <c r="K1131">
        <v>0</v>
      </c>
      <c r="L1131">
        <v>0.1148002814601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0.32376129307289703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0.115529612376027</v>
      </c>
      <c r="AQ1131">
        <v>0.20823168069687101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0.27596186934704298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0.37000190036928798</v>
      </c>
      <c r="BK1131">
        <v>3.0274937210771499E-2</v>
      </c>
      <c r="BL1131">
        <v>0</v>
      </c>
      <c r="BM1131">
        <v>0</v>
      </c>
      <c r="BN1131">
        <v>0</v>
      </c>
      <c r="BO1131">
        <v>0</v>
      </c>
      <c r="BP1131">
        <v>7.3472385579792399E-3</v>
      </c>
      <c r="BQ1131">
        <v>0.99265276144202097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1</v>
      </c>
      <c r="BX1131">
        <v>0.471448235481435</v>
      </c>
      <c r="BY1131">
        <v>0.120966209379606</v>
      </c>
      <c r="BZ1131">
        <v>0.407585555138958</v>
      </c>
      <c r="CA1131">
        <v>0</v>
      </c>
      <c r="CB1131">
        <v>0</v>
      </c>
      <c r="CC1131">
        <v>0</v>
      </c>
    </row>
    <row r="1132" spans="1:81">
      <c r="A1132">
        <v>0</v>
      </c>
      <c r="B1132" t="s">
        <v>110</v>
      </c>
      <c r="C1132">
        <v>2030</v>
      </c>
      <c r="D1132" t="s">
        <v>152</v>
      </c>
      <c r="E1132" t="s">
        <v>112</v>
      </c>
      <c r="F1132" t="s">
        <v>149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</row>
    <row r="1133" spans="1:81">
      <c r="A1133">
        <v>0</v>
      </c>
      <c r="B1133" t="s">
        <v>110</v>
      </c>
      <c r="C1133">
        <v>2030</v>
      </c>
      <c r="D1133" t="s">
        <v>152</v>
      </c>
      <c r="E1133" t="s">
        <v>112</v>
      </c>
      <c r="F1133" t="s">
        <v>150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</row>
    <row r="1134" spans="1:81">
      <c r="A1134">
        <v>0</v>
      </c>
      <c r="B1134" t="s">
        <v>110</v>
      </c>
      <c r="C1134">
        <v>2030</v>
      </c>
      <c r="D1134" t="s">
        <v>153</v>
      </c>
      <c r="E1134" t="s">
        <v>112</v>
      </c>
      <c r="F1134" t="s">
        <v>148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6.4599268884588196E-2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0.43472491014652997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0.28000184314809701</v>
      </c>
      <c r="AR1134" s="1">
        <v>3.07191349491598E-6</v>
      </c>
      <c r="AS1134">
        <v>0</v>
      </c>
      <c r="AT1134">
        <v>0</v>
      </c>
      <c r="AU1134">
        <v>0</v>
      </c>
      <c r="AV1134">
        <v>0</v>
      </c>
      <c r="AW1134">
        <v>0.44674223573864202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3.7827542776395398E-2</v>
      </c>
      <c r="BK1134">
        <v>1.5021656990139199E-2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0.26736399103001302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1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</row>
    <row r="1135" spans="1:81">
      <c r="A1135">
        <v>0</v>
      </c>
      <c r="B1135" t="s">
        <v>110</v>
      </c>
      <c r="C1135">
        <v>2030</v>
      </c>
      <c r="D1135" t="s">
        <v>153</v>
      </c>
      <c r="E1135" t="s">
        <v>112</v>
      </c>
      <c r="F1135" t="s">
        <v>113</v>
      </c>
      <c r="G1135">
        <v>0.43472491014652997</v>
      </c>
      <c r="H1135">
        <v>0</v>
      </c>
      <c r="I1135">
        <v>0</v>
      </c>
      <c r="J1135">
        <v>0</v>
      </c>
      <c r="K1135">
        <v>0</v>
      </c>
      <c r="L1135">
        <v>6.4599268884588196E-2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1.08438546370534E-3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0.50040856449482396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0.22040364943323201</v>
      </c>
      <c r="AQ1135">
        <v>0.28000184314809701</v>
      </c>
      <c r="AR1135" s="1">
        <v>3.07191349491598E-6</v>
      </c>
      <c r="AS1135">
        <v>0</v>
      </c>
      <c r="AT1135">
        <v>0</v>
      </c>
      <c r="AU1135">
        <v>0</v>
      </c>
      <c r="AV1135">
        <v>0</v>
      </c>
      <c r="AW1135">
        <v>0.44674223573864202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3.7827542776395398E-2</v>
      </c>
      <c r="BK1135">
        <v>1.5021656990139199E-2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1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1</v>
      </c>
      <c r="BX1135">
        <v>0.73263600896998704</v>
      </c>
      <c r="BY1135">
        <v>0.26736399103001302</v>
      </c>
      <c r="BZ1135">
        <v>0</v>
      </c>
      <c r="CA1135">
        <v>0</v>
      </c>
      <c r="CB1135">
        <v>0</v>
      </c>
      <c r="CC1135">
        <v>0</v>
      </c>
    </row>
    <row r="1136" spans="1:81">
      <c r="A1136">
        <v>0</v>
      </c>
      <c r="B1136" t="s">
        <v>110</v>
      </c>
      <c r="C1136">
        <v>2030</v>
      </c>
      <c r="D1136" t="s">
        <v>153</v>
      </c>
      <c r="E1136" t="s">
        <v>112</v>
      </c>
      <c r="F1136" t="s">
        <v>149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</row>
    <row r="1137" spans="1:81">
      <c r="A1137">
        <v>0</v>
      </c>
      <c r="B1137" t="s">
        <v>110</v>
      </c>
      <c r="C1137">
        <v>2030</v>
      </c>
      <c r="D1137" t="s">
        <v>153</v>
      </c>
      <c r="E1137" t="s">
        <v>112</v>
      </c>
      <c r="F1137" t="s">
        <v>150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</row>
    <row r="1138" spans="1:81">
      <c r="A1138">
        <v>0</v>
      </c>
      <c r="B1138" t="s">
        <v>110</v>
      </c>
      <c r="C1138">
        <v>2030</v>
      </c>
      <c r="D1138" t="s">
        <v>154</v>
      </c>
      <c r="E1138" t="s">
        <v>112</v>
      </c>
      <c r="F1138" t="s">
        <v>148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0.31089262900627701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0.61867466533355597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0.153307782036327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5.9656723879353397E-2</v>
      </c>
      <c r="BK1138">
        <v>1.0775981780814301E-2</v>
      </c>
      <c r="BL1138">
        <v>0</v>
      </c>
      <c r="BM1138">
        <v>0</v>
      </c>
      <c r="BN1138">
        <v>0</v>
      </c>
      <c r="BO1138">
        <v>0</v>
      </c>
      <c r="BP1138">
        <v>2.9995000833194499E-3</v>
      </c>
      <c r="BQ1138">
        <v>0.99700049991668105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0.31511414764206003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</row>
    <row r="1139" spans="1:81">
      <c r="A1139">
        <v>0</v>
      </c>
      <c r="B1139" t="s">
        <v>110</v>
      </c>
      <c r="C1139">
        <v>2030</v>
      </c>
      <c r="D1139" t="s">
        <v>154</v>
      </c>
      <c r="E1139" t="s">
        <v>112</v>
      </c>
      <c r="F1139" t="s">
        <v>113</v>
      </c>
      <c r="G1139">
        <v>0</v>
      </c>
      <c r="H1139">
        <v>0.61867466533355597</v>
      </c>
      <c r="I1139">
        <v>0</v>
      </c>
      <c r="J1139">
        <v>0</v>
      </c>
      <c r="K1139">
        <v>0</v>
      </c>
      <c r="L1139">
        <v>0.31089262900627701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0.86963283897128296</v>
      </c>
      <c r="AG1139">
        <v>0</v>
      </c>
      <c r="AH1139">
        <v>0</v>
      </c>
      <c r="AI1139">
        <v>5.9934455368549702E-2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0.77625951230350498</v>
      </c>
      <c r="AQ1139">
        <v>0.153307782036327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5.9656723879353397E-2</v>
      </c>
      <c r="BK1139">
        <v>1.0775981780814301E-2</v>
      </c>
      <c r="BL1139">
        <v>0</v>
      </c>
      <c r="BM1139">
        <v>0</v>
      </c>
      <c r="BN1139">
        <v>0</v>
      </c>
      <c r="BO1139">
        <v>0</v>
      </c>
      <c r="BP1139">
        <v>2.9995000833194499E-3</v>
      </c>
      <c r="BQ1139">
        <v>0.99700049991668105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1</v>
      </c>
      <c r="BX1139">
        <v>0</v>
      </c>
      <c r="BY1139">
        <v>1</v>
      </c>
      <c r="BZ1139">
        <v>0</v>
      </c>
      <c r="CA1139">
        <v>0</v>
      </c>
      <c r="CB1139">
        <v>0</v>
      </c>
      <c r="CC1139">
        <v>0</v>
      </c>
    </row>
    <row r="1140" spans="1:81">
      <c r="A1140">
        <v>0</v>
      </c>
      <c r="B1140" t="s">
        <v>110</v>
      </c>
      <c r="C1140">
        <v>2030</v>
      </c>
      <c r="D1140" t="s">
        <v>154</v>
      </c>
      <c r="E1140" t="s">
        <v>112</v>
      </c>
      <c r="F1140" t="s">
        <v>149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</row>
    <row r="1141" spans="1:81">
      <c r="A1141">
        <v>0</v>
      </c>
      <c r="B1141" t="s">
        <v>110</v>
      </c>
      <c r="C1141">
        <v>2030</v>
      </c>
      <c r="D1141" t="s">
        <v>154</v>
      </c>
      <c r="E1141" t="s">
        <v>112</v>
      </c>
      <c r="F1141" t="s">
        <v>150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</row>
    <row r="1142" spans="1:81">
      <c r="A1142">
        <v>0</v>
      </c>
      <c r="B1142" t="s">
        <v>110</v>
      </c>
      <c r="C1142">
        <v>2030</v>
      </c>
      <c r="D1142" t="s">
        <v>155</v>
      </c>
      <c r="E1142" t="s">
        <v>112</v>
      </c>
      <c r="F1142" t="s">
        <v>148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</row>
    <row r="1143" spans="1:81">
      <c r="A1143">
        <v>0</v>
      </c>
      <c r="B1143" t="s">
        <v>110</v>
      </c>
      <c r="C1143">
        <v>2030</v>
      </c>
      <c r="D1143" t="s">
        <v>155</v>
      </c>
      <c r="E1143" t="s">
        <v>112</v>
      </c>
      <c r="F1143" t="s">
        <v>113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1</v>
      </c>
      <c r="BL1143">
        <v>0</v>
      </c>
      <c r="BM1143">
        <v>0</v>
      </c>
      <c r="BN1143">
        <v>0</v>
      </c>
      <c r="BO1143">
        <v>0.541851339973629</v>
      </c>
      <c r="BP1143">
        <v>0.458148660026371</v>
      </c>
      <c r="BQ1143">
        <v>0</v>
      </c>
      <c r="BR1143">
        <v>0</v>
      </c>
      <c r="BS1143">
        <v>0</v>
      </c>
      <c r="BT1143">
        <v>0</v>
      </c>
      <c r="BU1143">
        <v>1</v>
      </c>
      <c r="BV1143">
        <v>0</v>
      </c>
      <c r="BW1143">
        <v>0</v>
      </c>
      <c r="BX1143">
        <v>1</v>
      </c>
      <c r="BY1143">
        <v>0</v>
      </c>
      <c r="BZ1143">
        <v>0</v>
      </c>
      <c r="CA1143">
        <v>0</v>
      </c>
      <c r="CB1143">
        <v>0</v>
      </c>
      <c r="CC1143">
        <v>0</v>
      </c>
    </row>
    <row r="1144" spans="1:81">
      <c r="A1144">
        <v>0</v>
      </c>
      <c r="B1144" t="s">
        <v>110</v>
      </c>
      <c r="C1144">
        <v>2030</v>
      </c>
      <c r="D1144" t="s">
        <v>155</v>
      </c>
      <c r="E1144" t="s">
        <v>112</v>
      </c>
      <c r="F1144" t="s">
        <v>149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</row>
    <row r="1145" spans="1:81">
      <c r="A1145">
        <v>0</v>
      </c>
      <c r="B1145" t="s">
        <v>110</v>
      </c>
      <c r="C1145">
        <v>2030</v>
      </c>
      <c r="D1145" t="s">
        <v>155</v>
      </c>
      <c r="E1145" t="s">
        <v>112</v>
      </c>
      <c r="F1145" t="s">
        <v>150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</row>
    <row r="1146" spans="1:81">
      <c r="A1146">
        <v>0</v>
      </c>
      <c r="B1146" t="s">
        <v>110</v>
      </c>
      <c r="C1146">
        <v>2030</v>
      </c>
      <c r="D1146" t="s">
        <v>111</v>
      </c>
      <c r="E1146" t="s">
        <v>112</v>
      </c>
      <c r="F1146" t="s">
        <v>148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0.111645747811669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0.36812146005262403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0.16754231403319</v>
      </c>
      <c r="AR1146" s="1">
        <v>9.4477327803260398E-7</v>
      </c>
      <c r="AS1146">
        <v>0</v>
      </c>
      <c r="AT1146">
        <v>0</v>
      </c>
      <c r="AU1146">
        <v>0</v>
      </c>
      <c r="AV1146">
        <v>0</v>
      </c>
      <c r="AW1146">
        <v>0.25638217968643001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0.227174513796052</v>
      </c>
      <c r="BK1146">
        <v>1.47573586028693E-2</v>
      </c>
      <c r="BL1146">
        <v>0</v>
      </c>
      <c r="BM1146">
        <v>0</v>
      </c>
      <c r="BN1146">
        <v>0</v>
      </c>
      <c r="BO1146">
        <v>0</v>
      </c>
      <c r="BP1146" s="1">
        <v>5.1017757013760599E-5</v>
      </c>
      <c r="BQ1146">
        <v>0.71244974987127496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0.687547415808891</v>
      </c>
      <c r="BX1146">
        <v>0</v>
      </c>
      <c r="BY1146">
        <v>6.2498641888412802E-2</v>
      </c>
      <c r="BZ1146">
        <v>0</v>
      </c>
      <c r="CA1146">
        <v>0</v>
      </c>
      <c r="CB1146">
        <v>0</v>
      </c>
      <c r="CC1146">
        <v>0</v>
      </c>
    </row>
    <row r="1147" spans="1:81">
      <c r="A1147">
        <v>0</v>
      </c>
      <c r="B1147" t="s">
        <v>110</v>
      </c>
      <c r="C1147">
        <v>2030</v>
      </c>
      <c r="D1147" t="s">
        <v>111</v>
      </c>
      <c r="E1147" t="s">
        <v>112</v>
      </c>
      <c r="F1147" t="s">
        <v>113</v>
      </c>
      <c r="G1147">
        <v>0.210307476463336</v>
      </c>
      <c r="H1147">
        <v>1.07912003816884E-2</v>
      </c>
      <c r="I1147">
        <v>0</v>
      </c>
      <c r="J1147">
        <v>0</v>
      </c>
      <c r="K1147">
        <v>0</v>
      </c>
      <c r="L1147">
        <v>0.11408798673538301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0.10432375490691601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0.43849100812032599</v>
      </c>
      <c r="AG1147">
        <v>0</v>
      </c>
      <c r="AH1147">
        <v>0</v>
      </c>
      <c r="AI1147">
        <v>1.0194103669971799E-3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0.271967159680856</v>
      </c>
      <c r="AQ1147">
        <v>0.16754231403319</v>
      </c>
      <c r="AR1147" s="1">
        <v>9.4477327803260398E-7</v>
      </c>
      <c r="AS1147">
        <v>0</v>
      </c>
      <c r="AT1147">
        <v>0</v>
      </c>
      <c r="AU1147">
        <v>0</v>
      </c>
      <c r="AV1147">
        <v>0</v>
      </c>
      <c r="AW1147">
        <v>0.25638217968643001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0.227174513796052</v>
      </c>
      <c r="BK1147">
        <v>7.6932888030194893E-2</v>
      </c>
      <c r="BL1147">
        <v>0</v>
      </c>
      <c r="BM1147">
        <v>0</v>
      </c>
      <c r="BN1147">
        <v>0</v>
      </c>
      <c r="BO1147">
        <v>3.2225271740414098E-2</v>
      </c>
      <c r="BP1147">
        <v>3.00012754439253E-2</v>
      </c>
      <c r="BQ1147">
        <v>0.93777345281566105</v>
      </c>
      <c r="BR1147">
        <v>0</v>
      </c>
      <c r="BS1147">
        <v>0</v>
      </c>
      <c r="BT1147">
        <v>0</v>
      </c>
      <c r="BU1147">
        <v>5.9472533078874401E-2</v>
      </c>
      <c r="BV1147">
        <v>0</v>
      </c>
      <c r="BW1147">
        <v>0.94052746692112599</v>
      </c>
      <c r="BX1147">
        <v>0.61492930733947104</v>
      </c>
      <c r="BY1147">
        <v>0.23512289138414</v>
      </c>
      <c r="BZ1147">
        <v>0.14994780127638899</v>
      </c>
      <c r="CA1147">
        <v>0</v>
      </c>
      <c r="CB1147">
        <v>0</v>
      </c>
      <c r="CC1147">
        <v>0</v>
      </c>
    </row>
    <row r="1148" spans="1:81">
      <c r="A1148">
        <v>0</v>
      </c>
      <c r="B1148" t="s">
        <v>110</v>
      </c>
      <c r="C1148">
        <v>2030</v>
      </c>
      <c r="D1148" t="s">
        <v>111</v>
      </c>
      <c r="E1148" t="s">
        <v>112</v>
      </c>
      <c r="F1148" t="s">
        <v>149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</row>
    <row r="1149" spans="1:81">
      <c r="A1149">
        <v>0</v>
      </c>
      <c r="B1149" t="s">
        <v>110</v>
      </c>
      <c r="C1149">
        <v>2030</v>
      </c>
      <c r="D1149" t="s">
        <v>111</v>
      </c>
      <c r="E1149" t="s">
        <v>112</v>
      </c>
      <c r="F1149" t="s">
        <v>150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</row>
    <row r="1150" spans="1:81">
      <c r="A1150">
        <v>1</v>
      </c>
      <c r="B1150" t="s">
        <v>114</v>
      </c>
      <c r="C1150">
        <v>2030</v>
      </c>
      <c r="D1150" t="s">
        <v>147</v>
      </c>
      <c r="E1150" t="s">
        <v>112</v>
      </c>
      <c r="F1150" t="s">
        <v>148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0.60448761979524401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0.37876557747031703</v>
      </c>
      <c r="BK1150">
        <v>1.67468027344389E-2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1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</row>
    <row r="1151" spans="1:81">
      <c r="A1151">
        <v>1</v>
      </c>
      <c r="B1151" t="s">
        <v>114</v>
      </c>
      <c r="C1151">
        <v>2030</v>
      </c>
      <c r="D1151" t="s">
        <v>147</v>
      </c>
      <c r="E1151" t="s">
        <v>112</v>
      </c>
      <c r="F1151" t="s">
        <v>113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0.60448761979524401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0.37876557747031703</v>
      </c>
      <c r="BK1151">
        <v>1.67468027344389E-2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1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1</v>
      </c>
      <c r="BX1151">
        <v>0</v>
      </c>
      <c r="BY1151">
        <v>1</v>
      </c>
      <c r="BZ1151">
        <v>0</v>
      </c>
      <c r="CA1151">
        <v>0</v>
      </c>
      <c r="CB1151">
        <v>0</v>
      </c>
      <c r="CC1151">
        <v>0</v>
      </c>
    </row>
    <row r="1152" spans="1:81">
      <c r="A1152">
        <v>1</v>
      </c>
      <c r="B1152" t="s">
        <v>114</v>
      </c>
      <c r="C1152">
        <v>2030</v>
      </c>
      <c r="D1152" t="s">
        <v>147</v>
      </c>
      <c r="E1152" t="s">
        <v>112</v>
      </c>
      <c r="F1152" t="s">
        <v>149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 s="1">
        <v>-3.2708599090769397E-5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 s="1">
        <v>-3.2708599090658402E-5</v>
      </c>
      <c r="BK1152" s="1">
        <v>6.5417198181400002E-5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</row>
    <row r="1153" spans="1:81">
      <c r="A1153">
        <v>1</v>
      </c>
      <c r="B1153" t="s">
        <v>114</v>
      </c>
      <c r="C1153">
        <v>2030</v>
      </c>
      <c r="D1153" t="s">
        <v>147</v>
      </c>
      <c r="E1153" t="s">
        <v>112</v>
      </c>
      <c r="F1153" t="s">
        <v>150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 s="1">
        <v>-3.2708599090769397E-5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 s="1">
        <v>-3.2708599090658402E-5</v>
      </c>
      <c r="BK1153" s="1">
        <v>6.5417198181400002E-5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</row>
    <row r="1154" spans="1:81">
      <c r="A1154">
        <v>1</v>
      </c>
      <c r="B1154" t="s">
        <v>114</v>
      </c>
      <c r="C1154">
        <v>2030</v>
      </c>
      <c r="D1154" t="s">
        <v>151</v>
      </c>
      <c r="E1154" t="s">
        <v>112</v>
      </c>
      <c r="F1154" t="s">
        <v>148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0.21300522847081199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0.47807102616821601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1.00948710985823E-2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0.30779443014840602</v>
      </c>
      <c r="BK1154">
        <v>4.7715722912598799E-3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1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0.71486515028081998</v>
      </c>
      <c r="BX1154">
        <v>0</v>
      </c>
      <c r="BY1154">
        <v>0.28513484971918002</v>
      </c>
      <c r="BZ1154">
        <v>0</v>
      </c>
      <c r="CA1154">
        <v>0</v>
      </c>
      <c r="CB1154">
        <v>0</v>
      </c>
      <c r="CC1154">
        <v>0</v>
      </c>
    </row>
    <row r="1155" spans="1:81">
      <c r="A1155">
        <v>1</v>
      </c>
      <c r="B1155" t="s">
        <v>114</v>
      </c>
      <c r="C1155">
        <v>2030</v>
      </c>
      <c r="D1155" t="s">
        <v>151</v>
      </c>
      <c r="E1155" t="s">
        <v>112</v>
      </c>
      <c r="F1155" t="s">
        <v>113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0.21300522847081199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0.47442876908952197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0.68743399756033396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0.67733912646175198</v>
      </c>
      <c r="AQ1155">
        <v>1.00948710985823E-2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0.30779443014840602</v>
      </c>
      <c r="BK1155">
        <v>4.7715722912598799E-3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1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1</v>
      </c>
      <c r="BX1155">
        <v>0.71486515028081998</v>
      </c>
      <c r="BY1155">
        <v>0.28513484971918002</v>
      </c>
      <c r="BZ1155">
        <v>0</v>
      </c>
      <c r="CA1155">
        <v>0</v>
      </c>
      <c r="CB1155">
        <v>0</v>
      </c>
      <c r="CC1155">
        <v>0</v>
      </c>
    </row>
    <row r="1156" spans="1:81">
      <c r="A1156">
        <v>1</v>
      </c>
      <c r="B1156" t="s">
        <v>114</v>
      </c>
      <c r="C1156">
        <v>2030</v>
      </c>
      <c r="D1156" t="s">
        <v>151</v>
      </c>
      <c r="E1156" t="s">
        <v>112</v>
      </c>
      <c r="F1156" t="s">
        <v>149</v>
      </c>
      <c r="G1156">
        <v>0</v>
      </c>
      <c r="H1156">
        <v>0</v>
      </c>
      <c r="I1156">
        <v>0</v>
      </c>
      <c r="J1156">
        <v>0</v>
      </c>
      <c r="K1156">
        <v>0</v>
      </c>
      <c r="L1156" s="1">
        <v>-4.4659030157434601E-5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 s="1">
        <v>-2.4387157072092201E-6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s="1">
        <v>1.30536000963327E-7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 s="1">
        <v>8.2903737486650398E-6</v>
      </c>
      <c r="BK1156" s="1">
        <v>3.8854469861785402E-5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 s="1">
        <v>6.23250880793513E-7</v>
      </c>
      <c r="BX1156">
        <v>0</v>
      </c>
      <c r="BY1156" s="1">
        <v>-6.2325088073800195E-7</v>
      </c>
      <c r="BZ1156">
        <v>0</v>
      </c>
      <c r="CA1156">
        <v>0</v>
      </c>
      <c r="CB1156">
        <v>0</v>
      </c>
      <c r="CC1156">
        <v>0</v>
      </c>
    </row>
    <row r="1157" spans="1:81">
      <c r="A1157">
        <v>1</v>
      </c>
      <c r="B1157" t="s">
        <v>114</v>
      </c>
      <c r="C1157">
        <v>2030</v>
      </c>
      <c r="D1157" t="s">
        <v>151</v>
      </c>
      <c r="E1157" t="s">
        <v>112</v>
      </c>
      <c r="F1157" t="s">
        <v>150</v>
      </c>
      <c r="G1157">
        <v>0</v>
      </c>
      <c r="H1157">
        <v>0</v>
      </c>
      <c r="I1157">
        <v>0</v>
      </c>
      <c r="J1157">
        <v>0</v>
      </c>
      <c r="K1157">
        <v>0</v>
      </c>
      <c r="L1157" s="1">
        <v>-4.4659030157434601E-5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 s="1">
        <v>-2.4858134530791899E-6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 s="1">
        <v>-4.7144843610458197E-5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 s="1">
        <v>-4.7275379611466702E-5</v>
      </c>
      <c r="AQ1157" s="1">
        <v>1.30536000963327E-7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 s="1">
        <v>8.2903737486650398E-6</v>
      </c>
      <c r="BK1157" s="1">
        <v>3.8854469861785402E-5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 s="1">
        <v>6.23250880793513E-7</v>
      </c>
      <c r="BY1157" s="1">
        <v>-6.2325088073800195E-7</v>
      </c>
      <c r="BZ1157">
        <v>0</v>
      </c>
      <c r="CA1157">
        <v>0</v>
      </c>
      <c r="CB1157">
        <v>0</v>
      </c>
      <c r="CC1157">
        <v>0</v>
      </c>
    </row>
    <row r="1158" spans="1:81">
      <c r="A1158">
        <v>1</v>
      </c>
      <c r="B1158" t="s">
        <v>114</v>
      </c>
      <c r="C1158">
        <v>2030</v>
      </c>
      <c r="D1158" t="s">
        <v>152</v>
      </c>
      <c r="E1158" t="s">
        <v>112</v>
      </c>
      <c r="F1158" t="s">
        <v>148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0.107731224078378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0.32147819052632898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0.208125425339308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0.27595115499685402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0.372305756365644</v>
      </c>
      <c r="BK1158">
        <v>2.2917602948163199E-2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0.99265270483699097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0.592411304716291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</row>
    <row r="1159" spans="1:81">
      <c r="A1159">
        <v>1</v>
      </c>
      <c r="B1159" t="s">
        <v>114</v>
      </c>
      <c r="C1159">
        <v>2030</v>
      </c>
      <c r="D1159" t="s">
        <v>152</v>
      </c>
      <c r="E1159" t="s">
        <v>112</v>
      </c>
      <c r="F1159" t="s">
        <v>113</v>
      </c>
      <c r="G1159">
        <v>0.208125425339308</v>
      </c>
      <c r="H1159">
        <v>0</v>
      </c>
      <c r="I1159">
        <v>0</v>
      </c>
      <c r="J1159">
        <v>0</v>
      </c>
      <c r="K1159">
        <v>0</v>
      </c>
      <c r="L1159">
        <v>0.113352765187021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0.32147819052632898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0.113352765187021</v>
      </c>
      <c r="AQ1159">
        <v>0.208125425339308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0.27595115499685402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0.372305756365644</v>
      </c>
      <c r="BK1159">
        <v>3.02648981111725E-2</v>
      </c>
      <c r="BL1159">
        <v>0</v>
      </c>
      <c r="BM1159">
        <v>0</v>
      </c>
      <c r="BN1159">
        <v>0</v>
      </c>
      <c r="BO1159">
        <v>0</v>
      </c>
      <c r="BP1159">
        <v>7.3472951630092799E-3</v>
      </c>
      <c r="BQ1159">
        <v>0.99265270483699097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1</v>
      </c>
      <c r="BX1159">
        <v>0.47144416338165601</v>
      </c>
      <c r="BY1159">
        <v>0.120967141334635</v>
      </c>
      <c r="BZ1159">
        <v>0.407588695283709</v>
      </c>
      <c r="CA1159">
        <v>0</v>
      </c>
      <c r="CB1159">
        <v>0</v>
      </c>
      <c r="CC1159">
        <v>0</v>
      </c>
    </row>
    <row r="1160" spans="1:81">
      <c r="A1160">
        <v>1</v>
      </c>
      <c r="B1160" t="s">
        <v>114</v>
      </c>
      <c r="C1160">
        <v>2030</v>
      </c>
      <c r="D1160" t="s">
        <v>152</v>
      </c>
      <c r="E1160" t="s">
        <v>112</v>
      </c>
      <c r="F1160" t="s">
        <v>149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-4.3060520682634801E-4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-2.28310254656783E-3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-1.0625535756214599E-4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 s="1">
        <v>-1.0714350189289201E-5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2.30385599635613E-3</v>
      </c>
      <c r="BK1160" s="1">
        <v>-1.00957046290824E-5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 s="1">
        <v>-5.6605029996603702E-8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 s="1">
        <v>-3.1401447512235901E-6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</row>
    <row r="1161" spans="1:81">
      <c r="A1161">
        <v>1</v>
      </c>
      <c r="B1161" t="s">
        <v>114</v>
      </c>
      <c r="C1161">
        <v>2030</v>
      </c>
      <c r="D1161" t="s">
        <v>152</v>
      </c>
      <c r="E1161" t="s">
        <v>112</v>
      </c>
      <c r="F1161" t="s">
        <v>150</v>
      </c>
      <c r="G1161">
        <v>-1.0625535756214599E-4</v>
      </c>
      <c r="H1161">
        <v>-7.2933091592663503E-4</v>
      </c>
      <c r="I1161">
        <v>0</v>
      </c>
      <c r="J1161">
        <v>0</v>
      </c>
      <c r="K1161">
        <v>0</v>
      </c>
      <c r="L1161">
        <v>-1.4475162730790601E-3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-2.28310254656783E-3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-2.1768471890057E-3</v>
      </c>
      <c r="AQ1161">
        <v>-1.0625535756214599E-4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 s="1">
        <v>-1.0714350189289201E-5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2.30385599635613E-3</v>
      </c>
      <c r="BK1161" s="1">
        <v>-1.00390995990407E-5</v>
      </c>
      <c r="BL1161">
        <v>0</v>
      </c>
      <c r="BM1161">
        <v>0</v>
      </c>
      <c r="BN1161">
        <v>0</v>
      </c>
      <c r="BO1161">
        <v>0</v>
      </c>
      <c r="BP1161" s="1">
        <v>5.6605030043441202E-8</v>
      </c>
      <c r="BQ1161" s="1">
        <v>-5.6605029996603702E-8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 s="1">
        <v>-4.0720997792620403E-6</v>
      </c>
      <c r="BY1161" s="1">
        <v>9.3195502802456698E-7</v>
      </c>
      <c r="BZ1161" s="1">
        <v>3.1401447512235901E-6</v>
      </c>
      <c r="CA1161">
        <v>0</v>
      </c>
      <c r="CB1161">
        <v>0</v>
      </c>
      <c r="CC1161">
        <v>0</v>
      </c>
    </row>
    <row r="1162" spans="1:81">
      <c r="A1162">
        <v>1</v>
      </c>
      <c r="B1162" t="s">
        <v>114</v>
      </c>
      <c r="C1162">
        <v>2030</v>
      </c>
      <c r="D1162" t="s">
        <v>153</v>
      </c>
      <c r="E1162" t="s">
        <v>112</v>
      </c>
      <c r="F1162" t="s">
        <v>148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6.46052142499485E-2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0.434720502809256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0.27999791110524003</v>
      </c>
      <c r="AR1162" s="1">
        <v>3.0719040582924499E-6</v>
      </c>
      <c r="AS1162">
        <v>0</v>
      </c>
      <c r="AT1162">
        <v>0</v>
      </c>
      <c r="AU1162">
        <v>0</v>
      </c>
      <c r="AV1162">
        <v>0</v>
      </c>
      <c r="AW1162">
        <v>0.446743935293413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3.7802851341346901E-2</v>
      </c>
      <c r="BK1162">
        <v>1.50431141734581E-2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0.26736624161754202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1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</row>
    <row r="1163" spans="1:81">
      <c r="A1163">
        <v>1</v>
      </c>
      <c r="B1163" t="s">
        <v>114</v>
      </c>
      <c r="C1163">
        <v>2030</v>
      </c>
      <c r="D1163" t="s">
        <v>153</v>
      </c>
      <c r="E1163" t="s">
        <v>112</v>
      </c>
      <c r="F1163" t="s">
        <v>113</v>
      </c>
      <c r="G1163">
        <v>0.434720502809256</v>
      </c>
      <c r="H1163">
        <v>0</v>
      </c>
      <c r="I1163">
        <v>0</v>
      </c>
      <c r="J1163">
        <v>0</v>
      </c>
      <c r="K1163">
        <v>0</v>
      </c>
      <c r="L1163">
        <v>6.46052142499485E-2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1.08438213257724E-3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0.50041009919178203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0.22040911618248299</v>
      </c>
      <c r="AQ1163">
        <v>0.27999791110524003</v>
      </c>
      <c r="AR1163" s="1">
        <v>3.0719040582924499E-6</v>
      </c>
      <c r="AS1163">
        <v>0</v>
      </c>
      <c r="AT1163">
        <v>0</v>
      </c>
      <c r="AU1163">
        <v>0</v>
      </c>
      <c r="AV1163">
        <v>0</v>
      </c>
      <c r="AW1163">
        <v>0.446743935293413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3.7802851341346901E-2</v>
      </c>
      <c r="BK1163">
        <v>1.50431141734581E-2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1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1</v>
      </c>
      <c r="BX1163">
        <v>0.73263375838245803</v>
      </c>
      <c r="BY1163">
        <v>0.26736624161754202</v>
      </c>
      <c r="BZ1163">
        <v>0</v>
      </c>
      <c r="CA1163">
        <v>0</v>
      </c>
      <c r="CB1163">
        <v>0</v>
      </c>
      <c r="CC1163">
        <v>0</v>
      </c>
    </row>
    <row r="1164" spans="1:81">
      <c r="A1164">
        <v>1</v>
      </c>
      <c r="B1164" t="s">
        <v>114</v>
      </c>
      <c r="C1164">
        <v>2030</v>
      </c>
      <c r="D1164" t="s">
        <v>153</v>
      </c>
      <c r="E1164" t="s">
        <v>112</v>
      </c>
      <c r="F1164" t="s">
        <v>149</v>
      </c>
      <c r="G1164">
        <v>0</v>
      </c>
      <c r="H1164">
        <v>0</v>
      </c>
      <c r="I1164">
        <v>0</v>
      </c>
      <c r="J1164">
        <v>0</v>
      </c>
      <c r="K1164">
        <v>0</v>
      </c>
      <c r="L1164" s="1">
        <v>5.9453653603325201E-6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 s="1">
        <v>-4.4073372739705796E-6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s="1">
        <v>-3.93204285659143E-6</v>
      </c>
      <c r="AR1164" s="1">
        <v>-9.4366235317933697E-12</v>
      </c>
      <c r="AS1164">
        <v>0</v>
      </c>
      <c r="AT1164">
        <v>0</v>
      </c>
      <c r="AU1164">
        <v>0</v>
      </c>
      <c r="AV1164">
        <v>0</v>
      </c>
      <c r="AW1164" s="1">
        <v>1.6995547713616301E-6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 s="1">
        <v>-2.4691435048511401E-5</v>
      </c>
      <c r="BK1164" s="1">
        <v>2.1457183318977099E-5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 s="1">
        <v>2.2505875292289099E-6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</row>
    <row r="1165" spans="1:81">
      <c r="A1165">
        <v>1</v>
      </c>
      <c r="B1165" t="s">
        <v>114</v>
      </c>
      <c r="C1165">
        <v>2030</v>
      </c>
      <c r="D1165" t="s">
        <v>153</v>
      </c>
      <c r="E1165" t="s">
        <v>112</v>
      </c>
      <c r="F1165" t="s">
        <v>150</v>
      </c>
      <c r="G1165" s="1">
        <v>-4.4073372739705796E-6</v>
      </c>
      <c r="H1165">
        <v>0</v>
      </c>
      <c r="I1165">
        <v>0</v>
      </c>
      <c r="J1165">
        <v>0</v>
      </c>
      <c r="K1165">
        <v>0</v>
      </c>
      <c r="L1165" s="1">
        <v>5.9453653603325201E-6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 s="1">
        <v>-3.3311281068607002E-9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 s="1">
        <v>1.5346969581830901E-6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 s="1">
        <v>5.4667492514204296E-6</v>
      </c>
      <c r="AQ1165" s="1">
        <v>-3.93204285659143E-6</v>
      </c>
      <c r="AR1165" s="1">
        <v>-9.4366235317933697E-12</v>
      </c>
      <c r="AS1165">
        <v>0</v>
      </c>
      <c r="AT1165">
        <v>0</v>
      </c>
      <c r="AU1165">
        <v>0</v>
      </c>
      <c r="AV1165">
        <v>0</v>
      </c>
      <c r="AW1165" s="1">
        <v>1.6995547713616301E-6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 s="1">
        <v>-2.4691435048511401E-5</v>
      </c>
      <c r="BK1165" s="1">
        <v>2.1457183318977099E-5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 s="1">
        <v>-2.2505875292289099E-6</v>
      </c>
      <c r="BY1165" s="1">
        <v>2.2505875292289099E-6</v>
      </c>
      <c r="BZ1165">
        <v>0</v>
      </c>
      <c r="CA1165">
        <v>0</v>
      </c>
      <c r="CB1165">
        <v>0</v>
      </c>
      <c r="CC1165">
        <v>0</v>
      </c>
    </row>
    <row r="1166" spans="1:81">
      <c r="A1166">
        <v>1</v>
      </c>
      <c r="B1166" t="s">
        <v>114</v>
      </c>
      <c r="C1166">
        <v>2030</v>
      </c>
      <c r="D1166" t="s">
        <v>154</v>
      </c>
      <c r="E1166" t="s">
        <v>112</v>
      </c>
      <c r="F1166" t="s">
        <v>148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0.31028161973004498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0.61923012831194801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0.15308559684497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5.9545631283674898E-2</v>
      </c>
      <c r="BK1166">
        <v>1.0942620674332101E-2</v>
      </c>
      <c r="BL1166">
        <v>0</v>
      </c>
      <c r="BM1166">
        <v>0</v>
      </c>
      <c r="BN1166">
        <v>0</v>
      </c>
      <c r="BO1166">
        <v>0</v>
      </c>
      <c r="BP1166">
        <v>3.11059267899794E-3</v>
      </c>
      <c r="BQ1166">
        <v>0.99688940732100195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0.31511414764206003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</row>
    <row r="1167" spans="1:81">
      <c r="A1167">
        <v>1</v>
      </c>
      <c r="B1167" t="s">
        <v>114</v>
      </c>
      <c r="C1167">
        <v>2030</v>
      </c>
      <c r="D1167" t="s">
        <v>154</v>
      </c>
      <c r="E1167" t="s">
        <v>112</v>
      </c>
      <c r="F1167" t="s">
        <v>113</v>
      </c>
      <c r="G1167">
        <v>0</v>
      </c>
      <c r="H1167">
        <v>0.61923012831194801</v>
      </c>
      <c r="I1167">
        <v>0</v>
      </c>
      <c r="J1167">
        <v>0</v>
      </c>
      <c r="K1167">
        <v>0</v>
      </c>
      <c r="L1167">
        <v>0.31028161973004498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0.86974393156696095</v>
      </c>
      <c r="AG1167">
        <v>0</v>
      </c>
      <c r="AH1167">
        <v>0</v>
      </c>
      <c r="AI1167">
        <v>5.9767816475031897E-2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0.77642615119702296</v>
      </c>
      <c r="AQ1167">
        <v>0.15308559684497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5.9545631283674898E-2</v>
      </c>
      <c r="BK1167">
        <v>1.0942620674332101E-2</v>
      </c>
      <c r="BL1167">
        <v>0</v>
      </c>
      <c r="BM1167">
        <v>0</v>
      </c>
      <c r="BN1167">
        <v>0</v>
      </c>
      <c r="BO1167">
        <v>0</v>
      </c>
      <c r="BP1167">
        <v>3.11059267899794E-3</v>
      </c>
      <c r="BQ1167">
        <v>0.99688940732100195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1</v>
      </c>
      <c r="BX1167">
        <v>0</v>
      </c>
      <c r="BY1167">
        <v>1</v>
      </c>
      <c r="BZ1167">
        <v>0</v>
      </c>
      <c r="CA1167">
        <v>0</v>
      </c>
      <c r="CB1167">
        <v>0</v>
      </c>
      <c r="CC1167">
        <v>0</v>
      </c>
    </row>
    <row r="1168" spans="1:81">
      <c r="A1168">
        <v>1</v>
      </c>
      <c r="B1168" t="s">
        <v>114</v>
      </c>
      <c r="C1168">
        <v>2030</v>
      </c>
      <c r="D1168" t="s">
        <v>154</v>
      </c>
      <c r="E1168" t="s">
        <v>112</v>
      </c>
      <c r="F1168" t="s">
        <v>149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-6.1100927623175495E-4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5.5546297839248503E-4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-2.22185191356999E-4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-1.11092595678493E-4</v>
      </c>
      <c r="BK1168">
        <v>1.66638893517746E-4</v>
      </c>
      <c r="BL1168">
        <v>0</v>
      </c>
      <c r="BM1168">
        <v>0</v>
      </c>
      <c r="BN1168">
        <v>0</v>
      </c>
      <c r="BO1168">
        <v>0</v>
      </c>
      <c r="BP1168">
        <v>1.11092595678498E-4</v>
      </c>
      <c r="BQ1168">
        <v>-1.11092595678541E-4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</row>
    <row r="1169" spans="1:81">
      <c r="A1169">
        <v>1</v>
      </c>
      <c r="B1169" t="s">
        <v>114</v>
      </c>
      <c r="C1169">
        <v>2030</v>
      </c>
      <c r="D1169" t="s">
        <v>154</v>
      </c>
      <c r="E1169" t="s">
        <v>112</v>
      </c>
      <c r="F1169" t="s">
        <v>150</v>
      </c>
      <c r="G1169">
        <v>0</v>
      </c>
      <c r="H1169">
        <v>5.5546297839248503E-4</v>
      </c>
      <c r="I1169">
        <v>0</v>
      </c>
      <c r="J1169">
        <v>0</v>
      </c>
      <c r="K1169">
        <v>0</v>
      </c>
      <c r="L1169">
        <v>-6.1100927623175495E-4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1.11092595678541E-4</v>
      </c>
      <c r="AG1169">
        <v>0</v>
      </c>
      <c r="AH1169">
        <v>0</v>
      </c>
      <c r="AI1169">
        <v>-1.6663889351775001E-4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1.66638893517757E-4</v>
      </c>
      <c r="AQ1169">
        <v>-2.22185191356999E-4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-1.11092595678493E-4</v>
      </c>
      <c r="BK1169">
        <v>1.66638893517746E-4</v>
      </c>
      <c r="BL1169">
        <v>0</v>
      </c>
      <c r="BM1169">
        <v>0</v>
      </c>
      <c r="BN1169">
        <v>0</v>
      </c>
      <c r="BO1169">
        <v>0</v>
      </c>
      <c r="BP1169">
        <v>1.11092595678498E-4</v>
      </c>
      <c r="BQ1169">
        <v>-1.11092595678541E-4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</row>
    <row r="1170" spans="1:81">
      <c r="A1170">
        <v>1</v>
      </c>
      <c r="B1170" t="s">
        <v>114</v>
      </c>
      <c r="C1170">
        <v>2030</v>
      </c>
      <c r="D1170" t="s">
        <v>155</v>
      </c>
      <c r="E1170" t="s">
        <v>112</v>
      </c>
      <c r="F1170" t="s">
        <v>148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</row>
    <row r="1171" spans="1:81">
      <c r="A1171">
        <v>1</v>
      </c>
      <c r="B1171" t="s">
        <v>114</v>
      </c>
      <c r="C1171">
        <v>2030</v>
      </c>
      <c r="D1171" t="s">
        <v>155</v>
      </c>
      <c r="E1171" t="s">
        <v>112</v>
      </c>
      <c r="F1171" t="s">
        <v>113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1</v>
      </c>
      <c r="BL1171">
        <v>0</v>
      </c>
      <c r="BM1171">
        <v>0</v>
      </c>
      <c r="BN1171">
        <v>0</v>
      </c>
      <c r="BO1171">
        <v>0.541851339973629</v>
      </c>
      <c r="BP1171">
        <v>0.458148660026371</v>
      </c>
      <c r="BQ1171">
        <v>0</v>
      </c>
      <c r="BR1171">
        <v>0</v>
      </c>
      <c r="BS1171">
        <v>0</v>
      </c>
      <c r="BT1171">
        <v>0</v>
      </c>
      <c r="BU1171">
        <v>1</v>
      </c>
      <c r="BV1171">
        <v>0</v>
      </c>
      <c r="BW1171">
        <v>0</v>
      </c>
      <c r="BX1171">
        <v>1</v>
      </c>
      <c r="BY1171">
        <v>0</v>
      </c>
      <c r="BZ1171">
        <v>0</v>
      </c>
      <c r="CA1171">
        <v>0</v>
      </c>
      <c r="CB1171">
        <v>0</v>
      </c>
      <c r="CC1171">
        <v>0</v>
      </c>
    </row>
    <row r="1172" spans="1:81">
      <c r="A1172">
        <v>1</v>
      </c>
      <c r="B1172" t="s">
        <v>114</v>
      </c>
      <c r="C1172">
        <v>2030</v>
      </c>
      <c r="D1172" t="s">
        <v>155</v>
      </c>
      <c r="E1172" t="s">
        <v>112</v>
      </c>
      <c r="F1172" t="s">
        <v>149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</row>
    <row r="1173" spans="1:81">
      <c r="A1173">
        <v>1</v>
      </c>
      <c r="B1173" t="s">
        <v>114</v>
      </c>
      <c r="C1173">
        <v>2030</v>
      </c>
      <c r="D1173" t="s">
        <v>155</v>
      </c>
      <c r="E1173" t="s">
        <v>112</v>
      </c>
      <c r="F1173" t="s">
        <v>150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</row>
    <row r="1174" spans="1:81">
      <c r="A1174">
        <v>1</v>
      </c>
      <c r="B1174" t="s">
        <v>114</v>
      </c>
      <c r="C1174">
        <v>2030</v>
      </c>
      <c r="D1174" t="s">
        <v>111</v>
      </c>
      <c r="E1174" t="s">
        <v>112</v>
      </c>
      <c r="F1174" t="s">
        <v>148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0.111468656998441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0.36728896027209601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0.16749870093060601</v>
      </c>
      <c r="AR1174" s="1">
        <v>9.4477774103642102E-7</v>
      </c>
      <c r="AS1174">
        <v>0</v>
      </c>
      <c r="AT1174">
        <v>0</v>
      </c>
      <c r="AU1174">
        <v>0</v>
      </c>
      <c r="AV1174">
        <v>0</v>
      </c>
      <c r="AW1174">
        <v>0.256378666918607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0.22801266002173001</v>
      </c>
      <c r="BK1174">
        <v>1.47734895365865E-2</v>
      </c>
      <c r="BL1174">
        <v>0</v>
      </c>
      <c r="BM1174">
        <v>0</v>
      </c>
      <c r="BN1174">
        <v>0</v>
      </c>
      <c r="BO1174">
        <v>0</v>
      </c>
      <c r="BP1174" s="1">
        <v>5.2907553498039597E-5</v>
      </c>
      <c r="BQ1174">
        <v>0.71244650196041404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0.68754688459539903</v>
      </c>
      <c r="BX1174">
        <v>0</v>
      </c>
      <c r="BY1174">
        <v>6.2497992347300302E-2</v>
      </c>
      <c r="BZ1174">
        <v>0</v>
      </c>
      <c r="CA1174">
        <v>0</v>
      </c>
      <c r="CB1174">
        <v>0</v>
      </c>
      <c r="CC1174">
        <v>0</v>
      </c>
    </row>
    <row r="1175" spans="1:81">
      <c r="A1175">
        <v>1</v>
      </c>
      <c r="B1175" t="s">
        <v>114</v>
      </c>
      <c r="C1175">
        <v>2030</v>
      </c>
      <c r="D1175" t="s">
        <v>111</v>
      </c>
      <c r="E1175" t="s">
        <v>112</v>
      </c>
      <c r="F1175" t="s">
        <v>113</v>
      </c>
      <c r="G1175">
        <v>0.21026784448958399</v>
      </c>
      <c r="H1175">
        <v>1.0532382257074001E-2</v>
      </c>
      <c r="I1175">
        <v>0</v>
      </c>
      <c r="J1175">
        <v>0</v>
      </c>
      <c r="K1175">
        <v>0</v>
      </c>
      <c r="L1175">
        <v>0.11353677547357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0.104322358165242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0.43764277953611402</v>
      </c>
      <c r="AG1175">
        <v>0</v>
      </c>
      <c r="AH1175">
        <v>0</v>
      </c>
      <c r="AI1175">
        <v>1.0165808493551899E-3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0.27115971467712202</v>
      </c>
      <c r="AQ1175">
        <v>0.16749870093060601</v>
      </c>
      <c r="AR1175" s="1">
        <v>9.4477774103642102E-7</v>
      </c>
      <c r="AS1175">
        <v>0</v>
      </c>
      <c r="AT1175">
        <v>0</v>
      </c>
      <c r="AU1175">
        <v>0</v>
      </c>
      <c r="AV1175">
        <v>0</v>
      </c>
      <c r="AW1175">
        <v>0.256378666918607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0.22801266002173001</v>
      </c>
      <c r="BK1175">
        <v>7.6949312674193401E-2</v>
      </c>
      <c r="BL1175">
        <v>0</v>
      </c>
      <c r="BM1175">
        <v>0</v>
      </c>
      <c r="BN1175">
        <v>0</v>
      </c>
      <c r="BO1175">
        <v>3.2225423969011298E-2</v>
      </c>
      <c r="BP1175">
        <v>3.0003306722093601E-2</v>
      </c>
      <c r="BQ1175">
        <v>0.93777126930889498</v>
      </c>
      <c r="BR1175">
        <v>0</v>
      </c>
      <c r="BS1175">
        <v>0</v>
      </c>
      <c r="BT1175">
        <v>0</v>
      </c>
      <c r="BU1175">
        <v>5.9472814020501703E-2</v>
      </c>
      <c r="BV1175">
        <v>0</v>
      </c>
      <c r="BW1175">
        <v>0.94052718597949803</v>
      </c>
      <c r="BX1175">
        <v>0.61492748830837496</v>
      </c>
      <c r="BY1175">
        <v>0.235124002078511</v>
      </c>
      <c r="BZ1175">
        <v>0.14994850961311401</v>
      </c>
      <c r="CA1175">
        <v>0</v>
      </c>
      <c r="CB1175">
        <v>0</v>
      </c>
      <c r="CC1175">
        <v>0</v>
      </c>
    </row>
    <row r="1176" spans="1:81">
      <c r="A1176">
        <v>1</v>
      </c>
      <c r="B1176" t="s">
        <v>114</v>
      </c>
      <c r="C1176">
        <v>2030</v>
      </c>
      <c r="D1176" t="s">
        <v>111</v>
      </c>
      <c r="E1176" t="s">
        <v>112</v>
      </c>
      <c r="F1176" t="s">
        <v>149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-1.77090813227768E-4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-8.3249978052785101E-4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s="1">
        <v>-4.3613102583828202E-5</v>
      </c>
      <c r="AR1176" s="1">
        <v>4.4630038171439802E-12</v>
      </c>
      <c r="AS1176">
        <v>0</v>
      </c>
      <c r="AT1176">
        <v>0</v>
      </c>
      <c r="AU1176">
        <v>0</v>
      </c>
      <c r="AV1176">
        <v>0</v>
      </c>
      <c r="AW1176" s="1">
        <v>-3.5127678223445501E-6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8.3814622567809905E-4</v>
      </c>
      <c r="BK1176" s="1">
        <v>1.6130933717240298E-5</v>
      </c>
      <c r="BL1176">
        <v>0</v>
      </c>
      <c r="BM1176">
        <v>0</v>
      </c>
      <c r="BN1176">
        <v>0</v>
      </c>
      <c r="BO1176">
        <v>0</v>
      </c>
      <c r="BP1176" s="1">
        <v>1.88979648427896E-6</v>
      </c>
      <c r="BQ1176" s="1">
        <v>-3.2479108608152199E-6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 s="1">
        <v>-5.3121349230522696E-7</v>
      </c>
      <c r="BX1176">
        <v>0</v>
      </c>
      <c r="BY1176" s="1">
        <v>-6.4954111253512401E-7</v>
      </c>
      <c r="BZ1176">
        <v>0</v>
      </c>
      <c r="CA1176">
        <v>0</v>
      </c>
      <c r="CB1176">
        <v>0</v>
      </c>
      <c r="CC1176">
        <v>0</v>
      </c>
    </row>
    <row r="1177" spans="1:81">
      <c r="A1177">
        <v>1</v>
      </c>
      <c r="B1177" t="s">
        <v>114</v>
      </c>
      <c r="C1177">
        <v>2030</v>
      </c>
      <c r="D1177" t="s">
        <v>111</v>
      </c>
      <c r="E1177" t="s">
        <v>112</v>
      </c>
      <c r="F1177" t="s">
        <v>150</v>
      </c>
      <c r="G1177" s="1">
        <v>-3.9631973751896899E-5</v>
      </c>
      <c r="H1177">
        <v>-2.58818124614381E-4</v>
      </c>
      <c r="I1177">
        <v>0</v>
      </c>
      <c r="J1177">
        <v>0</v>
      </c>
      <c r="K1177">
        <v>0</v>
      </c>
      <c r="L1177">
        <v>-5.5121126181333102E-4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 s="1">
        <v>-1.3967416745835899E-6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-8.4822858421218495E-4</v>
      </c>
      <c r="AG1177">
        <v>0</v>
      </c>
      <c r="AH1177">
        <v>0</v>
      </c>
      <c r="AI1177" s="1">
        <v>-2.8295176419906699E-6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-8.0744500373341999E-4</v>
      </c>
      <c r="AQ1177" s="1">
        <v>-4.3613102583828202E-5</v>
      </c>
      <c r="AR1177" s="1">
        <v>4.4630038171439802E-12</v>
      </c>
      <c r="AS1177">
        <v>0</v>
      </c>
      <c r="AT1177">
        <v>0</v>
      </c>
      <c r="AU1177">
        <v>0</v>
      </c>
      <c r="AV1177">
        <v>0</v>
      </c>
      <c r="AW1177" s="1">
        <v>-3.5127678223445501E-6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8.3814622567809905E-4</v>
      </c>
      <c r="BK1177" s="1">
        <v>1.6424643998452798E-5</v>
      </c>
      <c r="BL1177">
        <v>0</v>
      </c>
      <c r="BM1177">
        <v>0</v>
      </c>
      <c r="BN1177">
        <v>0</v>
      </c>
      <c r="BO1177" s="1">
        <v>1.52228597199988E-7</v>
      </c>
      <c r="BP1177" s="1">
        <v>2.0312781682831101E-6</v>
      </c>
      <c r="BQ1177" s="1">
        <v>-2.1835067655073802E-6</v>
      </c>
      <c r="BR1177">
        <v>0</v>
      </c>
      <c r="BS1177">
        <v>0</v>
      </c>
      <c r="BT1177">
        <v>0</v>
      </c>
      <c r="BU1177" s="1">
        <v>2.8094162728142802E-7</v>
      </c>
      <c r="BV1177">
        <v>0</v>
      </c>
      <c r="BW1177" s="1">
        <v>-2.8094162729530602E-7</v>
      </c>
      <c r="BX1177" s="1">
        <v>-1.81903109586212E-6</v>
      </c>
      <c r="BY1177" s="1">
        <v>1.11069437094824E-6</v>
      </c>
      <c r="BZ1177" s="1">
        <v>7.0833672480286005E-7</v>
      </c>
      <c r="CA1177">
        <v>0</v>
      </c>
      <c r="CB1177">
        <v>0</v>
      </c>
      <c r="CC1177">
        <v>0</v>
      </c>
    </row>
    <row r="1178" spans="1:81">
      <c r="A1178">
        <v>2</v>
      </c>
      <c r="B1178" t="s">
        <v>115</v>
      </c>
      <c r="C1178">
        <v>2030</v>
      </c>
      <c r="D1178" t="s">
        <v>147</v>
      </c>
      <c r="E1178" t="s">
        <v>112</v>
      </c>
      <c r="F1178" t="s">
        <v>148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0.60450739238518902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0.378745257097998</v>
      </c>
      <c r="BK1178">
        <v>1.6747350516812799E-2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1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</row>
    <row r="1179" spans="1:81">
      <c r="A1179">
        <v>2</v>
      </c>
      <c r="B1179" t="s">
        <v>115</v>
      </c>
      <c r="C1179">
        <v>2030</v>
      </c>
      <c r="D1179" t="s">
        <v>147</v>
      </c>
      <c r="E1179" t="s">
        <v>112</v>
      </c>
      <c r="F1179" t="s">
        <v>113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0.60450739238518902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0.378745257097998</v>
      </c>
      <c r="BK1179">
        <v>1.6747350516812799E-2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1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1</v>
      </c>
      <c r="BX1179">
        <v>0</v>
      </c>
      <c r="BY1179">
        <v>1</v>
      </c>
      <c r="BZ1179">
        <v>0</v>
      </c>
      <c r="CA1179">
        <v>0</v>
      </c>
      <c r="CB1179">
        <v>0</v>
      </c>
      <c r="CC1179">
        <v>0</v>
      </c>
    </row>
    <row r="1180" spans="1:81">
      <c r="A1180">
        <v>2</v>
      </c>
      <c r="B1180" t="s">
        <v>115</v>
      </c>
      <c r="C1180">
        <v>2030</v>
      </c>
      <c r="D1180" t="s">
        <v>147</v>
      </c>
      <c r="E1180" t="s">
        <v>112</v>
      </c>
      <c r="F1180" t="s">
        <v>149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 s="1">
        <v>-1.2936009145869699E-5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 s="1">
        <v>-5.3028971409463401E-5</v>
      </c>
      <c r="BK1180" s="1">
        <v>6.5964980555288002E-5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</row>
    <row r="1181" spans="1:81">
      <c r="A1181">
        <v>2</v>
      </c>
      <c r="B1181" t="s">
        <v>115</v>
      </c>
      <c r="C1181">
        <v>2030</v>
      </c>
      <c r="D1181" t="s">
        <v>147</v>
      </c>
      <c r="E1181" t="s">
        <v>112</v>
      </c>
      <c r="F1181" t="s">
        <v>150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 s="1">
        <v>-1.2936009145869699E-5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 s="1">
        <v>-5.3028971409463401E-5</v>
      </c>
      <c r="BK1181" s="1">
        <v>6.5964980555288002E-5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</row>
    <row r="1182" spans="1:81">
      <c r="A1182">
        <v>2</v>
      </c>
      <c r="B1182" t="s">
        <v>115</v>
      </c>
      <c r="C1182">
        <v>2030</v>
      </c>
      <c r="D1182" t="s">
        <v>151</v>
      </c>
      <c r="E1182" t="s">
        <v>112</v>
      </c>
      <c r="F1182" t="s">
        <v>148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0.21301009961679199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0.46164688843005502</v>
      </c>
      <c r="AG1182">
        <v>0</v>
      </c>
      <c r="AH1182">
        <v>0</v>
      </c>
      <c r="AI1182">
        <v>0</v>
      </c>
      <c r="AJ1182">
        <v>1.6423192478953699E-2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1.0095306242968401E-2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0.30779045558194601</v>
      </c>
      <c r="BK1182">
        <v>4.7717779722314399E-3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1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0.71487010159964504</v>
      </c>
      <c r="BX1182">
        <v>0</v>
      </c>
      <c r="BY1182">
        <v>0.28512989840035502</v>
      </c>
      <c r="BZ1182">
        <v>0</v>
      </c>
      <c r="CA1182">
        <v>0</v>
      </c>
      <c r="CB1182">
        <v>0</v>
      </c>
      <c r="CC1182">
        <v>0</v>
      </c>
    </row>
    <row r="1183" spans="1:81">
      <c r="A1183">
        <v>2</v>
      </c>
      <c r="B1183" t="s">
        <v>115</v>
      </c>
      <c r="C1183">
        <v>2030</v>
      </c>
      <c r="D1183" t="s">
        <v>151</v>
      </c>
      <c r="E1183" t="s">
        <v>112</v>
      </c>
      <c r="F1183" t="s">
        <v>113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0.21301009961679199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0.47442766682903098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0.67101457396686903</v>
      </c>
      <c r="AG1183">
        <v>0</v>
      </c>
      <c r="AH1183">
        <v>0</v>
      </c>
      <c r="AI1183">
        <v>0</v>
      </c>
      <c r="AJ1183">
        <v>1.6423192478953699E-2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0.67734246020285405</v>
      </c>
      <c r="AQ1183">
        <v>1.0095306242968401E-2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0.30779045558194601</v>
      </c>
      <c r="BK1183">
        <v>4.7717779722314399E-3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1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1</v>
      </c>
      <c r="BX1183">
        <v>0.71487010159964504</v>
      </c>
      <c r="BY1183">
        <v>0.28512989840035502</v>
      </c>
      <c r="BZ1183">
        <v>0</v>
      </c>
      <c r="CA1183">
        <v>0</v>
      </c>
      <c r="CB1183">
        <v>0</v>
      </c>
      <c r="CC1183">
        <v>0</v>
      </c>
    </row>
    <row r="1184" spans="1:81">
      <c r="A1184">
        <v>2</v>
      </c>
      <c r="B1184" t="s">
        <v>115</v>
      </c>
      <c r="C1184">
        <v>2030</v>
      </c>
      <c r="D1184" t="s">
        <v>151</v>
      </c>
      <c r="E1184" t="s">
        <v>112</v>
      </c>
      <c r="F1184" t="s">
        <v>149</v>
      </c>
      <c r="G1184">
        <v>0</v>
      </c>
      <c r="H1184">
        <v>0</v>
      </c>
      <c r="I1184">
        <v>0</v>
      </c>
      <c r="J1184">
        <v>0</v>
      </c>
      <c r="K1184">
        <v>0</v>
      </c>
      <c r="L1184" s="1">
        <v>-3.9787884177633301E-5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-1.6426576453868601E-2</v>
      </c>
      <c r="AG1184">
        <v>0</v>
      </c>
      <c r="AH1184">
        <v>0</v>
      </c>
      <c r="AI1184">
        <v>0</v>
      </c>
      <c r="AJ1184">
        <v>1.6423192478953699E-2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s="1">
        <v>5.6568038705844003E-7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 s="1">
        <v>4.3158072885463003E-6</v>
      </c>
      <c r="BK1184" s="1">
        <v>3.9060150833350599E-5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 s="1">
        <v>5.5745697054021497E-6</v>
      </c>
      <c r="BX1184">
        <v>0</v>
      </c>
      <c r="BY1184" s="1">
        <v>-5.5745697054021497E-6</v>
      </c>
      <c r="BZ1184">
        <v>0</v>
      </c>
      <c r="CA1184">
        <v>0</v>
      </c>
      <c r="CB1184">
        <v>0</v>
      </c>
      <c r="CC1184">
        <v>0</v>
      </c>
    </row>
    <row r="1185" spans="1:81">
      <c r="A1185">
        <v>2</v>
      </c>
      <c r="B1185" t="s">
        <v>115</v>
      </c>
      <c r="C1185">
        <v>2030</v>
      </c>
      <c r="D1185" t="s">
        <v>151</v>
      </c>
      <c r="E1185" t="s">
        <v>112</v>
      </c>
      <c r="F1185" t="s">
        <v>150</v>
      </c>
      <c r="G1185">
        <v>0</v>
      </c>
      <c r="H1185">
        <v>0</v>
      </c>
      <c r="I1185">
        <v>0</v>
      </c>
      <c r="J1185">
        <v>0</v>
      </c>
      <c r="K1185">
        <v>0</v>
      </c>
      <c r="L1185" s="1">
        <v>-3.9787884177633301E-5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 s="1">
        <v>-3.58807394429395E-6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-1.6466568437075599E-2</v>
      </c>
      <c r="AG1185">
        <v>0</v>
      </c>
      <c r="AH1185">
        <v>0</v>
      </c>
      <c r="AI1185">
        <v>0</v>
      </c>
      <c r="AJ1185">
        <v>1.6423192478953699E-2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 s="1">
        <v>-4.3941638508959699E-5</v>
      </c>
      <c r="AQ1185" s="1">
        <v>5.6568038705844003E-7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 s="1">
        <v>4.3158072885463003E-6</v>
      </c>
      <c r="BK1185" s="1">
        <v>3.9060150833350599E-5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 s="1">
        <v>5.5745697054021497E-6</v>
      </c>
      <c r="BY1185" s="1">
        <v>-5.5745697054021497E-6</v>
      </c>
      <c r="BZ1185">
        <v>0</v>
      </c>
      <c r="CA1185">
        <v>0</v>
      </c>
      <c r="CB1185">
        <v>0</v>
      </c>
      <c r="CC1185">
        <v>0</v>
      </c>
    </row>
    <row r="1186" spans="1:81">
      <c r="A1186">
        <v>2</v>
      </c>
      <c r="B1186" t="s">
        <v>115</v>
      </c>
      <c r="C1186">
        <v>2030</v>
      </c>
      <c r="D1186" t="s">
        <v>152</v>
      </c>
      <c r="E1186" t="s">
        <v>112</v>
      </c>
      <c r="F1186" t="s">
        <v>148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0.108407125100158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0.32398095453331399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0.20811846403550199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0.27656760421588999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0.36911121155466098</v>
      </c>
      <c r="BK1186">
        <v>2.2918250364678601E-2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0.99265249727775196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0.59240492675610701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</row>
    <row r="1187" spans="1:81">
      <c r="A1187">
        <v>2</v>
      </c>
      <c r="B1187" t="s">
        <v>115</v>
      </c>
      <c r="C1187">
        <v>2030</v>
      </c>
      <c r="D1187" t="s">
        <v>152</v>
      </c>
      <c r="E1187" t="s">
        <v>112</v>
      </c>
      <c r="F1187" t="s">
        <v>113</v>
      </c>
      <c r="G1187">
        <v>0.20811846403550199</v>
      </c>
      <c r="H1187">
        <v>8.9628746943890903E-4</v>
      </c>
      <c r="I1187">
        <v>0</v>
      </c>
      <c r="J1187">
        <v>0</v>
      </c>
      <c r="K1187">
        <v>0</v>
      </c>
      <c r="L1187">
        <v>0.11504067963758099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0.32398095453331399</v>
      </c>
      <c r="AG1187">
        <v>0</v>
      </c>
      <c r="AH1187">
        <v>0</v>
      </c>
      <c r="AI1187">
        <v>0</v>
      </c>
      <c r="AJ1187" s="1">
        <v>7.4476609208390694E-5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0.11593696710702001</v>
      </c>
      <c r="AQ1187">
        <v>0.20811846403550199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0.27656760421588999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0.36911121155466098</v>
      </c>
      <c r="BK1187">
        <v>3.0265753086927E-2</v>
      </c>
      <c r="BL1187">
        <v>0</v>
      </c>
      <c r="BM1187">
        <v>0</v>
      </c>
      <c r="BN1187">
        <v>0</v>
      </c>
      <c r="BO1187">
        <v>0</v>
      </c>
      <c r="BP1187">
        <v>7.3475027222484699E-3</v>
      </c>
      <c r="BQ1187">
        <v>0.99265249727775196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1</v>
      </c>
      <c r="BX1187">
        <v>0.47143950444805099</v>
      </c>
      <c r="BY1187">
        <v>0.120965422308056</v>
      </c>
      <c r="BZ1187">
        <v>0.40759507324389299</v>
      </c>
      <c r="CA1187">
        <v>0</v>
      </c>
      <c r="CB1187">
        <v>0</v>
      </c>
      <c r="CC1187">
        <v>0</v>
      </c>
    </row>
    <row r="1188" spans="1:81">
      <c r="A1188">
        <v>2</v>
      </c>
      <c r="B1188" t="s">
        <v>115</v>
      </c>
      <c r="C1188">
        <v>2030</v>
      </c>
      <c r="D1188" t="s">
        <v>152</v>
      </c>
      <c r="E1188" t="s">
        <v>112</v>
      </c>
      <c r="F1188" t="s">
        <v>149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2.45295814953847E-4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2.1966146041702E-4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-1.1321666136834799E-4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6.0573486884635296E-4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-8.90688814627283E-4</v>
      </c>
      <c r="BK1188" s="1">
        <v>-9.4482881136878604E-6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 s="1">
        <v>-2.6416426923692198E-7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 s="1">
        <v>-9.5181049347692303E-6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</row>
    <row r="1189" spans="1:81">
      <c r="A1189">
        <v>2</v>
      </c>
      <c r="B1189" t="s">
        <v>115</v>
      </c>
      <c r="C1189">
        <v>2030</v>
      </c>
      <c r="D1189" t="s">
        <v>152</v>
      </c>
      <c r="E1189" t="s">
        <v>112</v>
      </c>
      <c r="F1189" t="s">
        <v>150</v>
      </c>
      <c r="G1189">
        <v>-1.1321666136834799E-4</v>
      </c>
      <c r="H1189">
        <v>1.66956553512273E-4</v>
      </c>
      <c r="I1189">
        <v>0</v>
      </c>
      <c r="J1189">
        <v>0</v>
      </c>
      <c r="K1189">
        <v>0</v>
      </c>
      <c r="L1189">
        <v>2.40398177481463E-4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2.1966146041702E-4</v>
      </c>
      <c r="AG1189">
        <v>0</v>
      </c>
      <c r="AH1189">
        <v>0</v>
      </c>
      <c r="AI1189">
        <v>0</v>
      </c>
      <c r="AJ1189" s="1">
        <v>7.4476609208390694E-5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4.0735473099373599E-4</v>
      </c>
      <c r="AQ1189">
        <v>-1.1321666136834799E-4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6.0573486884635296E-4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-8.90688814627283E-4</v>
      </c>
      <c r="BK1189" s="1">
        <v>-9.1841238444544099E-6</v>
      </c>
      <c r="BL1189">
        <v>0</v>
      </c>
      <c r="BM1189">
        <v>0</v>
      </c>
      <c r="BN1189">
        <v>0</v>
      </c>
      <c r="BO1189">
        <v>0</v>
      </c>
      <c r="BP1189" s="1">
        <v>2.6416426923432E-7</v>
      </c>
      <c r="BQ1189" s="1">
        <v>-2.6416426923692198E-7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 s="1">
        <v>-8.7310333841683596E-6</v>
      </c>
      <c r="BY1189" s="1">
        <v>-7.8707155067026001E-7</v>
      </c>
      <c r="BZ1189" s="1">
        <v>9.5181049348247398E-6</v>
      </c>
      <c r="CA1189">
        <v>0</v>
      </c>
      <c r="CB1189">
        <v>0</v>
      </c>
      <c r="CC1189">
        <v>0</v>
      </c>
    </row>
    <row r="1190" spans="1:81">
      <c r="A1190">
        <v>2</v>
      </c>
      <c r="B1190" t="s">
        <v>115</v>
      </c>
      <c r="C1190">
        <v>2030</v>
      </c>
      <c r="D1190" t="s">
        <v>153</v>
      </c>
      <c r="E1190" t="s">
        <v>112</v>
      </c>
      <c r="F1190" t="s">
        <v>148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6.4606405038015499E-2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0.43472544351432302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0.28000307196067897</v>
      </c>
      <c r="AR1190" s="1">
        <v>6.1439213578066202E-6</v>
      </c>
      <c r="AS1190">
        <v>0</v>
      </c>
      <c r="AT1190">
        <v>0</v>
      </c>
      <c r="AU1190">
        <v>0</v>
      </c>
      <c r="AV1190">
        <v>0</v>
      </c>
      <c r="AW1190">
        <v>0.44673988172951401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3.7803548114584098E-2</v>
      </c>
      <c r="BK1190">
        <v>1.5040319483910601E-2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0.26736809768835001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1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</row>
    <row r="1191" spans="1:81">
      <c r="A1191">
        <v>2</v>
      </c>
      <c r="B1191" t="s">
        <v>115</v>
      </c>
      <c r="C1191">
        <v>2030</v>
      </c>
      <c r="D1191" t="s">
        <v>153</v>
      </c>
      <c r="E1191" t="s">
        <v>112</v>
      </c>
      <c r="F1191" t="s">
        <v>113</v>
      </c>
      <c r="G1191">
        <v>0.43472544351432302</v>
      </c>
      <c r="H1191">
        <v>0</v>
      </c>
      <c r="I1191">
        <v>0</v>
      </c>
      <c r="J1191">
        <v>0</v>
      </c>
      <c r="K1191">
        <v>0</v>
      </c>
      <c r="L1191">
        <v>6.4606405038015499E-2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1.08440211965287E-3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0.50041625067199103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0.22040703478995499</v>
      </c>
      <c r="AQ1191">
        <v>0.28000307196067897</v>
      </c>
      <c r="AR1191" s="1">
        <v>6.1439213578066202E-6</v>
      </c>
      <c r="AS1191">
        <v>0</v>
      </c>
      <c r="AT1191">
        <v>0</v>
      </c>
      <c r="AU1191">
        <v>0</v>
      </c>
      <c r="AV1191">
        <v>0</v>
      </c>
      <c r="AW1191">
        <v>0.44673988172951401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3.7803548114584098E-2</v>
      </c>
      <c r="BK1191">
        <v>1.5040319483910601E-2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1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1</v>
      </c>
      <c r="BX1191">
        <v>0.73263190231164999</v>
      </c>
      <c r="BY1191">
        <v>0.26736809768835001</v>
      </c>
      <c r="BZ1191">
        <v>0</v>
      </c>
      <c r="CA1191">
        <v>0</v>
      </c>
      <c r="CB1191">
        <v>0</v>
      </c>
      <c r="CC1191">
        <v>0</v>
      </c>
    </row>
    <row r="1192" spans="1:81">
      <c r="A1192">
        <v>2</v>
      </c>
      <c r="B1192" t="s">
        <v>115</v>
      </c>
      <c r="C1192">
        <v>2030</v>
      </c>
      <c r="D1192" t="s">
        <v>153</v>
      </c>
      <c r="E1192" t="s">
        <v>112</v>
      </c>
      <c r="F1192" t="s">
        <v>149</v>
      </c>
      <c r="G1192">
        <v>0</v>
      </c>
      <c r="H1192">
        <v>0</v>
      </c>
      <c r="I1192">
        <v>0</v>
      </c>
      <c r="J1192">
        <v>0</v>
      </c>
      <c r="K1192">
        <v>0</v>
      </c>
      <c r="L1192" s="1">
        <v>7.1361534273034497E-6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 s="1">
        <v>5.3336779276547098E-7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s="1">
        <v>1.2288125819659401E-6</v>
      </c>
      <c r="AR1192" s="1">
        <v>3.0720078628906398E-6</v>
      </c>
      <c r="AS1192">
        <v>0</v>
      </c>
      <c r="AT1192">
        <v>0</v>
      </c>
      <c r="AU1192">
        <v>0</v>
      </c>
      <c r="AV1192">
        <v>0</v>
      </c>
      <c r="AW1192" s="1">
        <v>-2.3540091277363101E-6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 s="1">
        <v>-2.39946618112857E-5</v>
      </c>
      <c r="BK1192" s="1">
        <v>1.86624937714482E-5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 s="1">
        <v>4.1066583369997501E-6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</row>
    <row r="1193" spans="1:81">
      <c r="A1193">
        <v>2</v>
      </c>
      <c r="B1193" t="s">
        <v>115</v>
      </c>
      <c r="C1193">
        <v>2030</v>
      </c>
      <c r="D1193" t="s">
        <v>153</v>
      </c>
      <c r="E1193" t="s">
        <v>112</v>
      </c>
      <c r="F1193" t="s">
        <v>150</v>
      </c>
      <c r="G1193" s="1">
        <v>5.3336779276547098E-7</v>
      </c>
      <c r="H1193">
        <v>0</v>
      </c>
      <c r="I1193">
        <v>0</v>
      </c>
      <c r="J1193">
        <v>0</v>
      </c>
      <c r="K1193">
        <v>0</v>
      </c>
      <c r="L1193" s="1">
        <v>7.1361534273034497E-6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 s="1">
        <v>1.66559475263655E-8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 s="1">
        <v>7.6861771675096301E-6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 s="1">
        <v>3.3853567227293298E-6</v>
      </c>
      <c r="AQ1193" s="1">
        <v>1.2288125819659401E-6</v>
      </c>
      <c r="AR1193" s="1">
        <v>3.0720078628906398E-6</v>
      </c>
      <c r="AS1193">
        <v>0</v>
      </c>
      <c r="AT1193">
        <v>0</v>
      </c>
      <c r="AU1193">
        <v>0</v>
      </c>
      <c r="AV1193">
        <v>0</v>
      </c>
      <c r="AW1193" s="1">
        <v>-2.3540091277363101E-6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 s="1">
        <v>-2.39946618112857E-5</v>
      </c>
      <c r="BK1193" s="1">
        <v>1.86624937714482E-5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 s="1">
        <v>-4.1066583369442398E-6</v>
      </c>
      <c r="BY1193" s="1">
        <v>4.1066583369997501E-6</v>
      </c>
      <c r="BZ1193">
        <v>0</v>
      </c>
      <c r="CA1193">
        <v>0</v>
      </c>
      <c r="CB1193">
        <v>0</v>
      </c>
      <c r="CC1193">
        <v>0</v>
      </c>
    </row>
    <row r="1194" spans="1:81">
      <c r="A1194">
        <v>2</v>
      </c>
      <c r="B1194" t="s">
        <v>115</v>
      </c>
      <c r="C1194">
        <v>2030</v>
      </c>
      <c r="D1194" t="s">
        <v>154</v>
      </c>
      <c r="E1194" t="s">
        <v>112</v>
      </c>
      <c r="F1194" t="s">
        <v>148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0.18135866244514801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0.62683997111592504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0.36460589901683099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0.18263622729545101</v>
      </c>
      <c r="BK1194">
        <v>9.1651391434760896E-3</v>
      </c>
      <c r="BL1194">
        <v>0</v>
      </c>
      <c r="BM1194">
        <v>0</v>
      </c>
      <c r="BN1194">
        <v>0</v>
      </c>
      <c r="BO1194">
        <v>0</v>
      </c>
      <c r="BP1194">
        <v>2.6662222962839498E-3</v>
      </c>
      <c r="BQ1194">
        <v>0.99733377770371601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0.31511414764206003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</row>
    <row r="1195" spans="1:81">
      <c r="A1195">
        <v>2</v>
      </c>
      <c r="B1195" t="s">
        <v>115</v>
      </c>
      <c r="C1195">
        <v>2030</v>
      </c>
      <c r="D1195" t="s">
        <v>154</v>
      </c>
      <c r="E1195" t="s">
        <v>112</v>
      </c>
      <c r="F1195" t="s">
        <v>113</v>
      </c>
      <c r="G1195">
        <v>0</v>
      </c>
      <c r="H1195">
        <v>0.62683997111592504</v>
      </c>
      <c r="I1195">
        <v>0</v>
      </c>
      <c r="J1195">
        <v>0</v>
      </c>
      <c r="K1195">
        <v>0</v>
      </c>
      <c r="L1195">
        <v>0.18135866244514801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0.80819863356107302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0.44359273454424297</v>
      </c>
      <c r="AQ1195">
        <v>0.36460589901683099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0.18263622729545101</v>
      </c>
      <c r="BK1195">
        <v>9.1651391434760896E-3</v>
      </c>
      <c r="BL1195">
        <v>0</v>
      </c>
      <c r="BM1195">
        <v>0</v>
      </c>
      <c r="BN1195">
        <v>0</v>
      </c>
      <c r="BO1195">
        <v>0</v>
      </c>
      <c r="BP1195">
        <v>2.6662222962839498E-3</v>
      </c>
      <c r="BQ1195">
        <v>0.99733377770371601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1</v>
      </c>
      <c r="BX1195">
        <v>0</v>
      </c>
      <c r="BY1195">
        <v>1</v>
      </c>
      <c r="BZ1195">
        <v>0</v>
      </c>
      <c r="CA1195">
        <v>0</v>
      </c>
      <c r="CB1195">
        <v>0</v>
      </c>
      <c r="CC1195">
        <v>0</v>
      </c>
    </row>
    <row r="1196" spans="1:81">
      <c r="A1196">
        <v>2</v>
      </c>
      <c r="B1196" t="s">
        <v>115</v>
      </c>
      <c r="C1196">
        <v>2030</v>
      </c>
      <c r="D1196" t="s">
        <v>154</v>
      </c>
      <c r="E1196" t="s">
        <v>112</v>
      </c>
      <c r="F1196" t="s">
        <v>149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-0.129533966561129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8.1653057823696303E-3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0.21129811698050299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0.12297950341609699</v>
      </c>
      <c r="BK1196">
        <v>-1.6108426373382201E-3</v>
      </c>
      <c r="BL1196">
        <v>0</v>
      </c>
      <c r="BM1196">
        <v>0</v>
      </c>
      <c r="BN1196">
        <v>0</v>
      </c>
      <c r="BO1196">
        <v>0</v>
      </c>
      <c r="BP1196">
        <v>-3.33277787035494E-4</v>
      </c>
      <c r="BQ1196">
        <v>3.3327778703540201E-4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</row>
    <row r="1197" spans="1:81">
      <c r="A1197">
        <v>2</v>
      </c>
      <c r="B1197" t="s">
        <v>115</v>
      </c>
      <c r="C1197">
        <v>2030</v>
      </c>
      <c r="D1197" t="s">
        <v>154</v>
      </c>
      <c r="E1197" t="s">
        <v>112</v>
      </c>
      <c r="F1197" t="s">
        <v>150</v>
      </c>
      <c r="G1197">
        <v>0</v>
      </c>
      <c r="H1197">
        <v>8.1653057823696303E-3</v>
      </c>
      <c r="I1197">
        <v>0</v>
      </c>
      <c r="J1197">
        <v>0</v>
      </c>
      <c r="K1197">
        <v>0</v>
      </c>
      <c r="L1197">
        <v>-0.129533966561129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-6.14342054102094E-2</v>
      </c>
      <c r="AG1197">
        <v>0</v>
      </c>
      <c r="AH1197">
        <v>0</v>
      </c>
      <c r="AI1197">
        <v>-5.9934455368549702E-2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-0.33266677775926201</v>
      </c>
      <c r="AQ1197">
        <v>0.21129811698050299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0.12297950341609699</v>
      </c>
      <c r="BK1197">
        <v>-1.6108426373382201E-3</v>
      </c>
      <c r="BL1197">
        <v>0</v>
      </c>
      <c r="BM1197">
        <v>0</v>
      </c>
      <c r="BN1197">
        <v>0</v>
      </c>
      <c r="BO1197">
        <v>0</v>
      </c>
      <c r="BP1197">
        <v>-3.33277787035494E-4</v>
      </c>
      <c r="BQ1197">
        <v>3.3327778703540201E-4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</row>
    <row r="1198" spans="1:81">
      <c r="A1198">
        <v>2</v>
      </c>
      <c r="B1198" t="s">
        <v>115</v>
      </c>
      <c r="C1198">
        <v>2030</v>
      </c>
      <c r="D1198" t="s">
        <v>155</v>
      </c>
      <c r="E1198" t="s">
        <v>112</v>
      </c>
      <c r="F1198" t="s">
        <v>148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</row>
    <row r="1199" spans="1:81">
      <c r="A1199">
        <v>2</v>
      </c>
      <c r="B1199" t="s">
        <v>115</v>
      </c>
      <c r="C1199">
        <v>2030</v>
      </c>
      <c r="D1199" t="s">
        <v>155</v>
      </c>
      <c r="E1199" t="s">
        <v>112</v>
      </c>
      <c r="F1199" t="s">
        <v>113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1</v>
      </c>
      <c r="BL1199">
        <v>0</v>
      </c>
      <c r="BM1199">
        <v>0</v>
      </c>
      <c r="BN1199">
        <v>0</v>
      </c>
      <c r="BO1199">
        <v>0.541851339973629</v>
      </c>
      <c r="BP1199">
        <v>0.458148660026371</v>
      </c>
      <c r="BQ1199">
        <v>0</v>
      </c>
      <c r="BR1199">
        <v>0</v>
      </c>
      <c r="BS1199">
        <v>0</v>
      </c>
      <c r="BT1199">
        <v>0</v>
      </c>
      <c r="BU1199">
        <v>1</v>
      </c>
      <c r="BV1199">
        <v>0</v>
      </c>
      <c r="BW1199">
        <v>0</v>
      </c>
      <c r="BX1199">
        <v>1</v>
      </c>
      <c r="BY1199">
        <v>0</v>
      </c>
      <c r="BZ1199">
        <v>0</v>
      </c>
      <c r="CA1199">
        <v>0</v>
      </c>
      <c r="CB1199">
        <v>0</v>
      </c>
      <c r="CC1199">
        <v>0</v>
      </c>
    </row>
    <row r="1200" spans="1:81">
      <c r="A1200">
        <v>2</v>
      </c>
      <c r="B1200" t="s">
        <v>115</v>
      </c>
      <c r="C1200">
        <v>2030</v>
      </c>
      <c r="D1200" t="s">
        <v>155</v>
      </c>
      <c r="E1200" t="s">
        <v>112</v>
      </c>
      <c r="F1200" t="s">
        <v>149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</row>
    <row r="1201" spans="1:81">
      <c r="A1201">
        <v>2</v>
      </c>
      <c r="B1201" t="s">
        <v>115</v>
      </c>
      <c r="C1201">
        <v>2030</v>
      </c>
      <c r="D1201" t="s">
        <v>155</v>
      </c>
      <c r="E1201" t="s">
        <v>112</v>
      </c>
      <c r="F1201" t="s">
        <v>150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</row>
    <row r="1202" spans="1:81">
      <c r="A1202">
        <v>2</v>
      </c>
      <c r="B1202" t="s">
        <v>115</v>
      </c>
      <c r="C1202">
        <v>2030</v>
      </c>
      <c r="D1202" t="s">
        <v>111</v>
      </c>
      <c r="E1202" t="s">
        <v>112</v>
      </c>
      <c r="F1202" t="s">
        <v>148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0.10952531221006399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0.364740150903893</v>
      </c>
      <c r="AG1202">
        <v>0</v>
      </c>
      <c r="AH1202">
        <v>0</v>
      </c>
      <c r="AI1202">
        <v>0</v>
      </c>
      <c r="AJ1202">
        <v>3.5996984189670999E-3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0.17109621682088999</v>
      </c>
      <c r="AR1202" s="1">
        <v>1.8896054692740699E-6</v>
      </c>
      <c r="AS1202">
        <v>0</v>
      </c>
      <c r="AT1202">
        <v>0</v>
      </c>
      <c r="AU1202">
        <v>0</v>
      </c>
      <c r="AV1202">
        <v>0</v>
      </c>
      <c r="AW1202">
        <v>0.25660558831921498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0.22892853701075799</v>
      </c>
      <c r="BK1202">
        <v>1.47427018712763E-2</v>
      </c>
      <c r="BL1202">
        <v>0</v>
      </c>
      <c r="BM1202">
        <v>0</v>
      </c>
      <c r="BN1202">
        <v>0</v>
      </c>
      <c r="BO1202">
        <v>0</v>
      </c>
      <c r="BP1202" s="1">
        <v>4.5350531262577697E-5</v>
      </c>
      <c r="BQ1202">
        <v>0.71245117731868801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0.68754523243092103</v>
      </c>
      <c r="BX1202">
        <v>0</v>
      </c>
      <c r="BY1202">
        <v>6.2495866488035998E-2</v>
      </c>
      <c r="BZ1202">
        <v>0</v>
      </c>
      <c r="CA1202">
        <v>0</v>
      </c>
      <c r="CB1202">
        <v>0</v>
      </c>
      <c r="CC1202">
        <v>0</v>
      </c>
    </row>
    <row r="1203" spans="1:81">
      <c r="A1203">
        <v>2</v>
      </c>
      <c r="B1203" t="s">
        <v>115</v>
      </c>
      <c r="C1203">
        <v>2030</v>
      </c>
      <c r="D1203" t="s">
        <v>111</v>
      </c>
      <c r="E1203" t="s">
        <v>112</v>
      </c>
      <c r="F1203" t="s">
        <v>113</v>
      </c>
      <c r="G1203">
        <v>0.21026773819894101</v>
      </c>
      <c r="H1203">
        <v>1.09918350147673E-2</v>
      </c>
      <c r="I1203">
        <v>0</v>
      </c>
      <c r="J1203">
        <v>0</v>
      </c>
      <c r="K1203">
        <v>0</v>
      </c>
      <c r="L1203">
        <v>0.11196573767363099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0.10432039394494801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0.43391860713401598</v>
      </c>
      <c r="AG1203">
        <v>0</v>
      </c>
      <c r="AH1203">
        <v>0</v>
      </c>
      <c r="AI1203">
        <v>0</v>
      </c>
      <c r="AJ1203">
        <v>3.62709769827158E-3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0.26644759840592902</v>
      </c>
      <c r="AQ1203">
        <v>0.17109621682088999</v>
      </c>
      <c r="AR1203" s="1">
        <v>1.8896054692740699E-6</v>
      </c>
      <c r="AS1203">
        <v>0</v>
      </c>
      <c r="AT1203">
        <v>0</v>
      </c>
      <c r="AU1203">
        <v>0</v>
      </c>
      <c r="AV1203">
        <v>0</v>
      </c>
      <c r="AW1203">
        <v>0.25660558831921498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0.22892853701075799</v>
      </c>
      <c r="BK1203">
        <v>7.6920169837739596E-2</v>
      </c>
      <c r="BL1203">
        <v>0</v>
      </c>
      <c r="BM1203">
        <v>0</v>
      </c>
      <c r="BN1203">
        <v>0</v>
      </c>
      <c r="BO1203">
        <v>3.2226276475734603E-2</v>
      </c>
      <c r="BP1203">
        <v>2.9996542021991202E-2</v>
      </c>
      <c r="BQ1203">
        <v>0.93777718150227396</v>
      </c>
      <c r="BR1203">
        <v>0</v>
      </c>
      <c r="BS1203">
        <v>0</v>
      </c>
      <c r="BT1203">
        <v>0</v>
      </c>
      <c r="BU1203">
        <v>5.9474387342666697E-2</v>
      </c>
      <c r="BV1203">
        <v>0</v>
      </c>
      <c r="BW1203">
        <v>0.94052561265733303</v>
      </c>
      <c r="BX1203">
        <v>0.61492674944398396</v>
      </c>
      <c r="BY1203">
        <v>0.23512266373903801</v>
      </c>
      <c r="BZ1203">
        <v>0.14995058681697801</v>
      </c>
      <c r="CA1203">
        <v>0</v>
      </c>
      <c r="CB1203">
        <v>0</v>
      </c>
      <c r="CC1203">
        <v>0</v>
      </c>
    </row>
    <row r="1204" spans="1:81">
      <c r="A1204">
        <v>2</v>
      </c>
      <c r="B1204" t="s">
        <v>115</v>
      </c>
      <c r="C1204">
        <v>2030</v>
      </c>
      <c r="D1204" t="s">
        <v>111</v>
      </c>
      <c r="E1204" t="s">
        <v>112</v>
      </c>
      <c r="F1204" t="s">
        <v>149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-2.12043560160523E-3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-3.3813091487310798E-3</v>
      </c>
      <c r="AG1204">
        <v>0</v>
      </c>
      <c r="AH1204">
        <v>0</v>
      </c>
      <c r="AI1204">
        <v>0</v>
      </c>
      <c r="AJ1204">
        <v>3.5996984189670999E-3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3.5539027877000699E-3</v>
      </c>
      <c r="AR1204" s="1">
        <v>9.4483219124146604E-7</v>
      </c>
      <c r="AS1204">
        <v>0</v>
      </c>
      <c r="AT1204">
        <v>0</v>
      </c>
      <c r="AU1204">
        <v>0</v>
      </c>
      <c r="AV1204">
        <v>0</v>
      </c>
      <c r="AW1204">
        <v>2.2340863278508301E-4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1.75402321470572E-3</v>
      </c>
      <c r="BK1204" s="1">
        <v>-1.46567315929807E-5</v>
      </c>
      <c r="BL1204">
        <v>0</v>
      </c>
      <c r="BM1204">
        <v>0</v>
      </c>
      <c r="BN1204">
        <v>0</v>
      </c>
      <c r="BO1204">
        <v>0</v>
      </c>
      <c r="BP1204" s="1">
        <v>-5.6672257511829401E-6</v>
      </c>
      <c r="BQ1204" s="1">
        <v>1.4274474130493399E-6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 s="1">
        <v>-2.1833779705326999E-6</v>
      </c>
      <c r="BX1204">
        <v>0</v>
      </c>
      <c r="BY1204" s="1">
        <v>-2.7754003768670799E-6</v>
      </c>
      <c r="BZ1204">
        <v>0</v>
      </c>
      <c r="CA1204">
        <v>0</v>
      </c>
      <c r="CB1204">
        <v>0</v>
      </c>
      <c r="CC1204">
        <v>0</v>
      </c>
    </row>
    <row r="1205" spans="1:81">
      <c r="A1205">
        <v>2</v>
      </c>
      <c r="B1205" t="s">
        <v>115</v>
      </c>
      <c r="C1205">
        <v>2030</v>
      </c>
      <c r="D1205" t="s">
        <v>111</v>
      </c>
      <c r="E1205" t="s">
        <v>112</v>
      </c>
      <c r="F1205" t="s">
        <v>150</v>
      </c>
      <c r="G1205" s="1">
        <v>-3.9738264394267898E-5</v>
      </c>
      <c r="H1205">
        <v>2.0063463307886401E-4</v>
      </c>
      <c r="I1205">
        <v>0</v>
      </c>
      <c r="J1205">
        <v>0</v>
      </c>
      <c r="K1205">
        <v>0</v>
      </c>
      <c r="L1205">
        <v>-2.1222490617520502E-3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 s="1">
        <v>-3.3609619679852999E-6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-4.5724009863098401E-3</v>
      </c>
      <c r="AG1205">
        <v>0</v>
      </c>
      <c r="AH1205">
        <v>0</v>
      </c>
      <c r="AI1205">
        <v>-1.0194103669971799E-3</v>
      </c>
      <c r="AJ1205">
        <v>3.62709769827158E-3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-5.5195612749267499E-3</v>
      </c>
      <c r="AQ1205">
        <v>3.5539027877000699E-3</v>
      </c>
      <c r="AR1205" s="1">
        <v>9.4483219124146604E-7</v>
      </c>
      <c r="AS1205">
        <v>0</v>
      </c>
      <c r="AT1205">
        <v>0</v>
      </c>
      <c r="AU1205">
        <v>0</v>
      </c>
      <c r="AV1205">
        <v>0</v>
      </c>
      <c r="AW1205">
        <v>2.2340863278508301E-4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1.75402321470572E-3</v>
      </c>
      <c r="BK1205" s="1">
        <v>-1.2718192455365999E-5</v>
      </c>
      <c r="BL1205">
        <v>0</v>
      </c>
      <c r="BM1205">
        <v>0</v>
      </c>
      <c r="BN1205">
        <v>0</v>
      </c>
      <c r="BO1205" s="1">
        <v>1.0047353205394599E-6</v>
      </c>
      <c r="BP1205" s="1">
        <v>-4.7334219341159398E-6</v>
      </c>
      <c r="BQ1205" s="1">
        <v>3.7286866135799499E-6</v>
      </c>
      <c r="BR1205">
        <v>0</v>
      </c>
      <c r="BS1205">
        <v>0</v>
      </c>
      <c r="BT1205">
        <v>0</v>
      </c>
      <c r="BU1205" s="1">
        <v>1.8542637923307801E-6</v>
      </c>
      <c r="BV1205">
        <v>0</v>
      </c>
      <c r="BW1205" s="1">
        <v>-1.85426379240017E-6</v>
      </c>
      <c r="BX1205" s="1">
        <v>-2.5578954876426299E-6</v>
      </c>
      <c r="BY1205" s="1">
        <v>-2.2764510215766999E-7</v>
      </c>
      <c r="BZ1205" s="1">
        <v>2.7855405897725398E-6</v>
      </c>
      <c r="CA1205">
        <v>0</v>
      </c>
      <c r="CB1205">
        <v>0</v>
      </c>
      <c r="CC1205">
        <v>0</v>
      </c>
    </row>
    <row r="1206" spans="1:81">
      <c r="A1206">
        <v>3</v>
      </c>
      <c r="B1206" t="s">
        <v>116</v>
      </c>
      <c r="C1206">
        <v>2030</v>
      </c>
      <c r="D1206" t="s">
        <v>147</v>
      </c>
      <c r="E1206" t="s">
        <v>112</v>
      </c>
      <c r="F1206" t="s">
        <v>148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0.60441287196778704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0.37885880773889402</v>
      </c>
      <c r="BK1206">
        <v>1.6728320293318499E-2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1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</row>
    <row r="1207" spans="1:81">
      <c r="A1207">
        <v>3</v>
      </c>
      <c r="B1207" t="s">
        <v>116</v>
      </c>
      <c r="C1207">
        <v>2030</v>
      </c>
      <c r="D1207" t="s">
        <v>147</v>
      </c>
      <c r="E1207" t="s">
        <v>112</v>
      </c>
      <c r="F1207" t="s">
        <v>113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0.60441287196778704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0.37885880773889402</v>
      </c>
      <c r="BK1207">
        <v>1.6728320293318499E-2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1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1</v>
      </c>
      <c r="BX1207">
        <v>0</v>
      </c>
      <c r="BY1207">
        <v>1</v>
      </c>
      <c r="BZ1207">
        <v>0</v>
      </c>
      <c r="CA1207">
        <v>0</v>
      </c>
      <c r="CB1207">
        <v>0</v>
      </c>
      <c r="CC1207">
        <v>0</v>
      </c>
    </row>
    <row r="1208" spans="1:81">
      <c r="A1208">
        <v>3</v>
      </c>
      <c r="B1208" t="s">
        <v>116</v>
      </c>
      <c r="C1208">
        <v>2030</v>
      </c>
      <c r="D1208" t="s">
        <v>147</v>
      </c>
      <c r="E1208" t="s">
        <v>112</v>
      </c>
      <c r="F1208" t="s">
        <v>149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-1.07456426547525E-4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 s="1">
        <v>6.0521669486557398E-5</v>
      </c>
      <c r="BK1208" s="1">
        <v>4.69347570610096E-5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</row>
    <row r="1209" spans="1:81">
      <c r="A1209">
        <v>3</v>
      </c>
      <c r="B1209" t="s">
        <v>116</v>
      </c>
      <c r="C1209">
        <v>2030</v>
      </c>
      <c r="D1209" t="s">
        <v>147</v>
      </c>
      <c r="E1209" t="s">
        <v>112</v>
      </c>
      <c r="F1209" t="s">
        <v>150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-1.07456426547525E-4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 s="1">
        <v>6.0521669486557398E-5</v>
      </c>
      <c r="BK1209" s="1">
        <v>4.69347570610096E-5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</row>
    <row r="1210" spans="1:81">
      <c r="A1210">
        <v>3</v>
      </c>
      <c r="B1210" t="s">
        <v>116</v>
      </c>
      <c r="C1210">
        <v>2030</v>
      </c>
      <c r="D1210" t="s">
        <v>151</v>
      </c>
      <c r="E1210" t="s">
        <v>112</v>
      </c>
      <c r="F1210" t="s">
        <v>148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0.213022268804265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0.68745605976303503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1.0101402205746001E-2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0.30778222032443497</v>
      </c>
      <c r="BK1210">
        <v>4.7617199125292798E-3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1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0.71489202023731002</v>
      </c>
      <c r="BX1210">
        <v>0</v>
      </c>
      <c r="BY1210">
        <v>0.28510797976268998</v>
      </c>
      <c r="BZ1210">
        <v>0</v>
      </c>
      <c r="CA1210">
        <v>0</v>
      </c>
      <c r="CB1210">
        <v>0</v>
      </c>
      <c r="CC1210">
        <v>0</v>
      </c>
    </row>
    <row r="1211" spans="1:81">
      <c r="A1211">
        <v>3</v>
      </c>
      <c r="B1211" t="s">
        <v>116</v>
      </c>
      <c r="C1211">
        <v>2030</v>
      </c>
      <c r="D1211" t="s">
        <v>151</v>
      </c>
      <c r="E1211" t="s">
        <v>112</v>
      </c>
      <c r="F1211" t="s">
        <v>113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0.213022268804265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0.47443379095877097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0.68745605976303503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0.67735465755728896</v>
      </c>
      <c r="AQ1211">
        <v>1.0101402205746001E-2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0.30778222032443497</v>
      </c>
      <c r="BK1211">
        <v>4.7617199125292798E-3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1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1</v>
      </c>
      <c r="BX1211">
        <v>0.71489202023731002</v>
      </c>
      <c r="BY1211">
        <v>0.28510797976268998</v>
      </c>
      <c r="BZ1211">
        <v>0</v>
      </c>
      <c r="CA1211">
        <v>0</v>
      </c>
      <c r="CB1211">
        <v>0</v>
      </c>
      <c r="CC1211">
        <v>0</v>
      </c>
    </row>
    <row r="1212" spans="1:81">
      <c r="A1212">
        <v>3</v>
      </c>
      <c r="B1212" t="s">
        <v>116</v>
      </c>
      <c r="C1212">
        <v>2030</v>
      </c>
      <c r="D1212" t="s">
        <v>151</v>
      </c>
      <c r="E1212" t="s">
        <v>112</v>
      </c>
      <c r="F1212" t="s">
        <v>149</v>
      </c>
      <c r="G1212">
        <v>0</v>
      </c>
      <c r="H1212">
        <v>0</v>
      </c>
      <c r="I1212">
        <v>0</v>
      </c>
      <c r="J1212">
        <v>0</v>
      </c>
      <c r="K1212">
        <v>0</v>
      </c>
      <c r="L1212" s="1">
        <v>-2.7618696704978501E-5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-0.47807346488392299</v>
      </c>
      <c r="AG1212">
        <v>0</v>
      </c>
      <c r="AH1212">
        <v>0</v>
      </c>
      <c r="AI1212">
        <v>0</v>
      </c>
      <c r="AJ1212">
        <v>0.68745605976303503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s="1">
        <v>6.6616431646238103E-6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 s="1">
        <v>-3.9194502218231602E-6</v>
      </c>
      <c r="BK1212" s="1">
        <v>2.9002091131184401E-5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 s="1">
        <v>2.7493207370166099E-5</v>
      </c>
      <c r="BX1212">
        <v>0</v>
      </c>
      <c r="BY1212" s="1">
        <v>-2.7493207370221701E-5</v>
      </c>
      <c r="BZ1212">
        <v>0</v>
      </c>
      <c r="CA1212">
        <v>0</v>
      </c>
      <c r="CB1212">
        <v>0</v>
      </c>
      <c r="CC1212">
        <v>0</v>
      </c>
    </row>
    <row r="1213" spans="1:81">
      <c r="A1213">
        <v>3</v>
      </c>
      <c r="B1213" t="s">
        <v>116</v>
      </c>
      <c r="C1213">
        <v>2030</v>
      </c>
      <c r="D1213" t="s">
        <v>151</v>
      </c>
      <c r="E1213" t="s">
        <v>112</v>
      </c>
      <c r="F1213" t="s">
        <v>150</v>
      </c>
      <c r="G1213">
        <v>0</v>
      </c>
      <c r="H1213">
        <v>0</v>
      </c>
      <c r="I1213">
        <v>0</v>
      </c>
      <c r="J1213">
        <v>0</v>
      </c>
      <c r="K1213">
        <v>0</v>
      </c>
      <c r="L1213" s="1">
        <v>-2.7618696704978501E-5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 s="1">
        <v>2.5360557955877998E-6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-0.68748114240394498</v>
      </c>
      <c r="AG1213">
        <v>0</v>
      </c>
      <c r="AH1213">
        <v>0</v>
      </c>
      <c r="AI1213">
        <v>0</v>
      </c>
      <c r="AJ1213">
        <v>0.68745605976303503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 s="1">
        <v>-3.1744284074042297E-5</v>
      </c>
      <c r="AQ1213" s="1">
        <v>6.6616431646238103E-6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 s="1">
        <v>-3.9194502218231602E-6</v>
      </c>
      <c r="BK1213" s="1">
        <v>2.9002091131184401E-5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 s="1">
        <v>2.7493207370166099E-5</v>
      </c>
      <c r="BY1213" s="1">
        <v>-2.7493207370221701E-5</v>
      </c>
      <c r="BZ1213">
        <v>0</v>
      </c>
      <c r="CA1213">
        <v>0</v>
      </c>
      <c r="CB1213">
        <v>0</v>
      </c>
      <c r="CC1213">
        <v>0</v>
      </c>
    </row>
    <row r="1214" spans="1:81">
      <c r="A1214">
        <v>3</v>
      </c>
      <c r="B1214" t="s">
        <v>116</v>
      </c>
      <c r="C1214">
        <v>2030</v>
      </c>
      <c r="D1214" t="s">
        <v>152</v>
      </c>
      <c r="E1214" t="s">
        <v>112</v>
      </c>
      <c r="F1214" t="s">
        <v>148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0.107922672292618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0.32269130847053401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0.20809766953018</v>
      </c>
      <c r="AR1214" s="1">
        <v>2.56970980267198E-6</v>
      </c>
      <c r="AS1214">
        <v>0</v>
      </c>
      <c r="AT1214">
        <v>0</v>
      </c>
      <c r="AU1214">
        <v>0</v>
      </c>
      <c r="AV1214">
        <v>0</v>
      </c>
      <c r="AW1214">
        <v>0.27595342657953598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0.37107894405484798</v>
      </c>
      <c r="BK1214">
        <v>2.29320902790448E-2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0.99265576938396305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0.59239263110017004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</row>
    <row r="1215" spans="1:81">
      <c r="A1215">
        <v>3</v>
      </c>
      <c r="B1215" t="s">
        <v>116</v>
      </c>
      <c r="C1215">
        <v>2030</v>
      </c>
      <c r="D1215" t="s">
        <v>152</v>
      </c>
      <c r="E1215" t="s">
        <v>112</v>
      </c>
      <c r="F1215" t="s">
        <v>113</v>
      </c>
      <c r="G1215">
        <v>0.208100239239983</v>
      </c>
      <c r="H1215">
        <v>5.0366312132370901E-4</v>
      </c>
      <c r="I1215">
        <v>0</v>
      </c>
      <c r="J1215">
        <v>0</v>
      </c>
      <c r="K1215">
        <v>0</v>
      </c>
      <c r="L1215">
        <v>0.114087406109228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0.32269130847053401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0.114591069230552</v>
      </c>
      <c r="AQ1215">
        <v>0.20809766953018</v>
      </c>
      <c r="AR1215" s="1">
        <v>2.56970980267198E-6</v>
      </c>
      <c r="AS1215">
        <v>0</v>
      </c>
      <c r="AT1215">
        <v>0</v>
      </c>
      <c r="AU1215">
        <v>0</v>
      </c>
      <c r="AV1215">
        <v>0</v>
      </c>
      <c r="AW1215">
        <v>0.27595342657953598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0.37107894405484798</v>
      </c>
      <c r="BK1215">
        <v>3.02763208950813E-2</v>
      </c>
      <c r="BL1215">
        <v>0</v>
      </c>
      <c r="BM1215">
        <v>0</v>
      </c>
      <c r="BN1215">
        <v>0</v>
      </c>
      <c r="BO1215">
        <v>0</v>
      </c>
      <c r="BP1215">
        <v>7.3442306160365302E-3</v>
      </c>
      <c r="BQ1215">
        <v>0.99265576938396305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1</v>
      </c>
      <c r="BX1215">
        <v>0.47141840271978103</v>
      </c>
      <c r="BY1215">
        <v>0.120974228380389</v>
      </c>
      <c r="BZ1215">
        <v>0.40760736889983001</v>
      </c>
      <c r="CA1215">
        <v>0</v>
      </c>
      <c r="CB1215">
        <v>0</v>
      </c>
      <c r="CC1215">
        <v>0</v>
      </c>
    </row>
    <row r="1216" spans="1:81">
      <c r="A1216">
        <v>3</v>
      </c>
      <c r="B1216" t="s">
        <v>116</v>
      </c>
      <c r="C1216">
        <v>2030</v>
      </c>
      <c r="D1216" t="s">
        <v>152</v>
      </c>
      <c r="E1216" t="s">
        <v>112</v>
      </c>
      <c r="F1216" t="s">
        <v>149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-2.39156992586351E-4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-1.0699846023627399E-3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-1.3401116669059499E-4</v>
      </c>
      <c r="AR1216" s="1">
        <v>2.56970980267198E-6</v>
      </c>
      <c r="AS1216">
        <v>0</v>
      </c>
      <c r="AT1216">
        <v>0</v>
      </c>
      <c r="AU1216">
        <v>0</v>
      </c>
      <c r="AV1216">
        <v>0</v>
      </c>
      <c r="AW1216" s="1">
        <v>-8.4427675069997898E-6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1.0770436855598901E-3</v>
      </c>
      <c r="BK1216" s="1">
        <v>4.3916262525284202E-6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 s="1">
        <v>3.0079419427453398E-6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 s="1">
        <v>-2.18137608720692E-5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</row>
    <row r="1217" spans="1:81">
      <c r="A1217">
        <v>3</v>
      </c>
      <c r="B1217" t="s">
        <v>116</v>
      </c>
      <c r="C1217">
        <v>2030</v>
      </c>
      <c r="D1217" t="s">
        <v>152</v>
      </c>
      <c r="E1217" t="s">
        <v>112</v>
      </c>
      <c r="F1217" t="s">
        <v>150</v>
      </c>
      <c r="G1217">
        <v>-1.31441456887926E-4</v>
      </c>
      <c r="H1217">
        <v>-2.25667794602927E-4</v>
      </c>
      <c r="I1217">
        <v>0</v>
      </c>
      <c r="J1217">
        <v>0</v>
      </c>
      <c r="K1217">
        <v>0</v>
      </c>
      <c r="L1217">
        <v>-7.1287535087186105E-4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-1.0699846023627399E-3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-9.38543145474799E-4</v>
      </c>
      <c r="AQ1217">
        <v>-1.3401116669059499E-4</v>
      </c>
      <c r="AR1217" s="1">
        <v>2.56970980267198E-6</v>
      </c>
      <c r="AS1217">
        <v>0</v>
      </c>
      <c r="AT1217">
        <v>0</v>
      </c>
      <c r="AU1217">
        <v>0</v>
      </c>
      <c r="AV1217">
        <v>0</v>
      </c>
      <c r="AW1217" s="1">
        <v>-8.4427675069997898E-6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1.0770436855598901E-3</v>
      </c>
      <c r="BK1217" s="1">
        <v>1.3836843098177799E-6</v>
      </c>
      <c r="BL1217">
        <v>0</v>
      </c>
      <c r="BM1217">
        <v>0</v>
      </c>
      <c r="BN1217">
        <v>0</v>
      </c>
      <c r="BO1217">
        <v>0</v>
      </c>
      <c r="BP1217" s="1">
        <v>-3.0079419427089102E-6</v>
      </c>
      <c r="BQ1217" s="1">
        <v>3.0079419427453398E-6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 s="1">
        <v>-2.9832761654580201E-5</v>
      </c>
      <c r="BY1217" s="1">
        <v>8.0190007825248194E-6</v>
      </c>
      <c r="BZ1217" s="1">
        <v>2.1813760872013699E-5</v>
      </c>
      <c r="CA1217">
        <v>0</v>
      </c>
      <c r="CB1217">
        <v>0</v>
      </c>
      <c r="CC1217">
        <v>0</v>
      </c>
    </row>
    <row r="1218" spans="1:81">
      <c r="A1218">
        <v>3</v>
      </c>
      <c r="B1218" t="s">
        <v>116</v>
      </c>
      <c r="C1218">
        <v>2030</v>
      </c>
      <c r="D1218" t="s">
        <v>153</v>
      </c>
      <c r="E1218" t="s">
        <v>112</v>
      </c>
      <c r="F1218" t="s">
        <v>148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0.16465341300285199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0.43472140257696501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0.28670883741516701</v>
      </c>
      <c r="AR1218" s="1">
        <v>3.0736697157470198E-6</v>
      </c>
      <c r="AS1218">
        <v>0</v>
      </c>
      <c r="AT1218">
        <v>0</v>
      </c>
      <c r="AU1218">
        <v>0</v>
      </c>
      <c r="AV1218">
        <v>0</v>
      </c>
      <c r="AW1218">
        <v>0.437629094128061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9.12572538605292E-3</v>
      </c>
      <c r="BF1218">
        <v>0</v>
      </c>
      <c r="BG1218">
        <v>0</v>
      </c>
      <c r="BH1218">
        <v>0</v>
      </c>
      <c r="BI1218">
        <v>0</v>
      </c>
      <c r="BJ1218">
        <v>3.7799990164256898E-2</v>
      </c>
      <c r="BK1218">
        <v>1.5048686928297399E-2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0.26736008655453902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1</v>
      </c>
      <c r="BX1218">
        <v>0</v>
      </c>
      <c r="BY1218">
        <v>0.73263991344546098</v>
      </c>
      <c r="BZ1218">
        <v>0</v>
      </c>
      <c r="CA1218">
        <v>0</v>
      </c>
      <c r="CB1218">
        <v>0</v>
      </c>
      <c r="CC1218">
        <v>0</v>
      </c>
    </row>
    <row r="1219" spans="1:81">
      <c r="A1219">
        <v>3</v>
      </c>
      <c r="B1219" t="s">
        <v>116</v>
      </c>
      <c r="C1219">
        <v>2030</v>
      </c>
      <c r="D1219" t="s">
        <v>153</v>
      </c>
      <c r="E1219" t="s">
        <v>112</v>
      </c>
      <c r="F1219" t="s">
        <v>113</v>
      </c>
      <c r="G1219">
        <v>0.33466115865053597</v>
      </c>
      <c r="H1219">
        <v>0</v>
      </c>
      <c r="I1219">
        <v>0</v>
      </c>
      <c r="J1219">
        <v>0</v>
      </c>
      <c r="K1219">
        <v>0</v>
      </c>
      <c r="L1219">
        <v>0.16465341300285199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1.08193173994295E-3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0.50039650339333097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0.213684592308449</v>
      </c>
      <c r="AQ1219">
        <v>0.28670883741516701</v>
      </c>
      <c r="AR1219" s="1">
        <v>3.0736697157470198E-6</v>
      </c>
      <c r="AS1219">
        <v>0</v>
      </c>
      <c r="AT1219">
        <v>0</v>
      </c>
      <c r="AU1219">
        <v>0</v>
      </c>
      <c r="AV1219">
        <v>0</v>
      </c>
      <c r="AW1219">
        <v>0.437629094128061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9.12572538605292E-3</v>
      </c>
      <c r="BF1219">
        <v>0</v>
      </c>
      <c r="BG1219">
        <v>0</v>
      </c>
      <c r="BH1219">
        <v>0</v>
      </c>
      <c r="BI1219">
        <v>0</v>
      </c>
      <c r="BJ1219">
        <v>3.7799990164256898E-2</v>
      </c>
      <c r="BK1219">
        <v>1.5048686928297399E-2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1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1</v>
      </c>
      <c r="BX1219">
        <v>0</v>
      </c>
      <c r="BY1219">
        <v>1</v>
      </c>
      <c r="BZ1219">
        <v>0</v>
      </c>
      <c r="CA1219">
        <v>0</v>
      </c>
      <c r="CB1219">
        <v>0</v>
      </c>
      <c r="CC1219">
        <v>0</v>
      </c>
    </row>
    <row r="1220" spans="1:81">
      <c r="A1220">
        <v>3</v>
      </c>
      <c r="B1220" t="s">
        <v>116</v>
      </c>
      <c r="C1220">
        <v>2030</v>
      </c>
      <c r="D1220" t="s">
        <v>153</v>
      </c>
      <c r="E1220" t="s">
        <v>112</v>
      </c>
      <c r="F1220" t="s">
        <v>149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0.10005414411826399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 s="1">
        <v>-3.5075695655750699E-6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6.7069942670697803E-3</v>
      </c>
      <c r="AR1220" s="1">
        <v>1.7562208310415299E-9</v>
      </c>
      <c r="AS1220">
        <v>0</v>
      </c>
      <c r="AT1220">
        <v>0</v>
      </c>
      <c r="AU1220">
        <v>0</v>
      </c>
      <c r="AV1220">
        <v>0</v>
      </c>
      <c r="AW1220">
        <v>-9.1131416105801905E-3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9.12572538605292E-3</v>
      </c>
      <c r="BF1220">
        <v>0</v>
      </c>
      <c r="BG1220">
        <v>0</v>
      </c>
      <c r="BH1220">
        <v>0</v>
      </c>
      <c r="BI1220">
        <v>0</v>
      </c>
      <c r="BJ1220" s="1">
        <v>-2.7552612138506699E-5</v>
      </c>
      <c r="BK1220" s="1">
        <v>2.7029938158274599E-5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 s="1">
        <v>-3.9044754733819101E-6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0.73263991344546098</v>
      </c>
      <c r="BZ1220">
        <v>0</v>
      </c>
      <c r="CA1220">
        <v>0</v>
      </c>
      <c r="CB1220">
        <v>0</v>
      </c>
      <c r="CC1220">
        <v>0</v>
      </c>
    </row>
    <row r="1221" spans="1:81">
      <c r="A1221">
        <v>3</v>
      </c>
      <c r="B1221" t="s">
        <v>116</v>
      </c>
      <c r="C1221">
        <v>2030</v>
      </c>
      <c r="D1221" t="s">
        <v>153</v>
      </c>
      <c r="E1221" t="s">
        <v>112</v>
      </c>
      <c r="F1221" t="s">
        <v>150</v>
      </c>
      <c r="G1221">
        <v>-0.100063751495994</v>
      </c>
      <c r="H1221">
        <v>0</v>
      </c>
      <c r="I1221">
        <v>0</v>
      </c>
      <c r="J1221">
        <v>0</v>
      </c>
      <c r="K1221">
        <v>0</v>
      </c>
      <c r="L1221">
        <v>0.10005414411826399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 s="1">
        <v>-2.45372376238935E-6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 s="1">
        <v>-1.20611014924332E-5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-6.7190571247830498E-3</v>
      </c>
      <c r="AQ1221">
        <v>6.7069942670697803E-3</v>
      </c>
      <c r="AR1221" s="1">
        <v>1.7562208310415299E-9</v>
      </c>
      <c r="AS1221">
        <v>0</v>
      </c>
      <c r="AT1221">
        <v>0</v>
      </c>
      <c r="AU1221">
        <v>0</v>
      </c>
      <c r="AV1221">
        <v>0</v>
      </c>
      <c r="AW1221">
        <v>-9.1131416105801905E-3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9.12572538605292E-3</v>
      </c>
      <c r="BF1221">
        <v>0</v>
      </c>
      <c r="BG1221">
        <v>0</v>
      </c>
      <c r="BH1221">
        <v>0</v>
      </c>
      <c r="BI1221">
        <v>0</v>
      </c>
      <c r="BJ1221" s="1">
        <v>-2.7552612138506699E-5</v>
      </c>
      <c r="BK1221" s="1">
        <v>2.7029938158274599E-5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-0.73263600896998704</v>
      </c>
      <c r="BY1221">
        <v>0.73263600896998704</v>
      </c>
      <c r="BZ1221">
        <v>0</v>
      </c>
      <c r="CA1221">
        <v>0</v>
      </c>
      <c r="CB1221">
        <v>0</v>
      </c>
      <c r="CC1221">
        <v>0</v>
      </c>
    </row>
    <row r="1222" spans="1:81">
      <c r="A1222">
        <v>3</v>
      </c>
      <c r="B1222" t="s">
        <v>116</v>
      </c>
      <c r="C1222">
        <v>2030</v>
      </c>
      <c r="D1222" t="s">
        <v>154</v>
      </c>
      <c r="E1222" t="s">
        <v>112</v>
      </c>
      <c r="F1222" t="s">
        <v>148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0.60481405303240898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0.60481405303240898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2.19578631385847E-2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0.36405581188504099</v>
      </c>
      <c r="BK1222">
        <v>9.1722719439657607E-3</v>
      </c>
      <c r="BL1222">
        <v>0</v>
      </c>
      <c r="BM1222">
        <v>0</v>
      </c>
      <c r="BN1222">
        <v>0</v>
      </c>
      <c r="BO1222">
        <v>0</v>
      </c>
      <c r="BP1222">
        <v>2.6682972927900401E-3</v>
      </c>
      <c r="BQ1222">
        <v>0.99733170270721005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0.31524820723775598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</row>
    <row r="1223" spans="1:81">
      <c r="A1223">
        <v>3</v>
      </c>
      <c r="B1223" t="s">
        <v>116</v>
      </c>
      <c r="C1223">
        <v>2030</v>
      </c>
      <c r="D1223" t="s">
        <v>154</v>
      </c>
      <c r="E1223" t="s">
        <v>112</v>
      </c>
      <c r="F1223" t="s">
        <v>113</v>
      </c>
      <c r="G1223">
        <v>0</v>
      </c>
      <c r="H1223">
        <v>0.60481405303240898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0.60481405303240898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0.60481405303240898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2.19578631385847E-2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0.36405581188504099</v>
      </c>
      <c r="BK1223">
        <v>9.1722719439657607E-3</v>
      </c>
      <c r="BL1223">
        <v>0</v>
      </c>
      <c r="BM1223">
        <v>0</v>
      </c>
      <c r="BN1223">
        <v>0</v>
      </c>
      <c r="BO1223">
        <v>0</v>
      </c>
      <c r="BP1223">
        <v>2.6682972927900401E-3</v>
      </c>
      <c r="BQ1223">
        <v>0.99733170270721005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1</v>
      </c>
      <c r="BX1223">
        <v>0</v>
      </c>
      <c r="BY1223">
        <v>1</v>
      </c>
      <c r="BZ1223">
        <v>0</v>
      </c>
      <c r="CA1223">
        <v>0</v>
      </c>
      <c r="CB1223">
        <v>0</v>
      </c>
      <c r="CC1223">
        <v>0</v>
      </c>
    </row>
    <row r="1224" spans="1:81">
      <c r="A1224">
        <v>3</v>
      </c>
      <c r="B1224" t="s">
        <v>116</v>
      </c>
      <c r="C1224">
        <v>2030</v>
      </c>
      <c r="D1224" t="s">
        <v>154</v>
      </c>
      <c r="E1224" t="s">
        <v>112</v>
      </c>
      <c r="F1224" t="s">
        <v>149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-0.31089262900627701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-1.38606123011469E-2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0.45150627099608098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2.19578631385847E-2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0.30439908800568699</v>
      </c>
      <c r="BK1224">
        <v>-1.6037098368485499E-3</v>
      </c>
      <c r="BL1224">
        <v>0</v>
      </c>
      <c r="BM1224">
        <v>0</v>
      </c>
      <c r="BN1224">
        <v>0</v>
      </c>
      <c r="BO1224">
        <v>0</v>
      </c>
      <c r="BP1224">
        <v>-3.31202790529408E-4</v>
      </c>
      <c r="BQ1224">
        <v>3.3120279052933899E-4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1.34059595696789E-4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</row>
    <row r="1225" spans="1:81">
      <c r="A1225">
        <v>3</v>
      </c>
      <c r="B1225" t="s">
        <v>116</v>
      </c>
      <c r="C1225">
        <v>2030</v>
      </c>
      <c r="D1225" t="s">
        <v>154</v>
      </c>
      <c r="E1225" t="s">
        <v>112</v>
      </c>
      <c r="F1225" t="s">
        <v>150</v>
      </c>
      <c r="G1225">
        <v>0</v>
      </c>
      <c r="H1225">
        <v>-1.38606123011469E-2</v>
      </c>
      <c r="I1225">
        <v>0</v>
      </c>
      <c r="J1225">
        <v>0</v>
      </c>
      <c r="K1225">
        <v>0</v>
      </c>
      <c r="L1225">
        <v>-0.31089262900627701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-0.26481878593887398</v>
      </c>
      <c r="AG1225">
        <v>0</v>
      </c>
      <c r="AH1225">
        <v>0</v>
      </c>
      <c r="AI1225">
        <v>-5.9934455368549702E-2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-0.77625951230350498</v>
      </c>
      <c r="AQ1225">
        <v>0.45150627099608098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2.19578631385847E-2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0.30439908800568699</v>
      </c>
      <c r="BK1225">
        <v>-1.6037098368485499E-3</v>
      </c>
      <c r="BL1225">
        <v>0</v>
      </c>
      <c r="BM1225">
        <v>0</v>
      </c>
      <c r="BN1225">
        <v>0</v>
      </c>
      <c r="BO1225">
        <v>0</v>
      </c>
      <c r="BP1225">
        <v>-3.31202790529408E-4</v>
      </c>
      <c r="BQ1225">
        <v>3.3120279052933899E-4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</row>
    <row r="1226" spans="1:81">
      <c r="A1226">
        <v>3</v>
      </c>
      <c r="B1226" t="s">
        <v>116</v>
      </c>
      <c r="C1226">
        <v>2030</v>
      </c>
      <c r="D1226" t="s">
        <v>155</v>
      </c>
      <c r="E1226" t="s">
        <v>112</v>
      </c>
      <c r="F1226" t="s">
        <v>148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</row>
    <row r="1227" spans="1:81">
      <c r="A1227">
        <v>3</v>
      </c>
      <c r="B1227" t="s">
        <v>116</v>
      </c>
      <c r="C1227">
        <v>2030</v>
      </c>
      <c r="D1227" t="s">
        <v>155</v>
      </c>
      <c r="E1227" t="s">
        <v>112</v>
      </c>
      <c r="F1227" t="s">
        <v>113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1</v>
      </c>
      <c r="BL1227">
        <v>0</v>
      </c>
      <c r="BM1227">
        <v>0</v>
      </c>
      <c r="BN1227">
        <v>0</v>
      </c>
      <c r="BO1227">
        <v>0.54184482840838599</v>
      </c>
      <c r="BP1227">
        <v>0.45815517159161401</v>
      </c>
      <c r="BQ1227">
        <v>0</v>
      </c>
      <c r="BR1227">
        <v>0</v>
      </c>
      <c r="BS1227">
        <v>0</v>
      </c>
      <c r="BT1227">
        <v>0</v>
      </c>
      <c r="BU1227">
        <v>1</v>
      </c>
      <c r="BV1227">
        <v>0</v>
      </c>
      <c r="BW1227">
        <v>0</v>
      </c>
      <c r="BX1227">
        <v>1</v>
      </c>
      <c r="BY1227">
        <v>0</v>
      </c>
      <c r="BZ1227">
        <v>0</v>
      </c>
      <c r="CA1227">
        <v>0</v>
      </c>
      <c r="CB1227">
        <v>0</v>
      </c>
      <c r="CC1227">
        <v>0</v>
      </c>
    </row>
    <row r="1228" spans="1:81">
      <c r="A1228">
        <v>3</v>
      </c>
      <c r="B1228" t="s">
        <v>116</v>
      </c>
      <c r="C1228">
        <v>2030</v>
      </c>
      <c r="D1228" t="s">
        <v>155</v>
      </c>
      <c r="E1228" t="s">
        <v>112</v>
      </c>
      <c r="F1228" t="s">
        <v>149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</row>
    <row r="1229" spans="1:81">
      <c r="A1229">
        <v>3</v>
      </c>
      <c r="B1229" t="s">
        <v>116</v>
      </c>
      <c r="C1229">
        <v>2030</v>
      </c>
      <c r="D1229" t="s">
        <v>155</v>
      </c>
      <c r="E1229" t="s">
        <v>112</v>
      </c>
      <c r="F1229" t="s">
        <v>150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 s="1">
        <v>-6.5115652430058901E-6</v>
      </c>
      <c r="BP1229" s="1">
        <v>6.5115652430058901E-6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</row>
    <row r="1230" spans="1:81">
      <c r="A1230">
        <v>3</v>
      </c>
      <c r="B1230" t="s">
        <v>116</v>
      </c>
      <c r="C1230">
        <v>2030</v>
      </c>
      <c r="D1230" t="s">
        <v>111</v>
      </c>
      <c r="E1230" t="s">
        <v>112</v>
      </c>
      <c r="F1230" t="s">
        <v>148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0.137036781437508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0.262707401948782</v>
      </c>
      <c r="AG1230">
        <v>0</v>
      </c>
      <c r="AH1230">
        <v>0</v>
      </c>
      <c r="AI1230">
        <v>0</v>
      </c>
      <c r="AJ1230">
        <v>0.15067844343247999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0.177239506177508</v>
      </c>
      <c r="AR1230" s="1">
        <v>1.8907362432394399E-6</v>
      </c>
      <c r="AS1230">
        <v>0</v>
      </c>
      <c r="AT1230">
        <v>0</v>
      </c>
      <c r="AU1230">
        <v>0</v>
      </c>
      <c r="AV1230">
        <v>0</v>
      </c>
      <c r="AW1230">
        <v>0.25394951167009699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2.80679795308894E-3</v>
      </c>
      <c r="BF1230">
        <v>0</v>
      </c>
      <c r="BG1230">
        <v>0</v>
      </c>
      <c r="BH1230">
        <v>0</v>
      </c>
      <c r="BI1230">
        <v>0</v>
      </c>
      <c r="BJ1230">
        <v>0.23273450565282899</v>
      </c>
      <c r="BK1230">
        <v>1.4747742697267601E-2</v>
      </c>
      <c r="BL1230">
        <v>0</v>
      </c>
      <c r="BM1230">
        <v>0</v>
      </c>
      <c r="BN1230">
        <v>0</v>
      </c>
      <c r="BO1230">
        <v>0</v>
      </c>
      <c r="BP1230" s="1">
        <v>4.5377669837746498E-5</v>
      </c>
      <c r="BQ1230">
        <v>0.71244076087007902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0.68755772654092595</v>
      </c>
      <c r="BX1230">
        <v>0</v>
      </c>
      <c r="BY1230">
        <v>0.28782866904458299</v>
      </c>
      <c r="BZ1230">
        <v>0</v>
      </c>
      <c r="CA1230">
        <v>0</v>
      </c>
      <c r="CB1230">
        <v>0</v>
      </c>
      <c r="CC1230">
        <v>0</v>
      </c>
    </row>
    <row r="1231" spans="1:81">
      <c r="A1231">
        <v>3</v>
      </c>
      <c r="B1231" t="s">
        <v>116</v>
      </c>
      <c r="C1231">
        <v>2030</v>
      </c>
      <c r="D1231" t="s">
        <v>111</v>
      </c>
      <c r="E1231" t="s">
        <v>112</v>
      </c>
      <c r="F1231" t="s">
        <v>113</v>
      </c>
      <c r="G1231">
        <v>0.17948948230696299</v>
      </c>
      <c r="H1231">
        <v>1.0470897315060001E-2</v>
      </c>
      <c r="I1231">
        <v>0</v>
      </c>
      <c r="J1231">
        <v>0</v>
      </c>
      <c r="K1231">
        <v>0</v>
      </c>
      <c r="L1231">
        <v>0.13930471956127399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0.104320426852614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0.28290708260343</v>
      </c>
      <c r="AG1231">
        <v>0</v>
      </c>
      <c r="AH1231">
        <v>0</v>
      </c>
      <c r="AI1231">
        <v>0</v>
      </c>
      <c r="AJ1231">
        <v>0.15067844343247999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0.25634412912215998</v>
      </c>
      <c r="AQ1231">
        <v>0.177239506177508</v>
      </c>
      <c r="AR1231" s="1">
        <v>1.8907362432394399E-6</v>
      </c>
      <c r="AS1231">
        <v>0</v>
      </c>
      <c r="AT1231">
        <v>0</v>
      </c>
      <c r="AU1231">
        <v>0</v>
      </c>
      <c r="AV1231">
        <v>0</v>
      </c>
      <c r="AW1231">
        <v>0.25394951167009699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2.80679795308894E-3</v>
      </c>
      <c r="BF1231">
        <v>0</v>
      </c>
      <c r="BG1231">
        <v>0</v>
      </c>
      <c r="BH1231">
        <v>0</v>
      </c>
      <c r="BI1231">
        <v>0</v>
      </c>
      <c r="BJ1231">
        <v>0.23273450565282899</v>
      </c>
      <c r="BK1231">
        <v>7.6923658688074797E-2</v>
      </c>
      <c r="BL1231">
        <v>0</v>
      </c>
      <c r="BM1231">
        <v>0</v>
      </c>
      <c r="BN1231">
        <v>0</v>
      </c>
      <c r="BO1231">
        <v>3.2225708529773002E-2</v>
      </c>
      <c r="BP1231">
        <v>2.9995585130871999E-2</v>
      </c>
      <c r="BQ1231">
        <v>0.93777870633935501</v>
      </c>
      <c r="BR1231">
        <v>0</v>
      </c>
      <c r="BS1231">
        <v>0</v>
      </c>
      <c r="BT1231">
        <v>0</v>
      </c>
      <c r="BU1231">
        <v>5.9474053899218102E-2</v>
      </c>
      <c r="BV1231">
        <v>0</v>
      </c>
      <c r="BW1231">
        <v>0.940525946100782</v>
      </c>
      <c r="BX1231">
        <v>0.389595656600702</v>
      </c>
      <c r="BY1231">
        <v>0.460450051947978</v>
      </c>
      <c r="BZ1231">
        <v>0.14995429145132</v>
      </c>
      <c r="CA1231">
        <v>0</v>
      </c>
      <c r="CB1231">
        <v>0</v>
      </c>
      <c r="CC1231">
        <v>0</v>
      </c>
    </row>
    <row r="1232" spans="1:81">
      <c r="A1232">
        <v>3</v>
      </c>
      <c r="B1232" t="s">
        <v>116</v>
      </c>
      <c r="C1232">
        <v>2030</v>
      </c>
      <c r="D1232" t="s">
        <v>111</v>
      </c>
      <c r="E1232" t="s">
        <v>112</v>
      </c>
      <c r="F1232" t="s">
        <v>149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2.5391033625838999E-2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-0.105414058103842</v>
      </c>
      <c r="AG1232">
        <v>0</v>
      </c>
      <c r="AH1232">
        <v>0</v>
      </c>
      <c r="AI1232">
        <v>0</v>
      </c>
      <c r="AJ1232">
        <v>0.15067844343247999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9.6971921443181099E-3</v>
      </c>
      <c r="AR1232" s="1">
        <v>9.4596296520683204E-7</v>
      </c>
      <c r="AS1232">
        <v>0</v>
      </c>
      <c r="AT1232">
        <v>0</v>
      </c>
      <c r="AU1232">
        <v>0</v>
      </c>
      <c r="AV1232">
        <v>0</v>
      </c>
      <c r="AW1232">
        <v>-2.43266801633296E-3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2.80679795308894E-3</v>
      </c>
      <c r="BF1232">
        <v>0</v>
      </c>
      <c r="BG1232">
        <v>0</v>
      </c>
      <c r="BH1232">
        <v>0</v>
      </c>
      <c r="BI1232">
        <v>0</v>
      </c>
      <c r="BJ1232">
        <v>5.5599918567768901E-3</v>
      </c>
      <c r="BK1232" s="1">
        <v>-9.6159056016745203E-6</v>
      </c>
      <c r="BL1232">
        <v>0</v>
      </c>
      <c r="BM1232">
        <v>0</v>
      </c>
      <c r="BN1232">
        <v>0</v>
      </c>
      <c r="BO1232">
        <v>0</v>
      </c>
      <c r="BP1232" s="1">
        <v>-5.6400871760141502E-6</v>
      </c>
      <c r="BQ1232" s="1">
        <v>-8.9890011956139693E-6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 s="1">
        <v>1.03107320351681E-5</v>
      </c>
      <c r="BX1232">
        <v>0</v>
      </c>
      <c r="BY1232">
        <v>0.22533002715617001</v>
      </c>
      <c r="BZ1232">
        <v>0</v>
      </c>
      <c r="CA1232">
        <v>0</v>
      </c>
      <c r="CB1232">
        <v>0</v>
      </c>
      <c r="CC1232">
        <v>0</v>
      </c>
    </row>
    <row r="1233" spans="1:81">
      <c r="A1233">
        <v>3</v>
      </c>
      <c r="B1233" t="s">
        <v>116</v>
      </c>
      <c r="C1233">
        <v>2030</v>
      </c>
      <c r="D1233" t="s">
        <v>111</v>
      </c>
      <c r="E1233" t="s">
        <v>112</v>
      </c>
      <c r="F1233" t="s">
        <v>150</v>
      </c>
      <c r="G1233">
        <v>-3.0817994156372801E-2</v>
      </c>
      <c r="H1233">
        <v>-3.2030306662840697E-4</v>
      </c>
      <c r="I1233">
        <v>0</v>
      </c>
      <c r="J1233">
        <v>0</v>
      </c>
      <c r="K1233">
        <v>0</v>
      </c>
      <c r="L1233">
        <v>2.52167328258904E-2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 s="1">
        <v>-3.3280543019348399E-6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-0.15558392551689601</v>
      </c>
      <c r="AG1233">
        <v>0</v>
      </c>
      <c r="AH1233">
        <v>0</v>
      </c>
      <c r="AI1233">
        <v>-1.0194103669971799E-3</v>
      </c>
      <c r="AJ1233">
        <v>0.15067844343247999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-1.5623030558696099E-2</v>
      </c>
      <c r="AQ1233">
        <v>9.6971921443181099E-3</v>
      </c>
      <c r="AR1233" s="1">
        <v>9.4596296520683204E-7</v>
      </c>
      <c r="AS1233">
        <v>0</v>
      </c>
      <c r="AT1233">
        <v>0</v>
      </c>
      <c r="AU1233">
        <v>0</v>
      </c>
      <c r="AV1233">
        <v>0</v>
      </c>
      <c r="AW1233">
        <v>-2.43266801633296E-3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2.80679795308894E-3</v>
      </c>
      <c r="BF1233">
        <v>0</v>
      </c>
      <c r="BG1233">
        <v>0</v>
      </c>
      <c r="BH1233">
        <v>0</v>
      </c>
      <c r="BI1233">
        <v>0</v>
      </c>
      <c r="BJ1233">
        <v>5.5599918567768901E-3</v>
      </c>
      <c r="BK1233" s="1">
        <v>-9.2293421201095106E-6</v>
      </c>
      <c r="BL1233">
        <v>0</v>
      </c>
      <c r="BM1233">
        <v>0</v>
      </c>
      <c r="BN1233">
        <v>0</v>
      </c>
      <c r="BO1233" s="1">
        <v>4.36789358862488E-7</v>
      </c>
      <c r="BP1233" s="1">
        <v>-5.6903130533081398E-6</v>
      </c>
      <c r="BQ1233" s="1">
        <v>5.2535236944040198E-6</v>
      </c>
      <c r="BR1233">
        <v>0</v>
      </c>
      <c r="BS1233">
        <v>0</v>
      </c>
      <c r="BT1233">
        <v>0</v>
      </c>
      <c r="BU1233" s="1">
        <v>1.52082034369366E-6</v>
      </c>
      <c r="BV1233">
        <v>0</v>
      </c>
      <c r="BW1233" s="1">
        <v>-1.5208203437699899E-6</v>
      </c>
      <c r="BX1233">
        <v>-0.22533365073876899</v>
      </c>
      <c r="BY1233">
        <v>0.225327160563838</v>
      </c>
      <c r="BZ1233" s="1">
        <v>6.4901749309842502E-6</v>
      </c>
      <c r="CA1233">
        <v>0</v>
      </c>
      <c r="CB1233">
        <v>0</v>
      </c>
      <c r="CC1233">
        <v>0</v>
      </c>
    </row>
    <row r="1234" spans="1:81">
      <c r="A1234">
        <v>4</v>
      </c>
      <c r="B1234" t="s">
        <v>117</v>
      </c>
      <c r="C1234">
        <v>2030</v>
      </c>
      <c r="D1234" t="s">
        <v>147</v>
      </c>
      <c r="E1234" t="s">
        <v>112</v>
      </c>
      <c r="F1234" t="s">
        <v>148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0.60458941157187396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0.37869201770201599</v>
      </c>
      <c r="BK1234">
        <v>1.67185707261105E-2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1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</row>
    <row r="1235" spans="1:81">
      <c r="A1235">
        <v>4</v>
      </c>
      <c r="B1235" t="s">
        <v>117</v>
      </c>
      <c r="C1235">
        <v>2030</v>
      </c>
      <c r="D1235" t="s">
        <v>147</v>
      </c>
      <c r="E1235" t="s">
        <v>112</v>
      </c>
      <c r="F1235" t="s">
        <v>113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0.60458941157187396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0.37869201770201599</v>
      </c>
      <c r="BK1235">
        <v>1.67185707261105E-2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1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1</v>
      </c>
      <c r="BX1235">
        <v>0</v>
      </c>
      <c r="BY1235">
        <v>1</v>
      </c>
      <c r="BZ1235">
        <v>0</v>
      </c>
      <c r="CA1235">
        <v>0</v>
      </c>
      <c r="CB1235">
        <v>0</v>
      </c>
      <c r="CC1235">
        <v>0</v>
      </c>
    </row>
    <row r="1236" spans="1:81">
      <c r="A1236">
        <v>4</v>
      </c>
      <c r="B1236" t="s">
        <v>117</v>
      </c>
      <c r="C1236">
        <v>2030</v>
      </c>
      <c r="D1236" t="s">
        <v>147</v>
      </c>
      <c r="E1236" t="s">
        <v>112</v>
      </c>
      <c r="F1236" t="s">
        <v>149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 s="1">
        <v>6.9083177538620296E-5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-1.0626836739158199E-4</v>
      </c>
      <c r="BK1236" s="1">
        <v>3.7185189852989602E-5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</row>
    <row r="1237" spans="1:81">
      <c r="A1237">
        <v>4</v>
      </c>
      <c r="B1237" t="s">
        <v>117</v>
      </c>
      <c r="C1237">
        <v>2030</v>
      </c>
      <c r="D1237" t="s">
        <v>147</v>
      </c>
      <c r="E1237" t="s">
        <v>112</v>
      </c>
      <c r="F1237" t="s">
        <v>150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 s="1">
        <v>6.9083177538620296E-5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-1.0626836739158199E-4</v>
      </c>
      <c r="BK1237" s="1">
        <v>3.7185189852989602E-5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</row>
    <row r="1238" spans="1:81">
      <c r="A1238">
        <v>4</v>
      </c>
      <c r="B1238" t="s">
        <v>117</v>
      </c>
      <c r="C1238">
        <v>2030</v>
      </c>
      <c r="D1238" t="s">
        <v>151</v>
      </c>
      <c r="E1238" t="s">
        <v>112</v>
      </c>
      <c r="F1238" t="s">
        <v>148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0.21302227539944099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0.68746193485406704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1.00902332934504E-2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0.30778667104370799</v>
      </c>
      <c r="BK1238">
        <v>4.7513941022240798E-3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1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0.71489475662063595</v>
      </c>
      <c r="BX1238">
        <v>0</v>
      </c>
      <c r="BY1238">
        <v>0.28510524337936399</v>
      </c>
      <c r="BZ1238">
        <v>0</v>
      </c>
      <c r="CA1238">
        <v>0</v>
      </c>
      <c r="CB1238">
        <v>0</v>
      </c>
      <c r="CC1238">
        <v>0</v>
      </c>
    </row>
    <row r="1239" spans="1:81">
      <c r="A1239">
        <v>4</v>
      </c>
      <c r="B1239" t="s">
        <v>117</v>
      </c>
      <c r="C1239">
        <v>2030</v>
      </c>
      <c r="D1239" t="s">
        <v>151</v>
      </c>
      <c r="E1239" t="s">
        <v>112</v>
      </c>
      <c r="F1239" t="s">
        <v>113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0.21302227539944099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0.47443965945462602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0.68746193485406704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0.67737170156061699</v>
      </c>
      <c r="AQ1239">
        <v>1.00902332934504E-2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0.30778667104370799</v>
      </c>
      <c r="BK1239">
        <v>4.7513941022240798E-3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1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1</v>
      </c>
      <c r="BX1239">
        <v>0.71489475662063595</v>
      </c>
      <c r="BY1239">
        <v>0.28510524337936399</v>
      </c>
      <c r="BZ1239">
        <v>0</v>
      </c>
      <c r="CA1239">
        <v>0</v>
      </c>
      <c r="CB1239">
        <v>0</v>
      </c>
      <c r="CC1239">
        <v>0</v>
      </c>
    </row>
    <row r="1240" spans="1:81">
      <c r="A1240">
        <v>4</v>
      </c>
      <c r="B1240" t="s">
        <v>117</v>
      </c>
      <c r="C1240">
        <v>2030</v>
      </c>
      <c r="D1240" t="s">
        <v>151</v>
      </c>
      <c r="E1240" t="s">
        <v>112</v>
      </c>
      <c r="F1240" t="s">
        <v>149</v>
      </c>
      <c r="G1240">
        <v>0</v>
      </c>
      <c r="H1240">
        <v>0</v>
      </c>
      <c r="I1240">
        <v>0</v>
      </c>
      <c r="J1240">
        <v>0</v>
      </c>
      <c r="K1240">
        <v>0</v>
      </c>
      <c r="L1240" s="1">
        <v>-2.7612101528740099E-5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-0.47807346488392299</v>
      </c>
      <c r="AG1240">
        <v>0</v>
      </c>
      <c r="AH1240">
        <v>0</v>
      </c>
      <c r="AI1240">
        <v>0</v>
      </c>
      <c r="AJ1240">
        <v>0.68746193485406704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s="1">
        <v>-4.50726913093884E-6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 s="1">
        <v>5.3126905136258205E-7</v>
      </c>
      <c r="BK1240" s="1">
        <v>1.8676280825993101E-5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 s="1">
        <v>3.02295906963179E-5</v>
      </c>
      <c r="BX1240">
        <v>0</v>
      </c>
      <c r="BY1240" s="1">
        <v>-3.02295906963179E-5</v>
      </c>
      <c r="BZ1240">
        <v>0</v>
      </c>
      <c r="CA1240">
        <v>0</v>
      </c>
      <c r="CB1240">
        <v>0</v>
      </c>
      <c r="CC1240">
        <v>0</v>
      </c>
    </row>
    <row r="1241" spans="1:81">
      <c r="A1241">
        <v>4</v>
      </c>
      <c r="B1241" t="s">
        <v>117</v>
      </c>
      <c r="C1241">
        <v>2030</v>
      </c>
      <c r="D1241" t="s">
        <v>151</v>
      </c>
      <c r="E1241" t="s">
        <v>112</v>
      </c>
      <c r="F1241" t="s">
        <v>150</v>
      </c>
      <c r="G1241">
        <v>0</v>
      </c>
      <c r="H1241">
        <v>0</v>
      </c>
      <c r="I1241">
        <v>0</v>
      </c>
      <c r="J1241">
        <v>0</v>
      </c>
      <c r="K1241">
        <v>0</v>
      </c>
      <c r="L1241" s="1">
        <v>-2.7612101528740099E-5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 s="1">
        <v>8.4045516513531204E-6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-0.68748114240394498</v>
      </c>
      <c r="AG1241">
        <v>0</v>
      </c>
      <c r="AH1241">
        <v>0</v>
      </c>
      <c r="AI1241">
        <v>0</v>
      </c>
      <c r="AJ1241">
        <v>0.68746193485406704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 s="1">
        <v>-1.47002807464602E-5</v>
      </c>
      <c r="AQ1241" s="1">
        <v>-4.50726913093884E-6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 s="1">
        <v>5.3126905136258205E-7</v>
      </c>
      <c r="BK1241" s="1">
        <v>1.8676280825993101E-5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 s="1">
        <v>3.02295906963179E-5</v>
      </c>
      <c r="BY1241" s="1">
        <v>-3.02295906963179E-5</v>
      </c>
      <c r="BZ1241">
        <v>0</v>
      </c>
      <c r="CA1241">
        <v>0</v>
      </c>
      <c r="CB1241">
        <v>0</v>
      </c>
      <c r="CC1241">
        <v>0</v>
      </c>
    </row>
    <row r="1242" spans="1:81">
      <c r="A1242">
        <v>4</v>
      </c>
      <c r="B1242" t="s">
        <v>117</v>
      </c>
      <c r="C1242">
        <v>2030</v>
      </c>
      <c r="D1242" t="s">
        <v>152</v>
      </c>
      <c r="E1242" t="s">
        <v>112</v>
      </c>
      <c r="F1242" t="s">
        <v>148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0.25962840011323002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0.26535422939344799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0.14988805682081399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0.27606989371831497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4.5963612033248398E-2</v>
      </c>
      <c r="BF1242">
        <v>0</v>
      </c>
      <c r="BG1242">
        <v>0</v>
      </c>
      <c r="BH1242">
        <v>0</v>
      </c>
      <c r="BI1242">
        <v>0</v>
      </c>
      <c r="BJ1242">
        <v>0.38649476311793901</v>
      </c>
      <c r="BK1242">
        <v>1.8770426413443501E-2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0.99265292467639399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0.59238014359607805</v>
      </c>
      <c r="BX1242">
        <v>0</v>
      </c>
      <c r="BY1242">
        <v>0.46404951233948399</v>
      </c>
      <c r="BZ1242">
        <v>0</v>
      </c>
      <c r="CA1242">
        <v>0</v>
      </c>
      <c r="CB1242">
        <v>0</v>
      </c>
      <c r="CC1242">
        <v>0</v>
      </c>
    </row>
    <row r="1243" spans="1:81">
      <c r="A1243">
        <v>4</v>
      </c>
      <c r="B1243" t="s">
        <v>117</v>
      </c>
      <c r="C1243">
        <v>2030</v>
      </c>
      <c r="D1243" t="s">
        <v>152</v>
      </c>
      <c r="E1243" t="s">
        <v>112</v>
      </c>
      <c r="F1243" t="s">
        <v>113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0.26535422939344799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0.26535422939344799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0.115466172572634</v>
      </c>
      <c r="AQ1243">
        <v>0.14988805682081399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0.27606989371831497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4.5963612033248398E-2</v>
      </c>
      <c r="BF1243">
        <v>0</v>
      </c>
      <c r="BG1243">
        <v>0</v>
      </c>
      <c r="BH1243">
        <v>0</v>
      </c>
      <c r="BI1243">
        <v>0</v>
      </c>
      <c r="BJ1243">
        <v>0.38649476311793901</v>
      </c>
      <c r="BK1243">
        <v>2.6117501737049301E-2</v>
      </c>
      <c r="BL1243">
        <v>0</v>
      </c>
      <c r="BM1243">
        <v>0</v>
      </c>
      <c r="BN1243">
        <v>0</v>
      </c>
      <c r="BO1243">
        <v>0</v>
      </c>
      <c r="BP1243">
        <v>7.3470753236058598E-3</v>
      </c>
      <c r="BQ1243">
        <v>0.99265292467639399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1</v>
      </c>
      <c r="BX1243">
        <v>7.3470753236058598E-3</v>
      </c>
      <c r="BY1243">
        <v>0.58503306827247203</v>
      </c>
      <c r="BZ1243">
        <v>0.40761985640392201</v>
      </c>
      <c r="CA1243">
        <v>0</v>
      </c>
      <c r="CB1243">
        <v>0</v>
      </c>
      <c r="CC1243">
        <v>0</v>
      </c>
    </row>
    <row r="1244" spans="1:81">
      <c r="A1244">
        <v>4</v>
      </c>
      <c r="B1244" t="s">
        <v>117</v>
      </c>
      <c r="C1244">
        <v>2030</v>
      </c>
      <c r="D1244" t="s">
        <v>152</v>
      </c>
      <c r="E1244" t="s">
        <v>112</v>
      </c>
      <c r="F1244" t="s">
        <v>149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0.151466570828026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-5.8407063679448999E-2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-5.8343623876056801E-2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1.0802437127155301E-4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4.5963612033248398E-2</v>
      </c>
      <c r="BF1244">
        <v>0</v>
      </c>
      <c r="BG1244">
        <v>0</v>
      </c>
      <c r="BH1244">
        <v>0</v>
      </c>
      <c r="BI1244">
        <v>0</v>
      </c>
      <c r="BJ1244">
        <v>1.6492862748651201E-2</v>
      </c>
      <c r="BK1244">
        <v>-4.1572722393487804E-3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 s="1">
        <v>1.6323437335152801E-7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 s="1">
        <v>-3.4301264963732001E-5</v>
      </c>
      <c r="BX1244">
        <v>0</v>
      </c>
      <c r="BY1244">
        <v>0.46404951233948399</v>
      </c>
      <c r="BZ1244">
        <v>0</v>
      </c>
      <c r="CA1244">
        <v>0</v>
      </c>
      <c r="CB1244">
        <v>0</v>
      </c>
      <c r="CC1244">
        <v>0</v>
      </c>
    </row>
    <row r="1245" spans="1:81">
      <c r="A1245">
        <v>4</v>
      </c>
      <c r="B1245" t="s">
        <v>117</v>
      </c>
      <c r="C1245">
        <v>2030</v>
      </c>
      <c r="D1245" t="s">
        <v>152</v>
      </c>
      <c r="E1245" t="s">
        <v>112</v>
      </c>
      <c r="F1245" t="s">
        <v>150</v>
      </c>
      <c r="G1245">
        <v>-0.20823168069687101</v>
      </c>
      <c r="H1245">
        <v>-7.2933091592663503E-4</v>
      </c>
      <c r="I1245">
        <v>0</v>
      </c>
      <c r="J1245">
        <v>0</v>
      </c>
      <c r="K1245">
        <v>0</v>
      </c>
      <c r="L1245">
        <v>0.150553947933348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-5.8407063679448999E-2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 s="1">
        <v>-6.3439803392198498E-5</v>
      </c>
      <c r="AQ1245">
        <v>-5.8343623876056801E-2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1.0802437127155301E-4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4.5963612033248398E-2</v>
      </c>
      <c r="BF1245">
        <v>0</v>
      </c>
      <c r="BG1245">
        <v>0</v>
      </c>
      <c r="BH1245">
        <v>0</v>
      </c>
      <c r="BI1245">
        <v>0</v>
      </c>
      <c r="BJ1245">
        <v>1.6492862748651201E-2</v>
      </c>
      <c r="BK1245">
        <v>-4.1574354737221701E-3</v>
      </c>
      <c r="BL1245">
        <v>0</v>
      </c>
      <c r="BM1245">
        <v>0</v>
      </c>
      <c r="BN1245">
        <v>0</v>
      </c>
      <c r="BO1245">
        <v>0</v>
      </c>
      <c r="BP1245" s="1">
        <v>-1.6323437338275301E-7</v>
      </c>
      <c r="BQ1245" s="1">
        <v>1.6323437335152801E-7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-0.46410116015782998</v>
      </c>
      <c r="BY1245">
        <v>0.46406685889286597</v>
      </c>
      <c r="BZ1245" s="1">
        <v>3.4301264963787499E-5</v>
      </c>
      <c r="CA1245">
        <v>0</v>
      </c>
      <c r="CB1245">
        <v>0</v>
      </c>
      <c r="CC1245">
        <v>0</v>
      </c>
    </row>
    <row r="1246" spans="1:81">
      <c r="A1246">
        <v>4</v>
      </c>
      <c r="B1246" t="s">
        <v>117</v>
      </c>
      <c r="C1246">
        <v>2030</v>
      </c>
      <c r="D1246" t="s">
        <v>153</v>
      </c>
      <c r="E1246" t="s">
        <v>112</v>
      </c>
      <c r="F1246" t="s">
        <v>148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0.42293188527592801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0.17091941178824599</v>
      </c>
      <c r="AG1246">
        <v>0</v>
      </c>
      <c r="AH1246">
        <v>0</v>
      </c>
      <c r="AI1246">
        <v>0</v>
      </c>
      <c r="AJ1246">
        <v>0.18741015056226101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0.21034080449685899</v>
      </c>
      <c r="AR1246" s="1">
        <v>3.0783533272381901E-6</v>
      </c>
      <c r="AS1246">
        <v>0</v>
      </c>
      <c r="AT1246">
        <v>0</v>
      </c>
      <c r="AU1246">
        <v>0</v>
      </c>
      <c r="AV1246">
        <v>0</v>
      </c>
      <c r="AW1246">
        <v>0.41670437649492498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0.106430987935933</v>
      </c>
      <c r="BF1246">
        <v>0</v>
      </c>
      <c r="BG1246">
        <v>0</v>
      </c>
      <c r="BH1246">
        <v>0</v>
      </c>
      <c r="BI1246">
        <v>0</v>
      </c>
      <c r="BJ1246">
        <v>3.7811413918466701E-2</v>
      </c>
      <c r="BK1246">
        <v>1.5037756003558601E-2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0.267348829763983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1</v>
      </c>
      <c r="BX1246">
        <v>0</v>
      </c>
      <c r="BY1246">
        <v>0.732651170236017</v>
      </c>
      <c r="BZ1246">
        <v>0</v>
      </c>
      <c r="CA1246">
        <v>0</v>
      </c>
      <c r="CB1246">
        <v>0</v>
      </c>
      <c r="CC1246">
        <v>0</v>
      </c>
    </row>
    <row r="1247" spans="1:81">
      <c r="A1247">
        <v>4</v>
      </c>
      <c r="B1247" t="s">
        <v>117</v>
      </c>
      <c r="C1247">
        <v>2030</v>
      </c>
      <c r="D1247" t="s">
        <v>153</v>
      </c>
      <c r="E1247" t="s">
        <v>112</v>
      </c>
      <c r="F1247" t="s">
        <v>113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0.42293188527592801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1.08358037118784E-3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0.23660531508485499</v>
      </c>
      <c r="AG1247">
        <v>0</v>
      </c>
      <c r="AH1247">
        <v>0</v>
      </c>
      <c r="AI1247">
        <v>0</v>
      </c>
      <c r="AJ1247">
        <v>0.18741015056226101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0.21367158279692999</v>
      </c>
      <c r="AQ1247">
        <v>0.21034080449685899</v>
      </c>
      <c r="AR1247" s="1">
        <v>3.0783533272381901E-6</v>
      </c>
      <c r="AS1247">
        <v>0</v>
      </c>
      <c r="AT1247">
        <v>0</v>
      </c>
      <c r="AU1247">
        <v>0</v>
      </c>
      <c r="AV1247">
        <v>0</v>
      </c>
      <c r="AW1247">
        <v>0.41670437649492498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0.106430987935933</v>
      </c>
      <c r="BF1247">
        <v>0</v>
      </c>
      <c r="BG1247">
        <v>0</v>
      </c>
      <c r="BH1247">
        <v>0</v>
      </c>
      <c r="BI1247">
        <v>0</v>
      </c>
      <c r="BJ1247">
        <v>3.7811413918466701E-2</v>
      </c>
      <c r="BK1247">
        <v>1.5037756003558601E-2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1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1</v>
      </c>
      <c r="BX1247">
        <v>0</v>
      </c>
      <c r="BY1247">
        <v>1</v>
      </c>
      <c r="BZ1247">
        <v>0</v>
      </c>
      <c r="CA1247">
        <v>0</v>
      </c>
      <c r="CB1247">
        <v>0</v>
      </c>
      <c r="CC1247">
        <v>0</v>
      </c>
    </row>
    <row r="1248" spans="1:81">
      <c r="A1248">
        <v>4</v>
      </c>
      <c r="B1248" t="s">
        <v>117</v>
      </c>
      <c r="C1248">
        <v>2030</v>
      </c>
      <c r="D1248" t="s">
        <v>153</v>
      </c>
      <c r="E1248" t="s">
        <v>112</v>
      </c>
      <c r="F1248" t="s">
        <v>149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0.35833261639134001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-0.26380549835828399</v>
      </c>
      <c r="AG1248">
        <v>0</v>
      </c>
      <c r="AH1248">
        <v>0</v>
      </c>
      <c r="AI1248">
        <v>0</v>
      </c>
      <c r="AJ1248">
        <v>0.18741015056226101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-6.9661038651238405E-2</v>
      </c>
      <c r="AR1248" s="1">
        <v>6.4398323222106097E-9</v>
      </c>
      <c r="AS1248">
        <v>0</v>
      </c>
      <c r="AT1248">
        <v>0</v>
      </c>
      <c r="AU1248">
        <v>0</v>
      </c>
      <c r="AV1248">
        <v>0</v>
      </c>
      <c r="AW1248">
        <v>-3.0037859243716301E-2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0.106430987935933</v>
      </c>
      <c r="BF1248">
        <v>0</v>
      </c>
      <c r="BG1248">
        <v>0</v>
      </c>
      <c r="BH1248">
        <v>0</v>
      </c>
      <c r="BI1248">
        <v>0</v>
      </c>
      <c r="BJ1248" s="1">
        <v>-1.6128857928683599E-5</v>
      </c>
      <c r="BK1248" s="1">
        <v>1.6099013419418699E-5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 s="1">
        <v>-1.5161266029906099E-5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0.732651170236017</v>
      </c>
      <c r="BZ1248">
        <v>0</v>
      </c>
      <c r="CA1248">
        <v>0</v>
      </c>
      <c r="CB1248">
        <v>0</v>
      </c>
      <c r="CC1248">
        <v>0</v>
      </c>
    </row>
    <row r="1249" spans="1:81">
      <c r="A1249">
        <v>4</v>
      </c>
      <c r="B1249" t="s">
        <v>117</v>
      </c>
      <c r="C1249">
        <v>2030</v>
      </c>
      <c r="D1249" t="s">
        <v>153</v>
      </c>
      <c r="E1249" t="s">
        <v>112</v>
      </c>
      <c r="F1249" t="s">
        <v>150</v>
      </c>
      <c r="G1249">
        <v>-0.43472491014652997</v>
      </c>
      <c r="H1249">
        <v>0</v>
      </c>
      <c r="I1249">
        <v>0</v>
      </c>
      <c r="J1249">
        <v>0</v>
      </c>
      <c r="K1249">
        <v>0</v>
      </c>
      <c r="L1249">
        <v>0.35833261639134001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 s="1">
        <v>-8.05092517497993E-7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-0.26380324940996902</v>
      </c>
      <c r="AG1249">
        <v>0</v>
      </c>
      <c r="AH1249">
        <v>0</v>
      </c>
      <c r="AI1249">
        <v>0</v>
      </c>
      <c r="AJ1249">
        <v>0.18741015056226101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-6.7320666363016902E-3</v>
      </c>
      <c r="AQ1249">
        <v>-6.9661038651238405E-2</v>
      </c>
      <c r="AR1249" s="1">
        <v>6.4398323222106097E-9</v>
      </c>
      <c r="AS1249">
        <v>0</v>
      </c>
      <c r="AT1249">
        <v>0</v>
      </c>
      <c r="AU1249">
        <v>0</v>
      </c>
      <c r="AV1249">
        <v>0</v>
      </c>
      <c r="AW1249">
        <v>-3.0037859243716301E-2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0.106430987935933</v>
      </c>
      <c r="BF1249">
        <v>0</v>
      </c>
      <c r="BG1249">
        <v>0</v>
      </c>
      <c r="BH1249">
        <v>0</v>
      </c>
      <c r="BI1249">
        <v>0</v>
      </c>
      <c r="BJ1249" s="1">
        <v>-1.6128857928683599E-5</v>
      </c>
      <c r="BK1249" s="1">
        <v>1.6099013419418699E-5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-0.73263600896998704</v>
      </c>
      <c r="BY1249">
        <v>0.73263600896998704</v>
      </c>
      <c r="BZ1249">
        <v>0</v>
      </c>
      <c r="CA1249">
        <v>0</v>
      </c>
      <c r="CB1249">
        <v>0</v>
      </c>
      <c r="CC1249">
        <v>0</v>
      </c>
    </row>
    <row r="1250" spans="1:81">
      <c r="A1250">
        <v>4</v>
      </c>
      <c r="B1250" t="s">
        <v>117</v>
      </c>
      <c r="C1250">
        <v>2030</v>
      </c>
      <c r="D1250" t="s">
        <v>154</v>
      </c>
      <c r="E1250" t="s">
        <v>112</v>
      </c>
      <c r="F1250" t="s">
        <v>148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0.52350189351748699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0.52350189351748699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0.52350189351748699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0.467308977500557</v>
      </c>
      <c r="BK1250">
        <v>9.1891289819558894E-3</v>
      </c>
      <c r="BL1250">
        <v>0</v>
      </c>
      <c r="BM1250">
        <v>0</v>
      </c>
      <c r="BN1250">
        <v>0</v>
      </c>
      <c r="BO1250">
        <v>0</v>
      </c>
      <c r="BP1250">
        <v>2.6732011583871702E-3</v>
      </c>
      <c r="BQ1250">
        <v>0.99732679884161302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0.315326353308086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</row>
    <row r="1251" spans="1:81">
      <c r="A1251">
        <v>4</v>
      </c>
      <c r="B1251" t="s">
        <v>117</v>
      </c>
      <c r="C1251">
        <v>2030</v>
      </c>
      <c r="D1251" t="s">
        <v>154</v>
      </c>
      <c r="E1251" t="s">
        <v>112</v>
      </c>
      <c r="F1251" t="s">
        <v>113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0.52350189351748699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0.52350189351748699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0.52350189351748699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0.467308977500557</v>
      </c>
      <c r="BK1251">
        <v>9.1891289819558894E-3</v>
      </c>
      <c r="BL1251">
        <v>0</v>
      </c>
      <c r="BM1251">
        <v>0</v>
      </c>
      <c r="BN1251">
        <v>0</v>
      </c>
      <c r="BO1251">
        <v>0</v>
      </c>
      <c r="BP1251">
        <v>2.6732011583871702E-3</v>
      </c>
      <c r="BQ1251">
        <v>0.99732679884161302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1</v>
      </c>
      <c r="BX1251">
        <v>0</v>
      </c>
      <c r="BY1251">
        <v>1</v>
      </c>
      <c r="BZ1251">
        <v>0</v>
      </c>
      <c r="CA1251">
        <v>0</v>
      </c>
      <c r="CB1251">
        <v>0</v>
      </c>
      <c r="CC1251">
        <v>0</v>
      </c>
    </row>
    <row r="1252" spans="1:81">
      <c r="A1252">
        <v>4</v>
      </c>
      <c r="B1252" t="s">
        <v>117</v>
      </c>
      <c r="C1252">
        <v>2030</v>
      </c>
      <c r="D1252" t="s">
        <v>154</v>
      </c>
      <c r="E1252" t="s">
        <v>112</v>
      </c>
      <c r="F1252" t="s">
        <v>149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0.21260926451121001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-9.5172771816068299E-2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0.37019411148115999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0.407652253621203</v>
      </c>
      <c r="BK1252">
        <v>-1.5868527988584201E-3</v>
      </c>
      <c r="BL1252">
        <v>0</v>
      </c>
      <c r="BM1252">
        <v>0</v>
      </c>
      <c r="BN1252">
        <v>0</v>
      </c>
      <c r="BO1252">
        <v>0</v>
      </c>
      <c r="BP1252">
        <v>-3.26298924932278E-4</v>
      </c>
      <c r="BQ1252">
        <v>3.2629892493218898E-4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2.1220566602680999E-4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</row>
    <row r="1253" spans="1:81">
      <c r="A1253">
        <v>4</v>
      </c>
      <c r="B1253" t="s">
        <v>117</v>
      </c>
      <c r="C1253">
        <v>2030</v>
      </c>
      <c r="D1253" t="s">
        <v>154</v>
      </c>
      <c r="E1253" t="s">
        <v>112</v>
      </c>
      <c r="F1253" t="s">
        <v>150</v>
      </c>
      <c r="G1253">
        <v>0</v>
      </c>
      <c r="H1253">
        <v>-0.61867466533355597</v>
      </c>
      <c r="I1253">
        <v>0</v>
      </c>
      <c r="J1253">
        <v>0</v>
      </c>
      <c r="K1253">
        <v>0</v>
      </c>
      <c r="L1253">
        <v>0.21260926451121001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-0.34613094545379502</v>
      </c>
      <c r="AG1253">
        <v>0</v>
      </c>
      <c r="AH1253">
        <v>0</v>
      </c>
      <c r="AI1253">
        <v>-5.9934455368549702E-2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-0.77625951230350498</v>
      </c>
      <c r="AQ1253">
        <v>0.37019411148115999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0.407652253621203</v>
      </c>
      <c r="BK1253">
        <v>-1.5868527988584201E-3</v>
      </c>
      <c r="BL1253">
        <v>0</v>
      </c>
      <c r="BM1253">
        <v>0</v>
      </c>
      <c r="BN1253">
        <v>0</v>
      </c>
      <c r="BO1253">
        <v>0</v>
      </c>
      <c r="BP1253">
        <v>-3.26298924932278E-4</v>
      </c>
      <c r="BQ1253">
        <v>3.2629892493218898E-4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</row>
    <row r="1254" spans="1:81">
      <c r="A1254">
        <v>4</v>
      </c>
      <c r="B1254" t="s">
        <v>117</v>
      </c>
      <c r="C1254">
        <v>2030</v>
      </c>
      <c r="D1254" t="s">
        <v>155</v>
      </c>
      <c r="E1254" t="s">
        <v>112</v>
      </c>
      <c r="F1254" t="s">
        <v>148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</row>
    <row r="1255" spans="1:81">
      <c r="A1255">
        <v>4</v>
      </c>
      <c r="B1255" t="s">
        <v>117</v>
      </c>
      <c r="C1255">
        <v>2030</v>
      </c>
      <c r="D1255" t="s">
        <v>155</v>
      </c>
      <c r="E1255" t="s">
        <v>112</v>
      </c>
      <c r="F1255" t="s">
        <v>113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1</v>
      </c>
      <c r="BL1255">
        <v>0</v>
      </c>
      <c r="BM1255">
        <v>0</v>
      </c>
      <c r="BN1255">
        <v>0</v>
      </c>
      <c r="BO1255">
        <v>0.54185106179757403</v>
      </c>
      <c r="BP1255">
        <v>0.45814893820242603</v>
      </c>
      <c r="BQ1255">
        <v>0</v>
      </c>
      <c r="BR1255">
        <v>0</v>
      </c>
      <c r="BS1255">
        <v>0</v>
      </c>
      <c r="BT1255">
        <v>0</v>
      </c>
      <c r="BU1255">
        <v>1</v>
      </c>
      <c r="BV1255">
        <v>0</v>
      </c>
      <c r="BW1255">
        <v>0</v>
      </c>
      <c r="BX1255">
        <v>1</v>
      </c>
      <c r="BY1255">
        <v>0</v>
      </c>
      <c r="BZ1255">
        <v>0</v>
      </c>
      <c r="CA1255">
        <v>0</v>
      </c>
      <c r="CB1255">
        <v>0</v>
      </c>
      <c r="CC1255">
        <v>0</v>
      </c>
    </row>
    <row r="1256" spans="1:81">
      <c r="A1256">
        <v>4</v>
      </c>
      <c r="B1256" t="s">
        <v>117</v>
      </c>
      <c r="C1256">
        <v>2030</v>
      </c>
      <c r="D1256" t="s">
        <v>155</v>
      </c>
      <c r="E1256" t="s">
        <v>112</v>
      </c>
      <c r="F1256" t="s">
        <v>149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</row>
    <row r="1257" spans="1:81">
      <c r="A1257">
        <v>4</v>
      </c>
      <c r="B1257" t="s">
        <v>117</v>
      </c>
      <c r="C1257">
        <v>2030</v>
      </c>
      <c r="D1257" t="s">
        <v>155</v>
      </c>
      <c r="E1257" t="s">
        <v>112</v>
      </c>
      <c r="F1257" t="s">
        <v>150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 s="1">
        <v>-2.7817605552371597E-7</v>
      </c>
      <c r="BP1257" s="1">
        <v>2.7817605552371597E-7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</row>
    <row r="1258" spans="1:81">
      <c r="A1258">
        <v>4</v>
      </c>
      <c r="B1258" t="s">
        <v>117</v>
      </c>
      <c r="C1258">
        <v>2030</v>
      </c>
      <c r="D1258" t="s">
        <v>111</v>
      </c>
      <c r="E1258" t="s">
        <v>112</v>
      </c>
      <c r="F1258" t="s">
        <v>148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0.281184288634378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0.15909144702521899</v>
      </c>
      <c r="AG1258">
        <v>0</v>
      </c>
      <c r="AH1258">
        <v>0</v>
      </c>
      <c r="AI1258">
        <v>0</v>
      </c>
      <c r="AJ1258">
        <v>0.208321301535936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0.130946982141183</v>
      </c>
      <c r="AR1258" s="1">
        <v>9.4676438537476196E-7</v>
      </c>
      <c r="AS1258">
        <v>0</v>
      </c>
      <c r="AT1258">
        <v>0</v>
      </c>
      <c r="AU1258">
        <v>0</v>
      </c>
      <c r="AV1258">
        <v>0</v>
      </c>
      <c r="AW1258">
        <v>0.24718787308434101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4.96435905471257E-2</v>
      </c>
      <c r="BF1258">
        <v>0</v>
      </c>
      <c r="BG1258">
        <v>0</v>
      </c>
      <c r="BH1258">
        <v>0</v>
      </c>
      <c r="BI1258">
        <v>0</v>
      </c>
      <c r="BJ1258">
        <v>0.240165721638016</v>
      </c>
      <c r="BK1258">
        <v>1.32111502335194E-2</v>
      </c>
      <c r="BL1258">
        <v>0</v>
      </c>
      <c r="BM1258">
        <v>0</v>
      </c>
      <c r="BN1258">
        <v>0</v>
      </c>
      <c r="BO1258">
        <v>0</v>
      </c>
      <c r="BP1258" s="1">
        <v>4.5444690497988601E-5</v>
      </c>
      <c r="BQ1258">
        <v>0.71244682734520604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0.68754976430300596</v>
      </c>
      <c r="BX1258">
        <v>0</v>
      </c>
      <c r="BY1258">
        <v>0.45854734153294402</v>
      </c>
      <c r="BZ1258">
        <v>0</v>
      </c>
      <c r="CA1258">
        <v>0</v>
      </c>
      <c r="CB1258">
        <v>0</v>
      </c>
      <c r="CC1258">
        <v>0</v>
      </c>
    </row>
    <row r="1259" spans="1:81">
      <c r="A1259">
        <v>4</v>
      </c>
      <c r="B1259" t="s">
        <v>117</v>
      </c>
      <c r="C1259">
        <v>2030</v>
      </c>
      <c r="D1259" t="s">
        <v>111</v>
      </c>
      <c r="E1259" t="s">
        <v>112</v>
      </c>
      <c r="F1259" t="s">
        <v>113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0.28329083939183602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0.104323967624445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0.179293505480346</v>
      </c>
      <c r="AG1259">
        <v>0</v>
      </c>
      <c r="AH1259">
        <v>0</v>
      </c>
      <c r="AI1259">
        <v>0</v>
      </c>
      <c r="AJ1259">
        <v>0.208321301535936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0.25666687811071298</v>
      </c>
      <c r="AQ1259">
        <v>0.130946982141183</v>
      </c>
      <c r="AR1259" s="1">
        <v>9.4676438537476196E-7</v>
      </c>
      <c r="AS1259">
        <v>0</v>
      </c>
      <c r="AT1259">
        <v>0</v>
      </c>
      <c r="AU1259">
        <v>0</v>
      </c>
      <c r="AV1259">
        <v>0</v>
      </c>
      <c r="AW1259">
        <v>0.24718787308434101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4.96435905471257E-2</v>
      </c>
      <c r="BF1259">
        <v>0</v>
      </c>
      <c r="BG1259">
        <v>0</v>
      </c>
      <c r="BH1259">
        <v>0</v>
      </c>
      <c r="BI1259">
        <v>0</v>
      </c>
      <c r="BJ1259">
        <v>0.240165721638016</v>
      </c>
      <c r="BK1259">
        <v>7.5388007714236205E-2</v>
      </c>
      <c r="BL1259">
        <v>0</v>
      </c>
      <c r="BM1259">
        <v>0</v>
      </c>
      <c r="BN1259">
        <v>0</v>
      </c>
      <c r="BO1259">
        <v>3.22259661493862E-2</v>
      </c>
      <c r="BP1259">
        <v>2.99963360218286E-2</v>
      </c>
      <c r="BQ1259">
        <v>0.93777769782878495</v>
      </c>
      <c r="BR1259">
        <v>0</v>
      </c>
      <c r="BS1259">
        <v>0</v>
      </c>
      <c r="BT1259">
        <v>0</v>
      </c>
      <c r="BU1259">
        <v>5.94738451604718E-2</v>
      </c>
      <c r="BV1259">
        <v>0</v>
      </c>
      <c r="BW1259">
        <v>0.94052615483952795</v>
      </c>
      <c r="BX1259">
        <v>0.21887204384655201</v>
      </c>
      <c r="BY1259">
        <v>0.63116331780324197</v>
      </c>
      <c r="BZ1259">
        <v>0.14996463835020599</v>
      </c>
      <c r="CA1259">
        <v>0</v>
      </c>
      <c r="CB1259">
        <v>0</v>
      </c>
      <c r="CC1259">
        <v>0</v>
      </c>
    </row>
    <row r="1260" spans="1:81">
      <c r="A1260">
        <v>4</v>
      </c>
      <c r="B1260" t="s">
        <v>117</v>
      </c>
      <c r="C1260">
        <v>2030</v>
      </c>
      <c r="D1260" t="s">
        <v>111</v>
      </c>
      <c r="E1260" t="s">
        <v>112</v>
      </c>
      <c r="F1260" t="s">
        <v>149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0.169538540822709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-0.20903001302740501</v>
      </c>
      <c r="AG1260">
        <v>0</v>
      </c>
      <c r="AH1260">
        <v>0</v>
      </c>
      <c r="AI1260">
        <v>0</v>
      </c>
      <c r="AJ1260">
        <v>0.208321301535936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-3.6595331892006498E-2</v>
      </c>
      <c r="AR1260" s="1">
        <v>1.9911073421583999E-9</v>
      </c>
      <c r="AS1260">
        <v>0</v>
      </c>
      <c r="AT1260">
        <v>0</v>
      </c>
      <c r="AU1260">
        <v>0</v>
      </c>
      <c r="AV1260">
        <v>0</v>
      </c>
      <c r="AW1260">
        <v>-9.1943066020891105E-3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4.96435905471257E-2</v>
      </c>
      <c r="BF1260">
        <v>0</v>
      </c>
      <c r="BG1260">
        <v>0</v>
      </c>
      <c r="BH1260">
        <v>0</v>
      </c>
      <c r="BI1260">
        <v>0</v>
      </c>
      <c r="BJ1260">
        <v>1.2991207841964199E-2</v>
      </c>
      <c r="BK1260">
        <v>-1.5462083693498401E-3</v>
      </c>
      <c r="BL1260">
        <v>0</v>
      </c>
      <c r="BM1260">
        <v>0</v>
      </c>
      <c r="BN1260">
        <v>0</v>
      </c>
      <c r="BO1260">
        <v>0</v>
      </c>
      <c r="BP1260" s="1">
        <v>-5.5730665157720204E-6</v>
      </c>
      <c r="BQ1260" s="1">
        <v>-2.9225260682608202E-6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 s="1">
        <v>2.34849411506755E-6</v>
      </c>
      <c r="BX1260">
        <v>0</v>
      </c>
      <c r="BY1260">
        <v>0.39604869964453099</v>
      </c>
      <c r="BZ1260">
        <v>0</v>
      </c>
      <c r="CA1260">
        <v>0</v>
      </c>
      <c r="CB1260">
        <v>0</v>
      </c>
      <c r="CC1260">
        <v>0</v>
      </c>
    </row>
    <row r="1261" spans="1:81">
      <c r="A1261">
        <v>4</v>
      </c>
      <c r="B1261" t="s">
        <v>117</v>
      </c>
      <c r="C1261">
        <v>2030</v>
      </c>
      <c r="D1261" t="s">
        <v>111</v>
      </c>
      <c r="E1261" t="s">
        <v>112</v>
      </c>
      <c r="F1261" t="s">
        <v>150</v>
      </c>
      <c r="G1261">
        <v>-0.210307476463336</v>
      </c>
      <c r="H1261">
        <v>-1.07912003816884E-2</v>
      </c>
      <c r="I1261">
        <v>0</v>
      </c>
      <c r="J1261">
        <v>0</v>
      </c>
      <c r="K1261">
        <v>0</v>
      </c>
      <c r="L1261">
        <v>0.16920285265645299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 s="1">
        <v>2.1271752886908899E-7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-0.25919750263998098</v>
      </c>
      <c r="AG1261">
        <v>0</v>
      </c>
      <c r="AH1261">
        <v>0</v>
      </c>
      <c r="AI1261">
        <v>-1.0194103669971799E-3</v>
      </c>
      <c r="AJ1261">
        <v>0.208321301535936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-1.53002815701428E-2</v>
      </c>
      <c r="AQ1261">
        <v>-3.6595331892006498E-2</v>
      </c>
      <c r="AR1261" s="1">
        <v>1.9911073421583999E-9</v>
      </c>
      <c r="AS1261">
        <v>0</v>
      </c>
      <c r="AT1261">
        <v>0</v>
      </c>
      <c r="AU1261">
        <v>0</v>
      </c>
      <c r="AV1261">
        <v>0</v>
      </c>
      <c r="AW1261">
        <v>-9.1943066020891105E-3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4.96435905471257E-2</v>
      </c>
      <c r="BF1261">
        <v>0</v>
      </c>
      <c r="BG1261">
        <v>0</v>
      </c>
      <c r="BH1261">
        <v>0</v>
      </c>
      <c r="BI1261">
        <v>0</v>
      </c>
      <c r="BJ1261">
        <v>1.2991207841964199E-2</v>
      </c>
      <c r="BK1261">
        <v>-1.5448803159587301E-3</v>
      </c>
      <c r="BL1261">
        <v>0</v>
      </c>
      <c r="BM1261">
        <v>0</v>
      </c>
      <c r="BN1261">
        <v>0</v>
      </c>
      <c r="BO1261" s="1">
        <v>6.94408972073957E-7</v>
      </c>
      <c r="BP1261" s="1">
        <v>-4.93942209674539E-6</v>
      </c>
      <c r="BQ1261" s="1">
        <v>4.2450131246818401E-6</v>
      </c>
      <c r="BR1261">
        <v>0</v>
      </c>
      <c r="BS1261">
        <v>0</v>
      </c>
      <c r="BT1261">
        <v>0</v>
      </c>
      <c r="BU1261" s="1">
        <v>1.3120815974335099E-6</v>
      </c>
      <c r="BV1261">
        <v>0</v>
      </c>
      <c r="BW1261" s="1">
        <v>-1.3120815974820801E-6</v>
      </c>
      <c r="BX1261">
        <v>-0.39605726349291898</v>
      </c>
      <c r="BY1261">
        <v>0.39604042641910098</v>
      </c>
      <c r="BZ1261" s="1">
        <v>1.6837073817554901E-5</v>
      </c>
      <c r="CA1261">
        <v>0</v>
      </c>
      <c r="CB1261">
        <v>0</v>
      </c>
      <c r="CC1261">
        <v>0</v>
      </c>
    </row>
    <row r="1262" spans="1:81">
      <c r="A1262">
        <v>0</v>
      </c>
      <c r="B1262" t="s">
        <v>110</v>
      </c>
      <c r="C1262">
        <v>2031</v>
      </c>
      <c r="D1262" t="s">
        <v>147</v>
      </c>
      <c r="E1262" t="s">
        <v>112</v>
      </c>
      <c r="F1262" t="s">
        <v>148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0.60436249304031697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0.37893426784135198</v>
      </c>
      <c r="BK1262">
        <v>1.6703239118330999E-2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1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</row>
    <row r="1263" spans="1:81">
      <c r="A1263">
        <v>0</v>
      </c>
      <c r="B1263" t="s">
        <v>110</v>
      </c>
      <c r="C1263">
        <v>2031</v>
      </c>
      <c r="D1263" t="s">
        <v>147</v>
      </c>
      <c r="E1263" t="s">
        <v>112</v>
      </c>
      <c r="F1263" t="s">
        <v>113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0.60436249304031697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0.37893426784135198</v>
      </c>
      <c r="BK1263">
        <v>1.6703239118330999E-2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1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1</v>
      </c>
      <c r="BX1263">
        <v>0</v>
      </c>
      <c r="BY1263">
        <v>1</v>
      </c>
      <c r="BZ1263">
        <v>0</v>
      </c>
      <c r="CA1263">
        <v>0</v>
      </c>
      <c r="CB1263">
        <v>0</v>
      </c>
      <c r="CC1263">
        <v>0</v>
      </c>
    </row>
    <row r="1264" spans="1:81">
      <c r="A1264">
        <v>0</v>
      </c>
      <c r="B1264" t="s">
        <v>110</v>
      </c>
      <c r="C1264">
        <v>2031</v>
      </c>
      <c r="D1264" t="s">
        <v>147</v>
      </c>
      <c r="E1264" t="s">
        <v>112</v>
      </c>
      <c r="F1264" t="s">
        <v>149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</row>
    <row r="1265" spans="1:81">
      <c r="A1265">
        <v>0</v>
      </c>
      <c r="B1265" t="s">
        <v>110</v>
      </c>
      <c r="C1265">
        <v>2031</v>
      </c>
      <c r="D1265" t="s">
        <v>147</v>
      </c>
      <c r="E1265" t="s">
        <v>112</v>
      </c>
      <c r="F1265" t="s">
        <v>150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</row>
    <row r="1266" spans="1:81">
      <c r="A1266">
        <v>0</v>
      </c>
      <c r="B1266" t="s">
        <v>110</v>
      </c>
      <c r="C1266">
        <v>2031</v>
      </c>
      <c r="D1266" t="s">
        <v>151</v>
      </c>
      <c r="E1266" t="s">
        <v>112</v>
      </c>
      <c r="F1266" t="s">
        <v>148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1.3272846561577401E-2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0.474421174398729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0.199783318082149</v>
      </c>
      <c r="BF1266">
        <v>0</v>
      </c>
      <c r="BG1266">
        <v>0</v>
      </c>
      <c r="BH1266">
        <v>0</v>
      </c>
      <c r="BI1266">
        <v>0</v>
      </c>
      <c r="BJ1266">
        <v>0.30779623266976303</v>
      </c>
      <c r="BK1266">
        <v>4.7264282877812099E-3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1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0.71487335762012505</v>
      </c>
      <c r="BX1266">
        <v>0</v>
      </c>
      <c r="BY1266">
        <v>1</v>
      </c>
      <c r="BZ1266">
        <v>0</v>
      </c>
      <c r="CA1266">
        <v>0</v>
      </c>
      <c r="CB1266">
        <v>0</v>
      </c>
      <c r="CC1266">
        <v>0</v>
      </c>
    </row>
    <row r="1267" spans="1:81">
      <c r="A1267">
        <v>0</v>
      </c>
      <c r="B1267" t="s">
        <v>110</v>
      </c>
      <c r="C1267">
        <v>2031</v>
      </c>
      <c r="D1267" t="s">
        <v>151</v>
      </c>
      <c r="E1267" t="s">
        <v>112</v>
      </c>
      <c r="F1267" t="s">
        <v>113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1.3272846561577401E-2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1.3272846561577401E-2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1.3272846561577401E-2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0.474421174398729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0.199783318082149</v>
      </c>
      <c r="BF1267">
        <v>0</v>
      </c>
      <c r="BG1267">
        <v>0</v>
      </c>
      <c r="BH1267">
        <v>0</v>
      </c>
      <c r="BI1267">
        <v>0</v>
      </c>
      <c r="BJ1267">
        <v>0.30779623266976303</v>
      </c>
      <c r="BK1267">
        <v>4.7264282877812099E-3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1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1</v>
      </c>
      <c r="BX1267">
        <v>0</v>
      </c>
      <c r="BY1267">
        <v>1</v>
      </c>
      <c r="BZ1267">
        <v>0</v>
      </c>
      <c r="CA1267">
        <v>0</v>
      </c>
      <c r="CB1267">
        <v>0</v>
      </c>
      <c r="CC1267">
        <v>0</v>
      </c>
    </row>
    <row r="1268" spans="1:81">
      <c r="A1268">
        <v>0</v>
      </c>
      <c r="B1268" t="s">
        <v>110</v>
      </c>
      <c r="C1268">
        <v>2031</v>
      </c>
      <c r="D1268" t="s">
        <v>151</v>
      </c>
      <c r="E1268" t="s">
        <v>112</v>
      </c>
      <c r="F1268" t="s">
        <v>149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</row>
    <row r="1269" spans="1:81">
      <c r="A1269">
        <v>0</v>
      </c>
      <c r="B1269" t="s">
        <v>110</v>
      </c>
      <c r="C1269">
        <v>2031</v>
      </c>
      <c r="D1269" t="s">
        <v>151</v>
      </c>
      <c r="E1269" t="s">
        <v>112</v>
      </c>
      <c r="F1269" t="s">
        <v>150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</row>
    <row r="1270" spans="1:81">
      <c r="A1270">
        <v>0</v>
      </c>
      <c r="B1270" t="s">
        <v>110</v>
      </c>
      <c r="C1270">
        <v>2031</v>
      </c>
      <c r="D1270" t="s">
        <v>152</v>
      </c>
      <c r="E1270" t="s">
        <v>112</v>
      </c>
      <c r="F1270" t="s">
        <v>148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0.108126525185979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0.32379585843702702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0.208299583169404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0.27595419749181599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0.369950654046034</v>
      </c>
      <c r="BK1270">
        <v>2.2952682913031298E-2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0.99265339288790799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0.59242659178630297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</row>
    <row r="1271" spans="1:81">
      <c r="A1271">
        <v>0</v>
      </c>
      <c r="B1271" t="s">
        <v>110</v>
      </c>
      <c r="C1271">
        <v>2031</v>
      </c>
      <c r="D1271" t="s">
        <v>152</v>
      </c>
      <c r="E1271" t="s">
        <v>112</v>
      </c>
      <c r="F1271" t="s">
        <v>113</v>
      </c>
      <c r="G1271">
        <v>0.208299583169404</v>
      </c>
      <c r="H1271">
        <v>7.3028926140498399E-4</v>
      </c>
      <c r="I1271">
        <v>0</v>
      </c>
      <c r="J1271">
        <v>0</v>
      </c>
      <c r="K1271">
        <v>0</v>
      </c>
      <c r="L1271">
        <v>0.114765986006218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0.32379585843702702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0.115496275267623</v>
      </c>
      <c r="AQ1271">
        <v>0.208299583169404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0.27595419749181599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0.369950654046034</v>
      </c>
      <c r="BK1271">
        <v>3.0299290025123E-2</v>
      </c>
      <c r="BL1271">
        <v>0</v>
      </c>
      <c r="BM1271">
        <v>0</v>
      </c>
      <c r="BN1271">
        <v>0</v>
      </c>
      <c r="BO1271">
        <v>0</v>
      </c>
      <c r="BP1271">
        <v>7.3466071120916899E-3</v>
      </c>
      <c r="BQ1271">
        <v>0.99265339288790799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1</v>
      </c>
      <c r="BX1271">
        <v>0.47146343282238801</v>
      </c>
      <c r="BY1271">
        <v>0.120963158963915</v>
      </c>
      <c r="BZ1271">
        <v>0.40757340821369697</v>
      </c>
      <c r="CA1271">
        <v>0</v>
      </c>
      <c r="CB1271">
        <v>0</v>
      </c>
      <c r="CC1271">
        <v>0</v>
      </c>
    </row>
    <row r="1272" spans="1:81">
      <c r="A1272">
        <v>0</v>
      </c>
      <c r="B1272" t="s">
        <v>110</v>
      </c>
      <c r="C1272">
        <v>2031</v>
      </c>
      <c r="D1272" t="s">
        <v>152</v>
      </c>
      <c r="E1272" t="s">
        <v>112</v>
      </c>
      <c r="F1272" t="s">
        <v>149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</row>
    <row r="1273" spans="1:81">
      <c r="A1273">
        <v>0</v>
      </c>
      <c r="B1273" t="s">
        <v>110</v>
      </c>
      <c r="C1273">
        <v>2031</v>
      </c>
      <c r="D1273" t="s">
        <v>152</v>
      </c>
      <c r="E1273" t="s">
        <v>112</v>
      </c>
      <c r="F1273" t="s">
        <v>150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</row>
    <row r="1274" spans="1:81">
      <c r="A1274">
        <v>0</v>
      </c>
      <c r="B1274" t="s">
        <v>110</v>
      </c>
      <c r="C1274">
        <v>2031</v>
      </c>
      <c r="D1274" t="s">
        <v>153</v>
      </c>
      <c r="E1274" t="s">
        <v>112</v>
      </c>
      <c r="F1274" t="s">
        <v>148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6.1939171334791501E-2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0.31385179511315803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0.307078015362514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0.44592511927943201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0.16076806418171699</v>
      </c>
      <c r="BK1274">
        <v>1.7515850090901501E-2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0.267361271329562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1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</row>
    <row r="1275" spans="1:81">
      <c r="A1275">
        <v>0</v>
      </c>
      <c r="B1275" t="s">
        <v>110</v>
      </c>
      <c r="C1275">
        <v>2031</v>
      </c>
      <c r="D1275" t="s">
        <v>153</v>
      </c>
      <c r="E1275" t="s">
        <v>112</v>
      </c>
      <c r="F1275" t="s">
        <v>113</v>
      </c>
      <c r="G1275">
        <v>0.31385179511315803</v>
      </c>
      <c r="H1275">
        <v>0</v>
      </c>
      <c r="I1275">
        <v>0</v>
      </c>
      <c r="J1275">
        <v>0</v>
      </c>
      <c r="K1275">
        <v>0</v>
      </c>
      <c r="L1275">
        <v>6.1939171334791501E-2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0.37579096644794902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6.8712951085435098E-2</v>
      </c>
      <c r="AQ1275">
        <v>0.307078015362514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0.44592511927943201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0.16076806418171699</v>
      </c>
      <c r="BK1275">
        <v>1.7515850090901501E-2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1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1</v>
      </c>
      <c r="BX1275">
        <v>0.732638728670438</v>
      </c>
      <c r="BY1275">
        <v>0.267361271329562</v>
      </c>
      <c r="BZ1275">
        <v>0</v>
      </c>
      <c r="CA1275">
        <v>0</v>
      </c>
      <c r="CB1275">
        <v>0</v>
      </c>
      <c r="CC1275">
        <v>0</v>
      </c>
    </row>
    <row r="1276" spans="1:81">
      <c r="A1276">
        <v>0</v>
      </c>
      <c r="B1276" t="s">
        <v>110</v>
      </c>
      <c r="C1276">
        <v>2031</v>
      </c>
      <c r="D1276" t="s">
        <v>153</v>
      </c>
      <c r="E1276" t="s">
        <v>112</v>
      </c>
      <c r="F1276" t="s">
        <v>149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</row>
    <row r="1277" spans="1:81">
      <c r="A1277">
        <v>0</v>
      </c>
      <c r="B1277" t="s">
        <v>110</v>
      </c>
      <c r="C1277">
        <v>2031</v>
      </c>
      <c r="D1277" t="s">
        <v>153</v>
      </c>
      <c r="E1277" t="s">
        <v>112</v>
      </c>
      <c r="F1277" t="s">
        <v>150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</row>
    <row r="1278" spans="1:81">
      <c r="A1278">
        <v>0</v>
      </c>
      <c r="B1278" t="s">
        <v>110</v>
      </c>
      <c r="C1278">
        <v>2031</v>
      </c>
      <c r="D1278" t="s">
        <v>154</v>
      </c>
      <c r="E1278" t="s">
        <v>112</v>
      </c>
      <c r="F1278" t="s">
        <v>148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0.307174638487208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0.61073414905450496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0.15161290322580601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6.9466073414905405E-2</v>
      </c>
      <c r="BK1278">
        <v>1.26251390433815E-2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1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0.31512791991101202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</row>
    <row r="1279" spans="1:81">
      <c r="A1279">
        <v>0</v>
      </c>
      <c r="B1279" t="s">
        <v>110</v>
      </c>
      <c r="C1279">
        <v>2031</v>
      </c>
      <c r="D1279" t="s">
        <v>154</v>
      </c>
      <c r="E1279" t="s">
        <v>112</v>
      </c>
      <c r="F1279" t="s">
        <v>113</v>
      </c>
      <c r="G1279">
        <v>0</v>
      </c>
      <c r="H1279">
        <v>0.61073414905450496</v>
      </c>
      <c r="I1279">
        <v>0</v>
      </c>
      <c r="J1279">
        <v>0</v>
      </c>
      <c r="K1279">
        <v>0</v>
      </c>
      <c r="L1279">
        <v>0.307174638487208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0.85850945494994402</v>
      </c>
      <c r="AG1279">
        <v>0</v>
      </c>
      <c r="AH1279">
        <v>0</v>
      </c>
      <c r="AI1279">
        <v>5.9399332591768599E-2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0.76629588431590701</v>
      </c>
      <c r="AQ1279">
        <v>0.15161290322580601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6.9466073414905405E-2</v>
      </c>
      <c r="BK1279">
        <v>1.26251390433815E-2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1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1</v>
      </c>
      <c r="BX1279">
        <v>0</v>
      </c>
      <c r="BY1279">
        <v>1</v>
      </c>
      <c r="BZ1279">
        <v>0</v>
      </c>
      <c r="CA1279">
        <v>0</v>
      </c>
      <c r="CB1279">
        <v>0</v>
      </c>
      <c r="CC1279">
        <v>0</v>
      </c>
    </row>
    <row r="1280" spans="1:81">
      <c r="A1280">
        <v>0</v>
      </c>
      <c r="B1280" t="s">
        <v>110</v>
      </c>
      <c r="C1280">
        <v>2031</v>
      </c>
      <c r="D1280" t="s">
        <v>154</v>
      </c>
      <c r="E1280" t="s">
        <v>112</v>
      </c>
      <c r="F1280" t="s">
        <v>149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</row>
    <row r="1281" spans="1:81">
      <c r="A1281">
        <v>0</v>
      </c>
      <c r="B1281" t="s">
        <v>110</v>
      </c>
      <c r="C1281">
        <v>2031</v>
      </c>
      <c r="D1281" t="s">
        <v>154</v>
      </c>
      <c r="E1281" t="s">
        <v>112</v>
      </c>
      <c r="F1281" t="s">
        <v>150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</row>
    <row r="1282" spans="1:81">
      <c r="A1282">
        <v>0</v>
      </c>
      <c r="B1282" t="s">
        <v>110</v>
      </c>
      <c r="C1282">
        <v>2031</v>
      </c>
      <c r="D1282" t="s">
        <v>155</v>
      </c>
      <c r="E1282" t="s">
        <v>112</v>
      </c>
      <c r="F1282" t="s">
        <v>148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</row>
    <row r="1283" spans="1:81">
      <c r="A1283">
        <v>0</v>
      </c>
      <c r="B1283" t="s">
        <v>110</v>
      </c>
      <c r="C1283">
        <v>2031</v>
      </c>
      <c r="D1283" t="s">
        <v>155</v>
      </c>
      <c r="E1283" t="s">
        <v>112</v>
      </c>
      <c r="F1283" t="s">
        <v>113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1</v>
      </c>
      <c r="BL1283">
        <v>0</v>
      </c>
      <c r="BM1283">
        <v>0</v>
      </c>
      <c r="BN1283">
        <v>0</v>
      </c>
      <c r="BO1283">
        <v>0.54185624741480798</v>
      </c>
      <c r="BP1283">
        <v>0.45814375258519202</v>
      </c>
      <c r="BQ1283">
        <v>0</v>
      </c>
      <c r="BR1283">
        <v>0</v>
      </c>
      <c r="BS1283">
        <v>0</v>
      </c>
      <c r="BT1283">
        <v>0</v>
      </c>
      <c r="BU1283">
        <v>1</v>
      </c>
      <c r="BV1283">
        <v>0</v>
      </c>
      <c r="BW1283">
        <v>0</v>
      </c>
      <c r="BX1283">
        <v>1</v>
      </c>
      <c r="BY1283">
        <v>0</v>
      </c>
      <c r="BZ1283">
        <v>0</v>
      </c>
      <c r="CA1283">
        <v>0</v>
      </c>
      <c r="CB1283">
        <v>0</v>
      </c>
      <c r="CC1283">
        <v>0</v>
      </c>
    </row>
    <row r="1284" spans="1:81">
      <c r="A1284">
        <v>0</v>
      </c>
      <c r="B1284" t="s">
        <v>110</v>
      </c>
      <c r="C1284">
        <v>2031</v>
      </c>
      <c r="D1284" t="s">
        <v>155</v>
      </c>
      <c r="E1284" t="s">
        <v>112</v>
      </c>
      <c r="F1284" t="s">
        <v>149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</row>
    <row r="1285" spans="1:81">
      <c r="A1285">
        <v>0</v>
      </c>
      <c r="B1285" t="s">
        <v>110</v>
      </c>
      <c r="C1285">
        <v>2031</v>
      </c>
      <c r="D1285" t="s">
        <v>155</v>
      </c>
      <c r="E1285" t="s">
        <v>112</v>
      </c>
      <c r="F1285" t="s">
        <v>150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</row>
    <row r="1286" spans="1:81">
      <c r="A1286">
        <v>0</v>
      </c>
      <c r="B1286" t="s">
        <v>110</v>
      </c>
      <c r="C1286">
        <v>2031</v>
      </c>
      <c r="D1286" t="s">
        <v>111</v>
      </c>
      <c r="E1286" t="s">
        <v>112</v>
      </c>
      <c r="F1286" t="s">
        <v>148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6.6964298384785001E-2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0.22604022096269599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0.17365476802039001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0.36010978126055498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4.3788569844590099E-2</v>
      </c>
      <c r="BF1286">
        <v>0</v>
      </c>
      <c r="BG1286">
        <v>0</v>
      </c>
      <c r="BH1286">
        <v>0</v>
      </c>
      <c r="BI1286">
        <v>0</v>
      </c>
      <c r="BJ1286">
        <v>0.26514293607162098</v>
      </c>
      <c r="BK1286">
        <v>1.55646440765517E-2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0.71251103347079603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0.687551028324209</v>
      </c>
      <c r="BX1286">
        <v>0</v>
      </c>
      <c r="BY1286">
        <v>0.21918031127396001</v>
      </c>
      <c r="BZ1286">
        <v>0</v>
      </c>
      <c r="CA1286">
        <v>0</v>
      </c>
      <c r="CB1286">
        <v>0</v>
      </c>
      <c r="CC1286">
        <v>0</v>
      </c>
    </row>
    <row r="1287" spans="1:81">
      <c r="A1287">
        <v>0</v>
      </c>
      <c r="B1287" t="s">
        <v>110</v>
      </c>
      <c r="C1287">
        <v>2031</v>
      </c>
      <c r="D1287" t="s">
        <v>111</v>
      </c>
      <c r="E1287" t="s">
        <v>112</v>
      </c>
      <c r="F1287" t="s">
        <v>113</v>
      </c>
      <c r="G1287">
        <v>0.17315903051150799</v>
      </c>
      <c r="H1287">
        <v>1.0657410376997E-2</v>
      </c>
      <c r="I1287">
        <v>0</v>
      </c>
      <c r="J1287">
        <v>0</v>
      </c>
      <c r="K1287">
        <v>0</v>
      </c>
      <c r="L1287">
        <v>6.9407035499157499E-2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0.25221308009093601</v>
      </c>
      <c r="AG1287">
        <v>0</v>
      </c>
      <c r="AH1287">
        <v>0</v>
      </c>
      <c r="AI1287">
        <v>1.0103962967272799E-3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7.9568708367273394E-2</v>
      </c>
      <c r="AQ1287">
        <v>0.17365476802039001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0.36010978126055498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4.3788569844590099E-2</v>
      </c>
      <c r="BF1287">
        <v>0</v>
      </c>
      <c r="BG1287">
        <v>0</v>
      </c>
      <c r="BH1287">
        <v>0</v>
      </c>
      <c r="BI1287">
        <v>0</v>
      </c>
      <c r="BJ1287">
        <v>0.26514293607162098</v>
      </c>
      <c r="BK1287">
        <v>7.7735236435571606E-2</v>
      </c>
      <c r="BL1287">
        <v>0</v>
      </c>
      <c r="BM1287">
        <v>0</v>
      </c>
      <c r="BN1287">
        <v>0</v>
      </c>
      <c r="BO1287">
        <v>3.22229380772764E-2</v>
      </c>
      <c r="BP1287">
        <v>2.9947654281743501E-2</v>
      </c>
      <c r="BQ1287">
        <v>0.93782940764098</v>
      </c>
      <c r="BR1287">
        <v>0</v>
      </c>
      <c r="BS1287">
        <v>0</v>
      </c>
      <c r="BT1287">
        <v>0</v>
      </c>
      <c r="BU1287">
        <v>5.9467687658879602E-2</v>
      </c>
      <c r="BV1287">
        <v>0</v>
      </c>
      <c r="BW1287">
        <v>0.94053231234112</v>
      </c>
      <c r="BX1287">
        <v>0.45824310248426903</v>
      </c>
      <c r="BY1287">
        <v>0.391805761718658</v>
      </c>
      <c r="BZ1287">
        <v>0.149951135797073</v>
      </c>
      <c r="CA1287">
        <v>0</v>
      </c>
      <c r="CB1287">
        <v>0</v>
      </c>
      <c r="CC1287">
        <v>0</v>
      </c>
    </row>
    <row r="1288" spans="1:81">
      <c r="A1288">
        <v>0</v>
      </c>
      <c r="B1288" t="s">
        <v>110</v>
      </c>
      <c r="C1288">
        <v>2031</v>
      </c>
      <c r="D1288" t="s">
        <v>111</v>
      </c>
      <c r="E1288" t="s">
        <v>112</v>
      </c>
      <c r="F1288" t="s">
        <v>149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</row>
    <row r="1289" spans="1:81">
      <c r="A1289">
        <v>0</v>
      </c>
      <c r="B1289" t="s">
        <v>110</v>
      </c>
      <c r="C1289">
        <v>2031</v>
      </c>
      <c r="D1289" t="s">
        <v>111</v>
      </c>
      <c r="E1289" t="s">
        <v>112</v>
      </c>
      <c r="F1289" t="s">
        <v>150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</row>
    <row r="1290" spans="1:81">
      <c r="A1290">
        <v>1</v>
      </c>
      <c r="B1290" t="s">
        <v>114</v>
      </c>
      <c r="C1290">
        <v>2031</v>
      </c>
      <c r="D1290" t="s">
        <v>147</v>
      </c>
      <c r="E1290" t="s">
        <v>112</v>
      </c>
      <c r="F1290" t="s">
        <v>148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0.60436249304031697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0.37883601349359702</v>
      </c>
      <c r="BK1290">
        <v>1.68014934660859E-2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1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</row>
    <row r="1291" spans="1:81">
      <c r="A1291">
        <v>1</v>
      </c>
      <c r="B1291" t="s">
        <v>114</v>
      </c>
      <c r="C1291">
        <v>2031</v>
      </c>
      <c r="D1291" t="s">
        <v>147</v>
      </c>
      <c r="E1291" t="s">
        <v>112</v>
      </c>
      <c r="F1291" t="s">
        <v>113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0.60436249304031697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0.37883601349359702</v>
      </c>
      <c r="BK1291">
        <v>1.68014934660859E-2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1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1</v>
      </c>
      <c r="BX1291">
        <v>0</v>
      </c>
      <c r="BY1291">
        <v>1</v>
      </c>
      <c r="BZ1291">
        <v>0</v>
      </c>
      <c r="CA1291">
        <v>0</v>
      </c>
      <c r="CB1291">
        <v>0</v>
      </c>
      <c r="CC1291">
        <v>0</v>
      </c>
    </row>
    <row r="1292" spans="1:81">
      <c r="A1292">
        <v>1</v>
      </c>
      <c r="B1292" t="s">
        <v>114</v>
      </c>
      <c r="C1292">
        <v>2031</v>
      </c>
      <c r="D1292" t="s">
        <v>147</v>
      </c>
      <c r="E1292" t="s">
        <v>112</v>
      </c>
      <c r="F1292" t="s">
        <v>149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 s="1">
        <v>-9.82543477549003E-5</v>
      </c>
      <c r="BK1292" s="1">
        <v>9.8254347754889905E-5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</row>
    <row r="1293" spans="1:81">
      <c r="A1293">
        <v>1</v>
      </c>
      <c r="B1293" t="s">
        <v>114</v>
      </c>
      <c r="C1293">
        <v>2031</v>
      </c>
      <c r="D1293" t="s">
        <v>147</v>
      </c>
      <c r="E1293" t="s">
        <v>112</v>
      </c>
      <c r="F1293" t="s">
        <v>150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 s="1">
        <v>-9.82543477549003E-5</v>
      </c>
      <c r="BK1293" s="1">
        <v>9.8254347754889905E-5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</row>
    <row r="1294" spans="1:81">
      <c r="A1294">
        <v>1</v>
      </c>
      <c r="B1294" t="s">
        <v>114</v>
      </c>
      <c r="C1294">
        <v>2031</v>
      </c>
      <c r="D1294" t="s">
        <v>151</v>
      </c>
      <c r="E1294" t="s">
        <v>112</v>
      </c>
      <c r="F1294" t="s">
        <v>148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1.32384870053912E-2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0.474418684956814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0.19977295584724999</v>
      </c>
      <c r="BF1294">
        <v>0</v>
      </c>
      <c r="BG1294">
        <v>0</v>
      </c>
      <c r="BH1294">
        <v>0</v>
      </c>
      <c r="BI1294">
        <v>0</v>
      </c>
      <c r="BJ1294">
        <v>0.307813167697574</v>
      </c>
      <c r="BK1294">
        <v>4.7567044929707003E-3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1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0.71487398186236595</v>
      </c>
      <c r="BX1294">
        <v>0</v>
      </c>
      <c r="BY1294">
        <v>1</v>
      </c>
      <c r="BZ1294">
        <v>0</v>
      </c>
      <c r="CA1294">
        <v>0</v>
      </c>
      <c r="CB1294">
        <v>0</v>
      </c>
      <c r="CC1294">
        <v>0</v>
      </c>
    </row>
    <row r="1295" spans="1:81">
      <c r="A1295">
        <v>1</v>
      </c>
      <c r="B1295" t="s">
        <v>114</v>
      </c>
      <c r="C1295">
        <v>2031</v>
      </c>
      <c r="D1295" t="s">
        <v>151</v>
      </c>
      <c r="E1295" t="s">
        <v>112</v>
      </c>
      <c r="F1295" t="s">
        <v>113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1.32384870053912E-2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1.32384870053912E-2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1.32384870053912E-2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0.474418684956814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0.19977295584724999</v>
      </c>
      <c r="BF1295">
        <v>0</v>
      </c>
      <c r="BG1295">
        <v>0</v>
      </c>
      <c r="BH1295">
        <v>0</v>
      </c>
      <c r="BI1295">
        <v>0</v>
      </c>
      <c r="BJ1295">
        <v>0.307813167697574</v>
      </c>
      <c r="BK1295">
        <v>4.7567044929707003E-3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1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1</v>
      </c>
      <c r="BX1295">
        <v>0</v>
      </c>
      <c r="BY1295">
        <v>1</v>
      </c>
      <c r="BZ1295">
        <v>0</v>
      </c>
      <c r="CA1295">
        <v>0</v>
      </c>
      <c r="CB1295">
        <v>0</v>
      </c>
      <c r="CC1295">
        <v>0</v>
      </c>
    </row>
    <row r="1296" spans="1:81">
      <c r="A1296">
        <v>1</v>
      </c>
      <c r="B1296" t="s">
        <v>114</v>
      </c>
      <c r="C1296">
        <v>2031</v>
      </c>
      <c r="D1296" t="s">
        <v>151</v>
      </c>
      <c r="E1296" t="s">
        <v>112</v>
      </c>
      <c r="F1296" t="s">
        <v>149</v>
      </c>
      <c r="G1296">
        <v>0</v>
      </c>
      <c r="H1296">
        <v>0</v>
      </c>
      <c r="I1296">
        <v>0</v>
      </c>
      <c r="J1296">
        <v>0</v>
      </c>
      <c r="K1296">
        <v>0</v>
      </c>
      <c r="L1296" s="1">
        <v>-3.4359556186155597E-5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 s="1">
        <v>-2.4894419151655398E-6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 s="1">
        <v>-1.03622348990029E-5</v>
      </c>
      <c r="BF1296">
        <v>0</v>
      </c>
      <c r="BG1296">
        <v>0</v>
      </c>
      <c r="BH1296">
        <v>0</v>
      </c>
      <c r="BI1296">
        <v>0</v>
      </c>
      <c r="BJ1296" s="1">
        <v>1.69350278107494E-5</v>
      </c>
      <c r="BK1296" s="1">
        <v>3.0276205189484401E-5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 s="1">
        <v>6.2424224178680998E-7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</row>
    <row r="1297" spans="1:81">
      <c r="A1297">
        <v>1</v>
      </c>
      <c r="B1297" t="s">
        <v>114</v>
      </c>
      <c r="C1297">
        <v>2031</v>
      </c>
      <c r="D1297" t="s">
        <v>151</v>
      </c>
      <c r="E1297" t="s">
        <v>112</v>
      </c>
      <c r="F1297" t="s">
        <v>150</v>
      </c>
      <c r="G1297">
        <v>0</v>
      </c>
      <c r="H1297">
        <v>0</v>
      </c>
      <c r="I1297">
        <v>0</v>
      </c>
      <c r="J1297">
        <v>0</v>
      </c>
      <c r="K1297">
        <v>0</v>
      </c>
      <c r="L1297" s="1">
        <v>-3.4359556186155597E-5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 s="1">
        <v>-3.4359556186155597E-5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 s="1">
        <v>-3.4359556186155597E-5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 s="1">
        <v>-2.4894419151655398E-6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 s="1">
        <v>-1.03622348990029E-5</v>
      </c>
      <c r="BF1297">
        <v>0</v>
      </c>
      <c r="BG1297">
        <v>0</v>
      </c>
      <c r="BH1297">
        <v>0</v>
      </c>
      <c r="BI1297">
        <v>0</v>
      </c>
      <c r="BJ1297" s="1">
        <v>1.69350278107494E-5</v>
      </c>
      <c r="BK1297" s="1">
        <v>3.0276205189484401E-5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</row>
    <row r="1298" spans="1:81">
      <c r="A1298">
        <v>1</v>
      </c>
      <c r="B1298" t="s">
        <v>114</v>
      </c>
      <c r="C1298">
        <v>2031</v>
      </c>
      <c r="D1298" t="s">
        <v>152</v>
      </c>
      <c r="E1298" t="s">
        <v>112</v>
      </c>
      <c r="F1298" t="s">
        <v>148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0.107690764807834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0.32149598078594499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0.20818397354467399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0.27593974521834402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0.37225430850489299</v>
      </c>
      <c r="BK1298">
        <v>2.29632639206752E-2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0.99265329842985806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0.59242649441218698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</row>
    <row r="1299" spans="1:81">
      <c r="A1299">
        <v>1</v>
      </c>
      <c r="B1299" t="s">
        <v>114</v>
      </c>
      <c r="C1299">
        <v>2031</v>
      </c>
      <c r="D1299" t="s">
        <v>152</v>
      </c>
      <c r="E1299" t="s">
        <v>112</v>
      </c>
      <c r="F1299" t="s">
        <v>113</v>
      </c>
      <c r="G1299">
        <v>0.20818397354467399</v>
      </c>
      <c r="H1299">
        <v>0</v>
      </c>
      <c r="I1299">
        <v>0</v>
      </c>
      <c r="J1299">
        <v>0</v>
      </c>
      <c r="K1299">
        <v>0</v>
      </c>
      <c r="L1299">
        <v>0.113312007241271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0.32149598078594499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0.113312007241271</v>
      </c>
      <c r="AQ1299">
        <v>0.20818397354467399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0.27593974521834402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0.37225430850489299</v>
      </c>
      <c r="BK1299">
        <v>3.0309965490817301E-2</v>
      </c>
      <c r="BL1299">
        <v>0</v>
      </c>
      <c r="BM1299">
        <v>0</v>
      </c>
      <c r="BN1299">
        <v>0</v>
      </c>
      <c r="BO1299">
        <v>0</v>
      </c>
      <c r="BP1299">
        <v>7.3467015701421E-3</v>
      </c>
      <c r="BQ1299">
        <v>0.99265329842985806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1</v>
      </c>
      <c r="BX1299">
        <v>0.47146178018010598</v>
      </c>
      <c r="BY1299">
        <v>0.12096471423208099</v>
      </c>
      <c r="BZ1299">
        <v>0.40757350558781302</v>
      </c>
      <c r="CA1299">
        <v>0</v>
      </c>
      <c r="CB1299">
        <v>0</v>
      </c>
      <c r="CC1299">
        <v>0</v>
      </c>
    </row>
    <row r="1300" spans="1:81">
      <c r="A1300">
        <v>1</v>
      </c>
      <c r="B1300" t="s">
        <v>114</v>
      </c>
      <c r="C1300">
        <v>2031</v>
      </c>
      <c r="D1300" t="s">
        <v>152</v>
      </c>
      <c r="E1300" t="s">
        <v>112</v>
      </c>
      <c r="F1300" t="s">
        <v>149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-4.3576037814573E-4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-2.2998776510813599E-3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-1.15609624729757E-4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 s="1">
        <v>-1.4452273472520499E-5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2.3036544588595502E-3</v>
      </c>
      <c r="BK1300" s="1">
        <v>1.0581007643874201E-5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 s="1">
        <v>-9.4458050381440701E-8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 s="1">
        <v>-9.7374116214687905E-8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</row>
    <row r="1301" spans="1:81">
      <c r="A1301">
        <v>1</v>
      </c>
      <c r="B1301" t="s">
        <v>114</v>
      </c>
      <c r="C1301">
        <v>2031</v>
      </c>
      <c r="D1301" t="s">
        <v>152</v>
      </c>
      <c r="E1301" t="s">
        <v>112</v>
      </c>
      <c r="F1301" t="s">
        <v>150</v>
      </c>
      <c r="G1301">
        <v>-1.15609624729757E-4</v>
      </c>
      <c r="H1301">
        <v>-7.3028926140498399E-4</v>
      </c>
      <c r="I1301">
        <v>0</v>
      </c>
      <c r="J1301">
        <v>0</v>
      </c>
      <c r="K1301">
        <v>0</v>
      </c>
      <c r="L1301">
        <v>-1.45397876494661E-3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-2.2998776510813599E-3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-2.1842680263515898E-3</v>
      </c>
      <c r="AQ1301">
        <v>-1.15609624729757E-4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 s="1">
        <v>-1.4452273472520499E-5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2.3036544588595502E-3</v>
      </c>
      <c r="BK1301" s="1">
        <v>1.06754656942869E-5</v>
      </c>
      <c r="BL1301">
        <v>0</v>
      </c>
      <c r="BM1301">
        <v>0</v>
      </c>
      <c r="BN1301">
        <v>0</v>
      </c>
      <c r="BO1301">
        <v>0</v>
      </c>
      <c r="BP1301" s="1">
        <v>9.4458050412665803E-8</v>
      </c>
      <c r="BQ1301" s="1">
        <v>-9.4458050381440701E-8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 s="1">
        <v>-1.6526422819684901E-6</v>
      </c>
      <c r="BY1301" s="1">
        <v>1.55526816572604E-6</v>
      </c>
      <c r="BZ1301" s="1">
        <v>9.7374116214687905E-8</v>
      </c>
      <c r="CA1301">
        <v>0</v>
      </c>
      <c r="CB1301">
        <v>0</v>
      </c>
      <c r="CC1301">
        <v>0</v>
      </c>
    </row>
    <row r="1302" spans="1:81">
      <c r="A1302">
        <v>1</v>
      </c>
      <c r="B1302" t="s">
        <v>114</v>
      </c>
      <c r="C1302">
        <v>2031</v>
      </c>
      <c r="D1302" t="s">
        <v>153</v>
      </c>
      <c r="E1302" t="s">
        <v>112</v>
      </c>
      <c r="F1302" t="s">
        <v>148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6.1945514279737698E-2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0.31367434076954298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0.30690054018137303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0.44592956723966098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0.160925445126678</v>
      </c>
      <c r="BK1302">
        <v>1.75251325843803E-2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0.26735901758357999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1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</row>
    <row r="1303" spans="1:81">
      <c r="A1303">
        <v>1</v>
      </c>
      <c r="B1303" t="s">
        <v>114</v>
      </c>
      <c r="C1303">
        <v>2031</v>
      </c>
      <c r="D1303" t="s">
        <v>153</v>
      </c>
      <c r="E1303" t="s">
        <v>112</v>
      </c>
      <c r="F1303" t="s">
        <v>113</v>
      </c>
      <c r="G1303">
        <v>0.31367434076954298</v>
      </c>
      <c r="H1303">
        <v>0</v>
      </c>
      <c r="I1303">
        <v>0</v>
      </c>
      <c r="J1303">
        <v>0</v>
      </c>
      <c r="K1303">
        <v>0</v>
      </c>
      <c r="L1303">
        <v>6.1945514279737698E-2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0.37561985504928103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6.8719314867907805E-2</v>
      </c>
      <c r="AQ1303">
        <v>0.30690054018137303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0.44592956723966098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0.160925445126678</v>
      </c>
      <c r="BK1303">
        <v>1.75251325843803E-2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1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1</v>
      </c>
      <c r="BX1303">
        <v>0.73264098241641995</v>
      </c>
      <c r="BY1303">
        <v>0.26735901758357999</v>
      </c>
      <c r="BZ1303">
        <v>0</v>
      </c>
      <c r="CA1303">
        <v>0</v>
      </c>
      <c r="CB1303">
        <v>0</v>
      </c>
      <c r="CC1303">
        <v>0</v>
      </c>
    </row>
    <row r="1304" spans="1:81">
      <c r="A1304">
        <v>1</v>
      </c>
      <c r="B1304" t="s">
        <v>114</v>
      </c>
      <c r="C1304">
        <v>2031</v>
      </c>
      <c r="D1304" t="s">
        <v>153</v>
      </c>
      <c r="E1304" t="s">
        <v>112</v>
      </c>
      <c r="F1304" t="s">
        <v>149</v>
      </c>
      <c r="G1304">
        <v>0</v>
      </c>
      <c r="H1304">
        <v>0</v>
      </c>
      <c r="I1304">
        <v>0</v>
      </c>
      <c r="J1304">
        <v>0</v>
      </c>
      <c r="K1304">
        <v>0</v>
      </c>
      <c r="L1304" s="1">
        <v>6.3429449462110197E-6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-1.7745434361465801E-4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-1.7747518114114E-4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 s="1">
        <v>4.4479602286373598E-6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1.5738094496112201E-4</v>
      </c>
      <c r="BK1304" s="1">
        <v>9.2824934787294494E-6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 s="1">
        <v>-2.25374598150641E-6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</row>
    <row r="1305" spans="1:81">
      <c r="A1305">
        <v>1</v>
      </c>
      <c r="B1305" t="s">
        <v>114</v>
      </c>
      <c r="C1305">
        <v>2031</v>
      </c>
      <c r="D1305" t="s">
        <v>153</v>
      </c>
      <c r="E1305" t="s">
        <v>112</v>
      </c>
      <c r="F1305" t="s">
        <v>150</v>
      </c>
      <c r="G1305">
        <v>-1.7745434361465801E-4</v>
      </c>
      <c r="H1305">
        <v>0</v>
      </c>
      <c r="I1305">
        <v>0</v>
      </c>
      <c r="J1305">
        <v>0</v>
      </c>
      <c r="K1305">
        <v>0</v>
      </c>
      <c r="L1305" s="1">
        <v>6.3429449462110197E-6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-1.7111139866843301E-4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 s="1">
        <v>6.3637824726792102E-6</v>
      </c>
      <c r="AQ1305">
        <v>-1.7747518114114E-4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 s="1">
        <v>4.4479602286373598E-6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1.5738094496112201E-4</v>
      </c>
      <c r="BK1305" s="1">
        <v>9.2824934787294494E-6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 s="1">
        <v>2.2537459813953801E-6</v>
      </c>
      <c r="BY1305" s="1">
        <v>-2.25374598150641E-6</v>
      </c>
      <c r="BZ1305">
        <v>0</v>
      </c>
      <c r="CA1305">
        <v>0</v>
      </c>
      <c r="CB1305">
        <v>0</v>
      </c>
      <c r="CC1305">
        <v>0</v>
      </c>
    </row>
    <row r="1306" spans="1:81">
      <c r="A1306">
        <v>1</v>
      </c>
      <c r="B1306" t="s">
        <v>114</v>
      </c>
      <c r="C1306">
        <v>2031</v>
      </c>
      <c r="D1306" t="s">
        <v>154</v>
      </c>
      <c r="E1306" t="s">
        <v>112</v>
      </c>
      <c r="F1306" t="s">
        <v>148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0.30661846496106798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0.61129032258064497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0.15139043381535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6.9354838709677402E-2</v>
      </c>
      <c r="BK1306">
        <v>1.27363737486096E-2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1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0.31512791991101202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</row>
    <row r="1307" spans="1:81">
      <c r="A1307">
        <v>1</v>
      </c>
      <c r="B1307" t="s">
        <v>114</v>
      </c>
      <c r="C1307">
        <v>2031</v>
      </c>
      <c r="D1307" t="s">
        <v>154</v>
      </c>
      <c r="E1307" t="s">
        <v>112</v>
      </c>
      <c r="F1307" t="s">
        <v>113</v>
      </c>
      <c r="G1307">
        <v>0</v>
      </c>
      <c r="H1307">
        <v>0.61129032258064497</v>
      </c>
      <c r="I1307">
        <v>0</v>
      </c>
      <c r="J1307">
        <v>0</v>
      </c>
      <c r="K1307">
        <v>0</v>
      </c>
      <c r="L1307">
        <v>0.30661846496106798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0.85873192436040002</v>
      </c>
      <c r="AG1307">
        <v>0</v>
      </c>
      <c r="AH1307">
        <v>0</v>
      </c>
      <c r="AI1307">
        <v>5.91768631813126E-2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0.76651835372636301</v>
      </c>
      <c r="AQ1307">
        <v>0.15139043381535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6.9354838709677402E-2</v>
      </c>
      <c r="BK1307">
        <v>1.27363737486096E-2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1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1</v>
      </c>
      <c r="BX1307">
        <v>0</v>
      </c>
      <c r="BY1307">
        <v>1</v>
      </c>
      <c r="BZ1307">
        <v>0</v>
      </c>
      <c r="CA1307">
        <v>0</v>
      </c>
      <c r="CB1307">
        <v>0</v>
      </c>
      <c r="CC1307">
        <v>0</v>
      </c>
    </row>
    <row r="1308" spans="1:81">
      <c r="A1308">
        <v>1</v>
      </c>
      <c r="B1308" t="s">
        <v>114</v>
      </c>
      <c r="C1308">
        <v>2031</v>
      </c>
      <c r="D1308" t="s">
        <v>154</v>
      </c>
      <c r="E1308" t="s">
        <v>112</v>
      </c>
      <c r="F1308" t="s">
        <v>149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-5.5617352614012504E-4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5.5617352614023596E-4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-2.22469410456061E-4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-1.1123470522803E-4</v>
      </c>
      <c r="BK1308">
        <v>1.1123470522803E-4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</row>
    <row r="1309" spans="1:81">
      <c r="A1309">
        <v>1</v>
      </c>
      <c r="B1309" t="s">
        <v>114</v>
      </c>
      <c r="C1309">
        <v>2031</v>
      </c>
      <c r="D1309" t="s">
        <v>154</v>
      </c>
      <c r="E1309" t="s">
        <v>112</v>
      </c>
      <c r="F1309" t="s">
        <v>150</v>
      </c>
      <c r="G1309">
        <v>0</v>
      </c>
      <c r="H1309">
        <v>5.5617352614023596E-4</v>
      </c>
      <c r="I1309">
        <v>0</v>
      </c>
      <c r="J1309">
        <v>0</v>
      </c>
      <c r="K1309">
        <v>0</v>
      </c>
      <c r="L1309">
        <v>-5.5617352614012504E-4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2.22469410456116E-4</v>
      </c>
      <c r="AG1309">
        <v>0</v>
      </c>
      <c r="AH1309">
        <v>0</v>
      </c>
      <c r="AI1309">
        <v>-2.22469410456061E-4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2.22469410456116E-4</v>
      </c>
      <c r="AQ1309">
        <v>-2.22469410456061E-4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-1.1123470522803E-4</v>
      </c>
      <c r="BK1309">
        <v>1.1123470522803E-4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</row>
    <row r="1310" spans="1:81">
      <c r="A1310">
        <v>1</v>
      </c>
      <c r="B1310" t="s">
        <v>114</v>
      </c>
      <c r="C1310">
        <v>2031</v>
      </c>
      <c r="D1310" t="s">
        <v>155</v>
      </c>
      <c r="E1310" t="s">
        <v>112</v>
      </c>
      <c r="F1310" t="s">
        <v>148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</row>
    <row r="1311" spans="1:81">
      <c r="A1311">
        <v>1</v>
      </c>
      <c r="B1311" t="s">
        <v>114</v>
      </c>
      <c r="C1311">
        <v>2031</v>
      </c>
      <c r="D1311" t="s">
        <v>155</v>
      </c>
      <c r="E1311" t="s">
        <v>112</v>
      </c>
      <c r="F1311" t="s">
        <v>113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1</v>
      </c>
      <c r="BL1311">
        <v>0</v>
      </c>
      <c r="BM1311">
        <v>0</v>
      </c>
      <c r="BN1311">
        <v>0</v>
      </c>
      <c r="BO1311">
        <v>0.54185624741480798</v>
      </c>
      <c r="BP1311">
        <v>0.45814375258519202</v>
      </c>
      <c r="BQ1311">
        <v>0</v>
      </c>
      <c r="BR1311">
        <v>0</v>
      </c>
      <c r="BS1311">
        <v>0</v>
      </c>
      <c r="BT1311">
        <v>0</v>
      </c>
      <c r="BU1311">
        <v>1</v>
      </c>
      <c r="BV1311">
        <v>0</v>
      </c>
      <c r="BW1311">
        <v>0</v>
      </c>
      <c r="BX1311">
        <v>1</v>
      </c>
      <c r="BY1311">
        <v>0</v>
      </c>
      <c r="BZ1311">
        <v>0</v>
      </c>
      <c r="CA1311">
        <v>0</v>
      </c>
      <c r="CB1311">
        <v>0</v>
      </c>
      <c r="CC1311">
        <v>0</v>
      </c>
    </row>
    <row r="1312" spans="1:81">
      <c r="A1312">
        <v>1</v>
      </c>
      <c r="B1312" t="s">
        <v>114</v>
      </c>
      <c r="C1312">
        <v>2031</v>
      </c>
      <c r="D1312" t="s">
        <v>155</v>
      </c>
      <c r="E1312" t="s">
        <v>112</v>
      </c>
      <c r="F1312" t="s">
        <v>149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</row>
    <row r="1313" spans="1:81">
      <c r="A1313">
        <v>1</v>
      </c>
      <c r="B1313" t="s">
        <v>114</v>
      </c>
      <c r="C1313">
        <v>2031</v>
      </c>
      <c r="D1313" t="s">
        <v>155</v>
      </c>
      <c r="E1313" t="s">
        <v>112</v>
      </c>
      <c r="F1313" t="s">
        <v>150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</row>
    <row r="1314" spans="1:81">
      <c r="A1314">
        <v>1</v>
      </c>
      <c r="B1314" t="s">
        <v>114</v>
      </c>
      <c r="C1314">
        <v>2031</v>
      </c>
      <c r="D1314" t="s">
        <v>111</v>
      </c>
      <c r="E1314" t="s">
        <v>112</v>
      </c>
      <c r="F1314" t="s">
        <v>148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6.6788899169537994E-2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0.22514905364417501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0.173554070853224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0.36010527889256599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4.3786104472839198E-2</v>
      </c>
      <c r="BF1314">
        <v>0</v>
      </c>
      <c r="BG1314">
        <v>0</v>
      </c>
      <c r="BH1314">
        <v>0</v>
      </c>
      <c r="BI1314">
        <v>0</v>
      </c>
      <c r="BJ1314">
        <v>0.26603733956983999</v>
      </c>
      <c r="BK1314">
        <v>1.5582751972087101E-2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0.712508585603433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0.687551206147197</v>
      </c>
      <c r="BX1314">
        <v>0</v>
      </c>
      <c r="BY1314">
        <v>0.21917933930115599</v>
      </c>
      <c r="BZ1314">
        <v>0</v>
      </c>
      <c r="CA1314">
        <v>0</v>
      </c>
      <c r="CB1314">
        <v>0</v>
      </c>
      <c r="CC1314">
        <v>0</v>
      </c>
    </row>
    <row r="1315" spans="1:81">
      <c r="A1315">
        <v>1</v>
      </c>
      <c r="B1315" t="s">
        <v>114</v>
      </c>
      <c r="C1315">
        <v>2031</v>
      </c>
      <c r="D1315" t="s">
        <v>111</v>
      </c>
      <c r="E1315" t="s">
        <v>112</v>
      </c>
      <c r="F1315" t="s">
        <v>113</v>
      </c>
      <c r="G1315">
        <v>0.17306211341132799</v>
      </c>
      <c r="H1315">
        <v>1.0398277392095799E-2</v>
      </c>
      <c r="I1315">
        <v>0</v>
      </c>
      <c r="J1315">
        <v>0</v>
      </c>
      <c r="K1315">
        <v>0</v>
      </c>
      <c r="L1315">
        <v>6.8857012569512599E-2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0.25131078276105401</v>
      </c>
      <c r="AG1315">
        <v>0</v>
      </c>
      <c r="AH1315">
        <v>0</v>
      </c>
      <c r="AI1315">
        <v>1.00662061188153E-3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7.8763332519711404E-2</v>
      </c>
      <c r="AQ1315">
        <v>0.173554070853224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0.36010527889256599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4.3786104472839198E-2</v>
      </c>
      <c r="BF1315">
        <v>0</v>
      </c>
      <c r="BG1315">
        <v>0</v>
      </c>
      <c r="BH1315">
        <v>0</v>
      </c>
      <c r="BI1315">
        <v>0</v>
      </c>
      <c r="BJ1315">
        <v>0.26603733956983999</v>
      </c>
      <c r="BK1315">
        <v>7.7753873691818895E-2</v>
      </c>
      <c r="BL1315">
        <v>0</v>
      </c>
      <c r="BM1315">
        <v>0</v>
      </c>
      <c r="BN1315">
        <v>0</v>
      </c>
      <c r="BO1315">
        <v>3.2223212444252698E-2</v>
      </c>
      <c r="BP1315">
        <v>2.99479092754791E-2</v>
      </c>
      <c r="BQ1315">
        <v>0.93782887828026795</v>
      </c>
      <c r="BR1315">
        <v>0</v>
      </c>
      <c r="BS1315">
        <v>0</v>
      </c>
      <c r="BT1315">
        <v>0</v>
      </c>
      <c r="BU1315">
        <v>5.9468194005309401E-2</v>
      </c>
      <c r="BV1315">
        <v>0</v>
      </c>
      <c r="BW1315">
        <v>0.94053180599469099</v>
      </c>
      <c r="BX1315">
        <v>0.45824416604698998</v>
      </c>
      <c r="BY1315">
        <v>0.39180531351880099</v>
      </c>
      <c r="BZ1315">
        <v>0.14995052043420901</v>
      </c>
      <c r="CA1315">
        <v>0</v>
      </c>
      <c r="CB1315">
        <v>0</v>
      </c>
      <c r="CC1315">
        <v>0</v>
      </c>
    </row>
    <row r="1316" spans="1:81">
      <c r="A1316">
        <v>1</v>
      </c>
      <c r="B1316" t="s">
        <v>114</v>
      </c>
      <c r="C1316">
        <v>2031</v>
      </c>
      <c r="D1316" t="s">
        <v>111</v>
      </c>
      <c r="E1316" t="s">
        <v>112</v>
      </c>
      <c r="F1316" t="s">
        <v>149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-1.7539921524702099E-4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-8.9116731852098595E-4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-1.0069716716507E-4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 s="1">
        <v>-4.5023679886013703E-6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 s="1">
        <v>-2.4653717508593699E-6</v>
      </c>
      <c r="BF1316">
        <v>0</v>
      </c>
      <c r="BG1316">
        <v>0</v>
      </c>
      <c r="BH1316">
        <v>0</v>
      </c>
      <c r="BI1316">
        <v>0</v>
      </c>
      <c r="BJ1316">
        <v>8.9440349821917598E-4</v>
      </c>
      <c r="BK1316" s="1">
        <v>1.81078955353818E-5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 s="1">
        <v>-2.4478673633643298E-6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 s="1">
        <v>1.7782298888935299E-7</v>
      </c>
      <c r="BX1316">
        <v>0</v>
      </c>
      <c r="BY1316" s="1">
        <v>-9.7197280471417201E-7</v>
      </c>
      <c r="BZ1316">
        <v>0</v>
      </c>
      <c r="CA1316">
        <v>0</v>
      </c>
      <c r="CB1316">
        <v>0</v>
      </c>
      <c r="CC1316">
        <v>0</v>
      </c>
    </row>
    <row r="1317" spans="1:81">
      <c r="A1317">
        <v>1</v>
      </c>
      <c r="B1317" t="s">
        <v>114</v>
      </c>
      <c r="C1317">
        <v>2031</v>
      </c>
      <c r="D1317" t="s">
        <v>111</v>
      </c>
      <c r="E1317" t="s">
        <v>112</v>
      </c>
      <c r="F1317" t="s">
        <v>150</v>
      </c>
      <c r="G1317" s="1">
        <v>-9.6917100180865496E-5</v>
      </c>
      <c r="H1317">
        <v>-2.5913298490126501E-4</v>
      </c>
      <c r="I1317">
        <v>0</v>
      </c>
      <c r="J1317">
        <v>0</v>
      </c>
      <c r="K1317">
        <v>0</v>
      </c>
      <c r="L1317">
        <v>-5.5002292964488597E-4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-9.0229732988128498E-4</v>
      </c>
      <c r="AG1317">
        <v>0</v>
      </c>
      <c r="AH1317">
        <v>0</v>
      </c>
      <c r="AI1317" s="1">
        <v>-3.77568484575186E-6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-8.05375847561976E-4</v>
      </c>
      <c r="AQ1317">
        <v>-1.0069716716507E-4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 s="1">
        <v>-4.5023679886013703E-6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 s="1">
        <v>-2.4653717508593699E-6</v>
      </c>
      <c r="BF1317">
        <v>0</v>
      </c>
      <c r="BG1317">
        <v>0</v>
      </c>
      <c r="BH1317">
        <v>0</v>
      </c>
      <c r="BI1317">
        <v>0</v>
      </c>
      <c r="BJ1317">
        <v>8.9440349821917598E-4</v>
      </c>
      <c r="BK1317" s="1">
        <v>1.8637256247316898E-5</v>
      </c>
      <c r="BL1317">
        <v>0</v>
      </c>
      <c r="BM1317">
        <v>0</v>
      </c>
      <c r="BN1317">
        <v>0</v>
      </c>
      <c r="BO1317" s="1">
        <v>2.7436697631194601E-7</v>
      </c>
      <c r="BP1317" s="1">
        <v>2.5499373561624302E-7</v>
      </c>
      <c r="BQ1317" s="1">
        <v>-5.2936071193165901E-7</v>
      </c>
      <c r="BR1317">
        <v>0</v>
      </c>
      <c r="BS1317">
        <v>0</v>
      </c>
      <c r="BT1317">
        <v>0</v>
      </c>
      <c r="BU1317" s="1">
        <v>5.0634642974334298E-7</v>
      </c>
      <c r="BV1317">
        <v>0</v>
      </c>
      <c r="BW1317" s="1">
        <v>-5.0634642967395404E-7</v>
      </c>
      <c r="BX1317" s="1">
        <v>1.06356272022712E-6</v>
      </c>
      <c r="BY1317" s="1">
        <v>-4.4819985633992598E-7</v>
      </c>
      <c r="BZ1317" s="1">
        <v>-6.1536286385943704E-7</v>
      </c>
      <c r="CA1317">
        <v>0</v>
      </c>
      <c r="CB1317">
        <v>0</v>
      </c>
      <c r="CC1317">
        <v>0</v>
      </c>
    </row>
    <row r="1318" spans="1:81">
      <c r="A1318">
        <v>2</v>
      </c>
      <c r="B1318" t="s">
        <v>115</v>
      </c>
      <c r="C1318">
        <v>2031</v>
      </c>
      <c r="D1318" t="s">
        <v>147</v>
      </c>
      <c r="E1318" t="s">
        <v>112</v>
      </c>
      <c r="F1318" t="s">
        <v>148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0.60438228743613298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0.37881566880649797</v>
      </c>
      <c r="BK1318">
        <v>1.6802043757369298E-2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1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</row>
    <row r="1319" spans="1:81">
      <c r="A1319">
        <v>2</v>
      </c>
      <c r="B1319" t="s">
        <v>115</v>
      </c>
      <c r="C1319">
        <v>2031</v>
      </c>
      <c r="D1319" t="s">
        <v>147</v>
      </c>
      <c r="E1319" t="s">
        <v>112</v>
      </c>
      <c r="F1319" t="s">
        <v>113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0.60438228743613298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0.37881566880649797</v>
      </c>
      <c r="BK1319">
        <v>1.6802043757369298E-2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1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1</v>
      </c>
      <c r="BX1319">
        <v>0</v>
      </c>
      <c r="BY1319">
        <v>1</v>
      </c>
      <c r="BZ1319">
        <v>0</v>
      </c>
      <c r="CA1319">
        <v>0</v>
      </c>
      <c r="CB1319">
        <v>0</v>
      </c>
      <c r="CC1319">
        <v>0</v>
      </c>
    </row>
    <row r="1320" spans="1:81">
      <c r="A1320">
        <v>2</v>
      </c>
      <c r="B1320" t="s">
        <v>115</v>
      </c>
      <c r="C1320">
        <v>2031</v>
      </c>
      <c r="D1320" t="s">
        <v>147</v>
      </c>
      <c r="E1320" t="s">
        <v>112</v>
      </c>
      <c r="F1320" t="s">
        <v>149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 s="1">
        <v>1.9794395815453398E-5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-1.1859903485389501E-4</v>
      </c>
      <c r="BK1320" s="1">
        <v>9.8804639038330104E-5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</row>
    <row r="1321" spans="1:81">
      <c r="A1321">
        <v>2</v>
      </c>
      <c r="B1321" t="s">
        <v>115</v>
      </c>
      <c r="C1321">
        <v>2031</v>
      </c>
      <c r="D1321" t="s">
        <v>147</v>
      </c>
      <c r="E1321" t="s">
        <v>112</v>
      </c>
      <c r="F1321" t="s">
        <v>150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 s="1">
        <v>1.9794395815453398E-5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-1.1859903485389501E-4</v>
      </c>
      <c r="BK1321" s="1">
        <v>9.8804639038330104E-5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</row>
    <row r="1322" spans="1:81">
      <c r="A1322">
        <v>2</v>
      </c>
      <c r="B1322" t="s">
        <v>115</v>
      </c>
      <c r="C1322">
        <v>2031</v>
      </c>
      <c r="D1322" t="s">
        <v>151</v>
      </c>
      <c r="E1322" t="s">
        <v>112</v>
      </c>
      <c r="F1322" t="s">
        <v>148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1.32388870183799E-2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0.47441575371439898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0.19978330872894601</v>
      </c>
      <c r="BF1322">
        <v>0</v>
      </c>
      <c r="BG1322">
        <v>0</v>
      </c>
      <c r="BH1322">
        <v>0</v>
      </c>
      <c r="BI1322">
        <v>0</v>
      </c>
      <c r="BJ1322">
        <v>0.30780520231712899</v>
      </c>
      <c r="BK1322">
        <v>4.7568482211459602E-3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1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0.71487399963740905</v>
      </c>
      <c r="BX1322">
        <v>0</v>
      </c>
      <c r="BY1322">
        <v>1</v>
      </c>
      <c r="BZ1322">
        <v>0</v>
      </c>
      <c r="CA1322">
        <v>0</v>
      </c>
      <c r="CB1322">
        <v>0</v>
      </c>
      <c r="CC1322">
        <v>0</v>
      </c>
    </row>
    <row r="1323" spans="1:81">
      <c r="A1323">
        <v>2</v>
      </c>
      <c r="B1323" t="s">
        <v>115</v>
      </c>
      <c r="C1323">
        <v>2031</v>
      </c>
      <c r="D1323" t="s">
        <v>151</v>
      </c>
      <c r="E1323" t="s">
        <v>112</v>
      </c>
      <c r="F1323" t="s">
        <v>113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1.32388870183799E-2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1.32388870183799E-2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1.32388870183799E-2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0.47441575371439898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0.19978330872894601</v>
      </c>
      <c r="BF1323">
        <v>0</v>
      </c>
      <c r="BG1323">
        <v>0</v>
      </c>
      <c r="BH1323">
        <v>0</v>
      </c>
      <c r="BI1323">
        <v>0</v>
      </c>
      <c r="BJ1323">
        <v>0.30780520231712899</v>
      </c>
      <c r="BK1323">
        <v>4.7568482211459602E-3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1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1</v>
      </c>
      <c r="BX1323">
        <v>0</v>
      </c>
      <c r="BY1323">
        <v>1</v>
      </c>
      <c r="BZ1323">
        <v>0</v>
      </c>
      <c r="CA1323">
        <v>0</v>
      </c>
      <c r="CB1323">
        <v>0</v>
      </c>
      <c r="CC1323">
        <v>0</v>
      </c>
    </row>
    <row r="1324" spans="1:81">
      <c r="A1324">
        <v>2</v>
      </c>
      <c r="B1324" t="s">
        <v>115</v>
      </c>
      <c r="C1324">
        <v>2031</v>
      </c>
      <c r="D1324" t="s">
        <v>151</v>
      </c>
      <c r="E1324" t="s">
        <v>112</v>
      </c>
      <c r="F1324" t="s">
        <v>149</v>
      </c>
      <c r="G1324">
        <v>0</v>
      </c>
      <c r="H1324">
        <v>0</v>
      </c>
      <c r="I1324">
        <v>0</v>
      </c>
      <c r="J1324">
        <v>0</v>
      </c>
      <c r="K1324">
        <v>0</v>
      </c>
      <c r="L1324" s="1">
        <v>-3.3959543197466199E-5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 s="1">
        <v>-5.4206843300708104E-6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 s="1">
        <v>-9.3532032396925807E-9</v>
      </c>
      <c r="BF1324">
        <v>0</v>
      </c>
      <c r="BG1324">
        <v>0</v>
      </c>
      <c r="BH1324">
        <v>0</v>
      </c>
      <c r="BI1324">
        <v>0</v>
      </c>
      <c r="BJ1324" s="1">
        <v>8.9696473660194603E-6</v>
      </c>
      <c r="BK1324" s="1">
        <v>3.0419933364748599E-5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 s="1">
        <v>6.4201728444679397E-7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</row>
    <row r="1325" spans="1:81">
      <c r="A1325">
        <v>2</v>
      </c>
      <c r="B1325" t="s">
        <v>115</v>
      </c>
      <c r="C1325">
        <v>2031</v>
      </c>
      <c r="D1325" t="s">
        <v>151</v>
      </c>
      <c r="E1325" t="s">
        <v>112</v>
      </c>
      <c r="F1325" t="s">
        <v>150</v>
      </c>
      <c r="G1325">
        <v>0</v>
      </c>
      <c r="H1325">
        <v>0</v>
      </c>
      <c r="I1325">
        <v>0</v>
      </c>
      <c r="J1325">
        <v>0</v>
      </c>
      <c r="K1325">
        <v>0</v>
      </c>
      <c r="L1325" s="1">
        <v>-3.3959543197466199E-5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 s="1">
        <v>-3.3959543197466199E-5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 s="1">
        <v>-3.3959543197466199E-5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 s="1">
        <v>-5.4206843300708104E-6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 s="1">
        <v>-9.3532032396925807E-9</v>
      </c>
      <c r="BF1325">
        <v>0</v>
      </c>
      <c r="BG1325">
        <v>0</v>
      </c>
      <c r="BH1325">
        <v>0</v>
      </c>
      <c r="BI1325">
        <v>0</v>
      </c>
      <c r="BJ1325" s="1">
        <v>8.9696473660194603E-6</v>
      </c>
      <c r="BK1325" s="1">
        <v>3.0419933364748599E-5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</row>
    <row r="1326" spans="1:81">
      <c r="A1326">
        <v>2</v>
      </c>
      <c r="B1326" t="s">
        <v>115</v>
      </c>
      <c r="C1326">
        <v>2031</v>
      </c>
      <c r="D1326" t="s">
        <v>152</v>
      </c>
      <c r="E1326" t="s">
        <v>112</v>
      </c>
      <c r="F1326" t="s">
        <v>148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0.108372142061804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0.32400809518788898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0.20817850557894199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0.27655815651896598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0.36905622143990502</v>
      </c>
      <c r="BK1326">
        <v>2.2956080777014599E-2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0.99265312839924602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0.59241706161137397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</row>
    <row r="1327" spans="1:81">
      <c r="A1327">
        <v>2</v>
      </c>
      <c r="B1327" t="s">
        <v>115</v>
      </c>
      <c r="C1327">
        <v>2031</v>
      </c>
      <c r="D1327" t="s">
        <v>152</v>
      </c>
      <c r="E1327" t="s">
        <v>112</v>
      </c>
      <c r="F1327" t="s">
        <v>113</v>
      </c>
      <c r="G1327">
        <v>0.20817850557894199</v>
      </c>
      <c r="H1327">
        <v>8.9746523929406304E-4</v>
      </c>
      <c r="I1327">
        <v>0</v>
      </c>
      <c r="J1327">
        <v>0</v>
      </c>
      <c r="K1327">
        <v>0</v>
      </c>
      <c r="L1327">
        <v>0.115006698845124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0.32400809518788898</v>
      </c>
      <c r="AG1327">
        <v>0</v>
      </c>
      <c r="AH1327">
        <v>0</v>
      </c>
      <c r="AI1327">
        <v>0</v>
      </c>
      <c r="AJ1327" s="1">
        <v>7.4574475471426399E-5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0.115904164084418</v>
      </c>
      <c r="AQ1327">
        <v>0.20817850557894199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0.27655815651896598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0.36905622143990502</v>
      </c>
      <c r="BK1327">
        <v>3.0302952377768599E-2</v>
      </c>
      <c r="BL1327">
        <v>0</v>
      </c>
      <c r="BM1327">
        <v>0</v>
      </c>
      <c r="BN1327">
        <v>0</v>
      </c>
      <c r="BO1327">
        <v>0</v>
      </c>
      <c r="BP1327">
        <v>7.3468716007539696E-3</v>
      </c>
      <c r="BQ1327">
        <v>0.99265312839924602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1</v>
      </c>
      <c r="BX1327">
        <v>0.471454690863084</v>
      </c>
      <c r="BY1327">
        <v>0.120962370748291</v>
      </c>
      <c r="BZ1327">
        <v>0.40758293838862603</v>
      </c>
      <c r="CA1327">
        <v>0</v>
      </c>
      <c r="CB1327">
        <v>0</v>
      </c>
      <c r="CC1327">
        <v>0</v>
      </c>
    </row>
    <row r="1328" spans="1:81">
      <c r="A1328">
        <v>2</v>
      </c>
      <c r="B1328" t="s">
        <v>115</v>
      </c>
      <c r="C1328">
        <v>2031</v>
      </c>
      <c r="D1328" t="s">
        <v>152</v>
      </c>
      <c r="E1328" t="s">
        <v>112</v>
      </c>
      <c r="F1328" t="s">
        <v>149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2.4561687582476399E-4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2.12236750862405E-4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-1.2107759046176E-4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6.0395902714999205E-4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-8.9443260612942499E-4</v>
      </c>
      <c r="BK1328" s="1">
        <v>3.3978639833107099E-6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 s="1">
        <v>-2.6448866230488498E-7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 s="1">
        <v>-9.5301749285514603E-6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</row>
    <row r="1329" spans="1:81">
      <c r="A1329">
        <v>2</v>
      </c>
      <c r="B1329" t="s">
        <v>115</v>
      </c>
      <c r="C1329">
        <v>2031</v>
      </c>
      <c r="D1329" t="s">
        <v>152</v>
      </c>
      <c r="E1329" t="s">
        <v>112</v>
      </c>
      <c r="F1329" t="s">
        <v>150</v>
      </c>
      <c r="G1329">
        <v>-1.2107759046176E-4</v>
      </c>
      <c r="H1329">
        <v>1.67175977889079E-4</v>
      </c>
      <c r="I1329">
        <v>0</v>
      </c>
      <c r="J1329">
        <v>0</v>
      </c>
      <c r="K1329">
        <v>0</v>
      </c>
      <c r="L1329">
        <v>2.4071283890649001E-4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2.12236750862405E-4</v>
      </c>
      <c r="AG1329">
        <v>0</v>
      </c>
      <c r="AH1329">
        <v>0</v>
      </c>
      <c r="AI1329">
        <v>0</v>
      </c>
      <c r="AJ1329" s="1">
        <v>7.4574475471426399E-5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4.0788881679558502E-4</v>
      </c>
      <c r="AQ1329">
        <v>-1.2107759046176E-4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6.0395902714999205E-4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-8.9443260612942499E-4</v>
      </c>
      <c r="BK1329" s="1">
        <v>3.66235264559825E-6</v>
      </c>
      <c r="BL1329">
        <v>0</v>
      </c>
      <c r="BM1329">
        <v>0</v>
      </c>
      <c r="BN1329">
        <v>0</v>
      </c>
      <c r="BO1329">
        <v>0</v>
      </c>
      <c r="BP1329" s="1">
        <v>2.6448866228667001E-7</v>
      </c>
      <c r="BQ1329" s="1">
        <v>-2.6448866230488498E-7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 s="1">
        <v>-8.7419593041704307E-6</v>
      </c>
      <c r="BY1329" s="1">
        <v>-7.8821562439490598E-7</v>
      </c>
      <c r="BZ1329" s="1">
        <v>9.5301749285514603E-6</v>
      </c>
      <c r="CA1329">
        <v>0</v>
      </c>
      <c r="CB1329">
        <v>0</v>
      </c>
      <c r="CC1329">
        <v>0</v>
      </c>
    </row>
    <row r="1330" spans="1:81">
      <c r="A1330">
        <v>2</v>
      </c>
      <c r="B1330" t="s">
        <v>115</v>
      </c>
      <c r="C1330">
        <v>2031</v>
      </c>
      <c r="D1330" t="s">
        <v>153</v>
      </c>
      <c r="E1330" t="s">
        <v>112</v>
      </c>
      <c r="F1330" t="s">
        <v>148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6.1945704837345197E-2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0.31366607705914001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0.30689533184649698</v>
      </c>
      <c r="AR1330" s="1">
        <v>3.07621318157348E-6</v>
      </c>
      <c r="AS1330">
        <v>0</v>
      </c>
      <c r="AT1330">
        <v>0</v>
      </c>
      <c r="AU1330">
        <v>0</v>
      </c>
      <c r="AV1330">
        <v>0</v>
      </c>
      <c r="AW1330">
        <v>0.44592478658771101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0.16093824502038001</v>
      </c>
      <c r="BK1330">
        <v>1.7525186495424099E-2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0.26736599246327802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1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</row>
    <row r="1331" spans="1:81">
      <c r="A1331">
        <v>2</v>
      </c>
      <c r="B1331" t="s">
        <v>115</v>
      </c>
      <c r="C1331">
        <v>2031</v>
      </c>
      <c r="D1331" t="s">
        <v>153</v>
      </c>
      <c r="E1331" t="s">
        <v>112</v>
      </c>
      <c r="F1331" t="s">
        <v>113</v>
      </c>
      <c r="G1331">
        <v>0.31366607705914001</v>
      </c>
      <c r="H1331">
        <v>0</v>
      </c>
      <c r="I1331">
        <v>0</v>
      </c>
      <c r="J1331">
        <v>0</v>
      </c>
      <c r="K1331">
        <v>0</v>
      </c>
      <c r="L1331">
        <v>6.1945704837345197E-2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0.37561178189648498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6.8713373836806896E-2</v>
      </c>
      <c r="AQ1331">
        <v>0.30689533184649698</v>
      </c>
      <c r="AR1331" s="1">
        <v>3.07621318157348E-6</v>
      </c>
      <c r="AS1331">
        <v>0</v>
      </c>
      <c r="AT1331">
        <v>0</v>
      </c>
      <c r="AU1331">
        <v>0</v>
      </c>
      <c r="AV1331">
        <v>0</v>
      </c>
      <c r="AW1331">
        <v>0.44592478658771101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0.16093824502038001</v>
      </c>
      <c r="BK1331">
        <v>1.7525186495424099E-2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1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1</v>
      </c>
      <c r="BX1331">
        <v>0.73263400753672203</v>
      </c>
      <c r="BY1331">
        <v>0.26736599246327802</v>
      </c>
      <c r="BZ1331">
        <v>0</v>
      </c>
      <c r="CA1331">
        <v>0</v>
      </c>
      <c r="CB1331">
        <v>0</v>
      </c>
      <c r="CC1331">
        <v>0</v>
      </c>
    </row>
    <row r="1332" spans="1:81">
      <c r="A1332">
        <v>2</v>
      </c>
      <c r="B1332" t="s">
        <v>115</v>
      </c>
      <c r="C1332">
        <v>2031</v>
      </c>
      <c r="D1332" t="s">
        <v>153</v>
      </c>
      <c r="E1332" t="s">
        <v>112</v>
      </c>
      <c r="F1332" t="s">
        <v>149</v>
      </c>
      <c r="G1332">
        <v>0</v>
      </c>
      <c r="H1332">
        <v>0</v>
      </c>
      <c r="I1332">
        <v>0</v>
      </c>
      <c r="J1332">
        <v>0</v>
      </c>
      <c r="K1332">
        <v>0</v>
      </c>
      <c r="L1332" s="1">
        <v>6.5335025537724403E-6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-1.8571805401762501E-4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-1.82683516017135E-4</v>
      </c>
      <c r="AR1332" s="1">
        <v>3.07621318157348E-6</v>
      </c>
      <c r="AS1332">
        <v>0</v>
      </c>
      <c r="AT1332">
        <v>0</v>
      </c>
      <c r="AU1332">
        <v>0</v>
      </c>
      <c r="AV1332">
        <v>0</v>
      </c>
      <c r="AW1332" s="1">
        <v>-3.3269172172722998E-7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1.70180838662964E-4</v>
      </c>
      <c r="BK1332" s="1">
        <v>9.3364045225946495E-6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 s="1">
        <v>4.7211337157460099E-6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</row>
    <row r="1333" spans="1:81">
      <c r="A1333">
        <v>2</v>
      </c>
      <c r="B1333" t="s">
        <v>115</v>
      </c>
      <c r="C1333">
        <v>2031</v>
      </c>
      <c r="D1333" t="s">
        <v>153</v>
      </c>
      <c r="E1333" t="s">
        <v>112</v>
      </c>
      <c r="F1333" t="s">
        <v>150</v>
      </c>
      <c r="G1333">
        <v>-1.8571805401762501E-4</v>
      </c>
      <c r="H1333">
        <v>0</v>
      </c>
      <c r="I1333">
        <v>0</v>
      </c>
      <c r="J1333">
        <v>0</v>
      </c>
      <c r="K1333">
        <v>0</v>
      </c>
      <c r="L1333" s="1">
        <v>6.5335025537724403E-6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-1.7918455146381801E-4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 s="1">
        <v>4.22751371756402E-7</v>
      </c>
      <c r="AQ1333">
        <v>-1.82683516017135E-4</v>
      </c>
      <c r="AR1333" s="1">
        <v>3.07621318157348E-6</v>
      </c>
      <c r="AS1333">
        <v>0</v>
      </c>
      <c r="AT1333">
        <v>0</v>
      </c>
      <c r="AU1333">
        <v>0</v>
      </c>
      <c r="AV1333">
        <v>0</v>
      </c>
      <c r="AW1333" s="1">
        <v>-3.3269172172722998E-7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1.70180838662964E-4</v>
      </c>
      <c r="BK1333" s="1">
        <v>9.3364045225946495E-6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 s="1">
        <v>-4.7211337158570296E-6</v>
      </c>
      <c r="BY1333" s="1">
        <v>4.7211337157460099E-6</v>
      </c>
      <c r="BZ1333">
        <v>0</v>
      </c>
      <c r="CA1333">
        <v>0</v>
      </c>
      <c r="CB1333">
        <v>0</v>
      </c>
      <c r="CC1333">
        <v>0</v>
      </c>
    </row>
    <row r="1334" spans="1:81">
      <c r="A1334">
        <v>2</v>
      </c>
      <c r="B1334" t="s">
        <v>115</v>
      </c>
      <c r="C1334">
        <v>2031</v>
      </c>
      <c r="D1334" t="s">
        <v>154</v>
      </c>
      <c r="E1334" t="s">
        <v>112</v>
      </c>
      <c r="F1334" t="s">
        <v>148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0.181256952169077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0.62636262513904295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0.36440489432702999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0.18314794215795299</v>
      </c>
      <c r="BK1334">
        <v>9.2324805339265795E-3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1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0.31512791991101202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</row>
    <row r="1335" spans="1:81">
      <c r="A1335">
        <v>2</v>
      </c>
      <c r="B1335" t="s">
        <v>115</v>
      </c>
      <c r="C1335">
        <v>2031</v>
      </c>
      <c r="D1335" t="s">
        <v>154</v>
      </c>
      <c r="E1335" t="s">
        <v>112</v>
      </c>
      <c r="F1335" t="s">
        <v>113</v>
      </c>
      <c r="G1335">
        <v>0</v>
      </c>
      <c r="H1335">
        <v>0.62636262513904295</v>
      </c>
      <c r="I1335">
        <v>0</v>
      </c>
      <c r="J1335">
        <v>0</v>
      </c>
      <c r="K1335">
        <v>0</v>
      </c>
      <c r="L1335">
        <v>0.181256952169077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0.80761957730811995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0.44321468298109001</v>
      </c>
      <c r="AQ1335">
        <v>0.36440489432702999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0.18314794215795299</v>
      </c>
      <c r="BK1335">
        <v>9.2324805339265795E-3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1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1</v>
      </c>
      <c r="BX1335">
        <v>0</v>
      </c>
      <c r="BY1335">
        <v>1</v>
      </c>
      <c r="BZ1335">
        <v>0</v>
      </c>
      <c r="CA1335">
        <v>0</v>
      </c>
      <c r="CB1335">
        <v>0</v>
      </c>
      <c r="CC1335">
        <v>0</v>
      </c>
    </row>
    <row r="1336" spans="1:81">
      <c r="A1336">
        <v>2</v>
      </c>
      <c r="B1336" t="s">
        <v>115</v>
      </c>
      <c r="C1336">
        <v>2031</v>
      </c>
      <c r="D1336" t="s">
        <v>154</v>
      </c>
      <c r="E1336" t="s">
        <v>112</v>
      </c>
      <c r="F1336" t="s">
        <v>149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-0.12591768631813099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1.5628476084538399E-2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0.21279199110122399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0.113681868743048</v>
      </c>
      <c r="BK1336">
        <v>-3.3926585094549498E-3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</row>
    <row r="1337" spans="1:81">
      <c r="A1337">
        <v>2</v>
      </c>
      <c r="B1337" t="s">
        <v>115</v>
      </c>
      <c r="C1337">
        <v>2031</v>
      </c>
      <c r="D1337" t="s">
        <v>154</v>
      </c>
      <c r="E1337" t="s">
        <v>112</v>
      </c>
      <c r="F1337" t="s">
        <v>150</v>
      </c>
      <c r="G1337">
        <v>0</v>
      </c>
      <c r="H1337">
        <v>1.5628476084538399E-2</v>
      </c>
      <c r="I1337">
        <v>0</v>
      </c>
      <c r="J1337">
        <v>0</v>
      </c>
      <c r="K1337">
        <v>0</v>
      </c>
      <c r="L1337">
        <v>-0.12591768631813099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-5.0889877641824198E-2</v>
      </c>
      <c r="AG1337">
        <v>0</v>
      </c>
      <c r="AH1337">
        <v>0</v>
      </c>
      <c r="AI1337">
        <v>-5.9399332591768599E-2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-0.32308120133481599</v>
      </c>
      <c r="AQ1337">
        <v>0.21279199110122399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0.113681868743048</v>
      </c>
      <c r="BK1337">
        <v>-3.3926585094549498E-3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</row>
    <row r="1338" spans="1:81">
      <c r="A1338">
        <v>2</v>
      </c>
      <c r="B1338" t="s">
        <v>115</v>
      </c>
      <c r="C1338">
        <v>2031</v>
      </c>
      <c r="D1338" t="s">
        <v>155</v>
      </c>
      <c r="E1338" t="s">
        <v>112</v>
      </c>
      <c r="F1338" t="s">
        <v>148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</row>
    <row r="1339" spans="1:81">
      <c r="A1339">
        <v>2</v>
      </c>
      <c r="B1339" t="s">
        <v>115</v>
      </c>
      <c r="C1339">
        <v>2031</v>
      </c>
      <c r="D1339" t="s">
        <v>155</v>
      </c>
      <c r="E1339" t="s">
        <v>112</v>
      </c>
      <c r="F1339" t="s">
        <v>113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1</v>
      </c>
      <c r="BL1339">
        <v>0</v>
      </c>
      <c r="BM1339">
        <v>0</v>
      </c>
      <c r="BN1339">
        <v>0</v>
      </c>
      <c r="BO1339">
        <v>0.54184762722919599</v>
      </c>
      <c r="BP1339">
        <v>0.45815237277080501</v>
      </c>
      <c r="BQ1339">
        <v>0</v>
      </c>
      <c r="BR1339">
        <v>0</v>
      </c>
      <c r="BS1339">
        <v>0</v>
      </c>
      <c r="BT1339">
        <v>0</v>
      </c>
      <c r="BU1339">
        <v>1</v>
      </c>
      <c r="BV1339">
        <v>0</v>
      </c>
      <c r="BW1339">
        <v>0</v>
      </c>
      <c r="BX1339">
        <v>1</v>
      </c>
      <c r="BY1339">
        <v>0</v>
      </c>
      <c r="BZ1339">
        <v>0</v>
      </c>
      <c r="CA1339">
        <v>0</v>
      </c>
      <c r="CB1339">
        <v>0</v>
      </c>
      <c r="CC1339">
        <v>0</v>
      </c>
    </row>
    <row r="1340" spans="1:81">
      <c r="A1340">
        <v>2</v>
      </c>
      <c r="B1340" t="s">
        <v>115</v>
      </c>
      <c r="C1340">
        <v>2031</v>
      </c>
      <c r="D1340" t="s">
        <v>155</v>
      </c>
      <c r="E1340" t="s">
        <v>112</v>
      </c>
      <c r="F1340" t="s">
        <v>149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</row>
    <row r="1341" spans="1:81">
      <c r="A1341">
        <v>2</v>
      </c>
      <c r="B1341" t="s">
        <v>115</v>
      </c>
      <c r="C1341">
        <v>2031</v>
      </c>
      <c r="D1341" t="s">
        <v>155</v>
      </c>
      <c r="E1341" t="s">
        <v>112</v>
      </c>
      <c r="F1341" t="s">
        <v>150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 s="1">
        <v>-8.6201856124290493E-6</v>
      </c>
      <c r="BP1341" s="1">
        <v>8.6201856124845706E-6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</row>
    <row r="1342" spans="1:81">
      <c r="A1342">
        <v>2</v>
      </c>
      <c r="B1342" t="s">
        <v>115</v>
      </c>
      <c r="C1342">
        <v>2031</v>
      </c>
      <c r="D1342" t="s">
        <v>111</v>
      </c>
      <c r="E1342" t="s">
        <v>112</v>
      </c>
      <c r="F1342" t="s">
        <v>148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6.4907259800281003E-2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0.22632771515205999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0.17717469973556901</v>
      </c>
      <c r="AR1342" s="1">
        <v>9.4608721978079205E-7</v>
      </c>
      <c r="AS1342">
        <v>0</v>
      </c>
      <c r="AT1342">
        <v>0</v>
      </c>
      <c r="AU1342">
        <v>0</v>
      </c>
      <c r="AV1342">
        <v>0</v>
      </c>
      <c r="AW1342">
        <v>0.36033056287459098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4.3787754793114399E-2</v>
      </c>
      <c r="BF1342">
        <v>0</v>
      </c>
      <c r="BG1342">
        <v>0</v>
      </c>
      <c r="BH1342">
        <v>0</v>
      </c>
      <c r="BI1342">
        <v>0</v>
      </c>
      <c r="BJ1342">
        <v>0.266796595978183</v>
      </c>
      <c r="BK1342">
        <v>1.55205608405039E-2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0.71250585391467203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0.68754807305685495</v>
      </c>
      <c r="BX1342">
        <v>0</v>
      </c>
      <c r="BY1342">
        <v>0.21917624185773699</v>
      </c>
      <c r="BZ1342">
        <v>0</v>
      </c>
      <c r="CA1342">
        <v>0</v>
      </c>
      <c r="CB1342">
        <v>0</v>
      </c>
      <c r="CC1342">
        <v>0</v>
      </c>
    </row>
    <row r="1343" spans="1:81">
      <c r="A1343">
        <v>2</v>
      </c>
      <c r="B1343" t="s">
        <v>115</v>
      </c>
      <c r="C1343">
        <v>2031</v>
      </c>
      <c r="D1343" t="s">
        <v>111</v>
      </c>
      <c r="E1343" t="s">
        <v>112</v>
      </c>
      <c r="F1343" t="s">
        <v>113</v>
      </c>
      <c r="G1343">
        <v>0.173058274242302</v>
      </c>
      <c r="H1343">
        <v>1.09850187088748E-2</v>
      </c>
      <c r="I1343">
        <v>0</v>
      </c>
      <c r="J1343">
        <v>0</v>
      </c>
      <c r="K1343">
        <v>0</v>
      </c>
      <c r="L1343">
        <v>6.7348164827315399E-2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0.251364021249119</v>
      </c>
      <c r="AG1343">
        <v>0</v>
      </c>
      <c r="AH1343">
        <v>0</v>
      </c>
      <c r="AI1343">
        <v>0</v>
      </c>
      <c r="AJ1343" s="1">
        <v>2.7436529373643001E-5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7.4215811955704203E-2</v>
      </c>
      <c r="AQ1343">
        <v>0.17717469973556901</v>
      </c>
      <c r="AR1343" s="1">
        <v>9.4608721978079205E-7</v>
      </c>
      <c r="AS1343">
        <v>0</v>
      </c>
      <c r="AT1343">
        <v>0</v>
      </c>
      <c r="AU1343">
        <v>0</v>
      </c>
      <c r="AV1343">
        <v>0</v>
      </c>
      <c r="AW1343">
        <v>0.36033056287459098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4.3787754793114399E-2</v>
      </c>
      <c r="BF1343">
        <v>0</v>
      </c>
      <c r="BG1343">
        <v>0</v>
      </c>
      <c r="BH1343">
        <v>0</v>
      </c>
      <c r="BI1343">
        <v>0</v>
      </c>
      <c r="BJ1343">
        <v>0.266796595978183</v>
      </c>
      <c r="BK1343">
        <v>7.7693628575618401E-2</v>
      </c>
      <c r="BL1343">
        <v>0</v>
      </c>
      <c r="BM1343">
        <v>0</v>
      </c>
      <c r="BN1343">
        <v>0</v>
      </c>
      <c r="BO1343">
        <v>3.2223730705733797E-2</v>
      </c>
      <c r="BP1343">
        <v>2.9949337029380699E-2</v>
      </c>
      <c r="BQ1343">
        <v>0.937826932264885</v>
      </c>
      <c r="BR1343">
        <v>0</v>
      </c>
      <c r="BS1343">
        <v>0</v>
      </c>
      <c r="BT1343">
        <v>0</v>
      </c>
      <c r="BU1343">
        <v>5.9470096548200797E-2</v>
      </c>
      <c r="BV1343">
        <v>0</v>
      </c>
      <c r="BW1343">
        <v>0.94052990345179899</v>
      </c>
      <c r="BX1343">
        <v>0.45824302142414503</v>
      </c>
      <c r="BY1343">
        <v>0.39180404641503902</v>
      </c>
      <c r="BZ1343">
        <v>0.14995293216081601</v>
      </c>
      <c r="CA1343">
        <v>0</v>
      </c>
      <c r="CB1343">
        <v>0</v>
      </c>
      <c r="CC1343">
        <v>0</v>
      </c>
    </row>
    <row r="1344" spans="1:81">
      <c r="A1344">
        <v>2</v>
      </c>
      <c r="B1344" t="s">
        <v>115</v>
      </c>
      <c r="C1344">
        <v>2031</v>
      </c>
      <c r="D1344" t="s">
        <v>111</v>
      </c>
      <c r="E1344" t="s">
        <v>112</v>
      </c>
      <c r="F1344" t="s">
        <v>149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-2.05703858450403E-3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2.87494189364135E-4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3.5199317151790601E-3</v>
      </c>
      <c r="AR1344" s="1">
        <v>9.4608721978079205E-7</v>
      </c>
      <c r="AS1344">
        <v>0</v>
      </c>
      <c r="AT1344">
        <v>0</v>
      </c>
      <c r="AU1344">
        <v>0</v>
      </c>
      <c r="AV1344">
        <v>0</v>
      </c>
      <c r="AW1344">
        <v>2.2078161403687999E-4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 s="1">
        <v>-8.1505147569993497E-7</v>
      </c>
      <c r="BF1344">
        <v>0</v>
      </c>
      <c r="BG1344">
        <v>0</v>
      </c>
      <c r="BH1344">
        <v>0</v>
      </c>
      <c r="BI1344">
        <v>0</v>
      </c>
      <c r="BJ1344">
        <v>1.65365990656241E-3</v>
      </c>
      <c r="BK1344" s="1">
        <v>-4.4083236047823999E-5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 s="1">
        <v>-5.1795561241130298E-6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 s="1">
        <v>-2.9552673534993801E-6</v>
      </c>
      <c r="BX1344">
        <v>0</v>
      </c>
      <c r="BY1344" s="1">
        <v>-4.0694162233845297E-6</v>
      </c>
      <c r="BZ1344">
        <v>0</v>
      </c>
      <c r="CA1344">
        <v>0</v>
      </c>
      <c r="CB1344">
        <v>0</v>
      </c>
      <c r="CC1344">
        <v>0</v>
      </c>
    </row>
    <row r="1345" spans="1:81">
      <c r="A1345">
        <v>2</v>
      </c>
      <c r="B1345" t="s">
        <v>115</v>
      </c>
      <c r="C1345">
        <v>2031</v>
      </c>
      <c r="D1345" t="s">
        <v>111</v>
      </c>
      <c r="E1345" t="s">
        <v>112</v>
      </c>
      <c r="F1345" t="s">
        <v>150</v>
      </c>
      <c r="G1345">
        <v>-1.00756269205998E-4</v>
      </c>
      <c r="H1345">
        <v>3.2760833187774801E-4</v>
      </c>
      <c r="I1345">
        <v>0</v>
      </c>
      <c r="J1345">
        <v>0</v>
      </c>
      <c r="K1345">
        <v>0</v>
      </c>
      <c r="L1345">
        <v>-2.0588706718421002E-3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-8.4905884181674096E-4</v>
      </c>
      <c r="AG1345">
        <v>0</v>
      </c>
      <c r="AH1345">
        <v>0</v>
      </c>
      <c r="AI1345">
        <v>-1.0103962967272799E-3</v>
      </c>
      <c r="AJ1345" s="1">
        <v>2.7436529373643001E-5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-5.35289641156918E-3</v>
      </c>
      <c r="AQ1345">
        <v>3.5199317151790601E-3</v>
      </c>
      <c r="AR1345" s="1">
        <v>9.4608721978079205E-7</v>
      </c>
      <c r="AS1345">
        <v>0</v>
      </c>
      <c r="AT1345">
        <v>0</v>
      </c>
      <c r="AU1345">
        <v>0</v>
      </c>
      <c r="AV1345">
        <v>0</v>
      </c>
      <c r="AW1345">
        <v>2.2078161403687999E-4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 s="1">
        <v>-8.1505147569993497E-7</v>
      </c>
      <c r="BF1345">
        <v>0</v>
      </c>
      <c r="BG1345">
        <v>0</v>
      </c>
      <c r="BH1345">
        <v>0</v>
      </c>
      <c r="BI1345">
        <v>0</v>
      </c>
      <c r="BJ1345">
        <v>1.65365990656241E-3</v>
      </c>
      <c r="BK1345" s="1">
        <v>-4.1607859953232698E-5</v>
      </c>
      <c r="BL1345">
        <v>0</v>
      </c>
      <c r="BM1345">
        <v>0</v>
      </c>
      <c r="BN1345">
        <v>0</v>
      </c>
      <c r="BO1345" s="1">
        <v>7.9262845736893805E-7</v>
      </c>
      <c r="BP1345" s="1">
        <v>1.6827476372154E-6</v>
      </c>
      <c r="BQ1345" s="1">
        <v>-2.4753760946572001E-6</v>
      </c>
      <c r="BR1345">
        <v>0</v>
      </c>
      <c r="BS1345">
        <v>0</v>
      </c>
      <c r="BT1345">
        <v>0</v>
      </c>
      <c r="BU1345" s="1">
        <v>2.4088893211607301E-6</v>
      </c>
      <c r="BV1345">
        <v>0</v>
      </c>
      <c r="BW1345" s="1">
        <v>-2.4088893211260398E-6</v>
      </c>
      <c r="BX1345" s="1">
        <v>-8.1060124224041603E-8</v>
      </c>
      <c r="BY1345" s="1">
        <v>-1.71530361858796E-6</v>
      </c>
      <c r="BZ1345" s="1">
        <v>1.7963637428397599E-6</v>
      </c>
      <c r="CA1345">
        <v>0</v>
      </c>
      <c r="CB1345">
        <v>0</v>
      </c>
      <c r="CC1345">
        <v>0</v>
      </c>
    </row>
    <row r="1346" spans="1:81">
      <c r="A1346">
        <v>3</v>
      </c>
      <c r="B1346" t="s">
        <v>116</v>
      </c>
      <c r="C1346">
        <v>2031</v>
      </c>
      <c r="D1346" t="s">
        <v>147</v>
      </c>
      <c r="E1346" t="s">
        <v>112</v>
      </c>
      <c r="F1346" t="s">
        <v>148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0.60428070405454104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0.37890458553213802</v>
      </c>
      <c r="BK1346">
        <v>1.6814710413320701E-2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1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</row>
    <row r="1347" spans="1:81">
      <c r="A1347">
        <v>3</v>
      </c>
      <c r="B1347" t="s">
        <v>116</v>
      </c>
      <c r="C1347">
        <v>2031</v>
      </c>
      <c r="D1347" t="s">
        <v>147</v>
      </c>
      <c r="E1347" t="s">
        <v>112</v>
      </c>
      <c r="F1347" t="s">
        <v>113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0.60428070405454104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0.37890458553213802</v>
      </c>
      <c r="BK1347">
        <v>1.6814710413320701E-2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1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1</v>
      </c>
      <c r="BX1347">
        <v>0</v>
      </c>
      <c r="BY1347">
        <v>1</v>
      </c>
      <c r="BZ1347">
        <v>0</v>
      </c>
      <c r="CA1347">
        <v>0</v>
      </c>
      <c r="CB1347">
        <v>0</v>
      </c>
      <c r="CC1347">
        <v>0</v>
      </c>
    </row>
    <row r="1348" spans="1:81">
      <c r="A1348">
        <v>3</v>
      </c>
      <c r="B1348" t="s">
        <v>116</v>
      </c>
      <c r="C1348">
        <v>2031</v>
      </c>
      <c r="D1348" t="s">
        <v>147</v>
      </c>
      <c r="E1348" t="s">
        <v>112</v>
      </c>
      <c r="F1348" t="s">
        <v>149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 s="1">
        <v>-8.1788985775821401E-5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 s="1">
        <v>-2.96823092139076E-5</v>
      </c>
      <c r="BK1348">
        <v>1.1147129498967301E-4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</row>
    <row r="1349" spans="1:81">
      <c r="A1349">
        <v>3</v>
      </c>
      <c r="B1349" t="s">
        <v>116</v>
      </c>
      <c r="C1349">
        <v>2031</v>
      </c>
      <c r="D1349" t="s">
        <v>147</v>
      </c>
      <c r="E1349" t="s">
        <v>112</v>
      </c>
      <c r="F1349" t="s">
        <v>150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 s="1">
        <v>-8.1788985775821401E-5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 s="1">
        <v>-2.96823092139076E-5</v>
      </c>
      <c r="BK1349">
        <v>1.1147129498967301E-4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</row>
    <row r="1350" spans="1:81">
      <c r="A1350">
        <v>3</v>
      </c>
      <c r="B1350" t="s">
        <v>116</v>
      </c>
      <c r="C1350">
        <v>2031</v>
      </c>
      <c r="D1350" t="s">
        <v>151</v>
      </c>
      <c r="E1350" t="s">
        <v>112</v>
      </c>
      <c r="F1350" t="s">
        <v>148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1.32363102435654E-2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1.32363102435654E-2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0.474421316289515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0.19980134738296801</v>
      </c>
      <c r="BF1350">
        <v>0</v>
      </c>
      <c r="BG1350">
        <v>0</v>
      </c>
      <c r="BH1350">
        <v>0</v>
      </c>
      <c r="BI1350">
        <v>0</v>
      </c>
      <c r="BJ1350">
        <v>0.30779495595094097</v>
      </c>
      <c r="BK1350">
        <v>4.7460701330108799E-3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1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0.71490326481257604</v>
      </c>
      <c r="BX1350">
        <v>0</v>
      </c>
      <c r="BY1350">
        <v>1</v>
      </c>
      <c r="BZ1350">
        <v>0</v>
      </c>
      <c r="CA1350">
        <v>0</v>
      </c>
      <c r="CB1350">
        <v>0</v>
      </c>
      <c r="CC1350">
        <v>0</v>
      </c>
    </row>
    <row r="1351" spans="1:81">
      <c r="A1351">
        <v>3</v>
      </c>
      <c r="B1351" t="s">
        <v>116</v>
      </c>
      <c r="C1351">
        <v>2031</v>
      </c>
      <c r="D1351" t="s">
        <v>151</v>
      </c>
      <c r="E1351" t="s">
        <v>112</v>
      </c>
      <c r="F1351" t="s">
        <v>113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1.32363102435654E-2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1.32363102435654E-2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1.32363102435654E-2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0.474421316289515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0.19980134738296801</v>
      </c>
      <c r="BF1351">
        <v>0</v>
      </c>
      <c r="BG1351">
        <v>0</v>
      </c>
      <c r="BH1351">
        <v>0</v>
      </c>
      <c r="BI1351">
        <v>0</v>
      </c>
      <c r="BJ1351">
        <v>0.30779495595094097</v>
      </c>
      <c r="BK1351">
        <v>4.7460701330108799E-3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1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1</v>
      </c>
      <c r="BX1351">
        <v>0</v>
      </c>
      <c r="BY1351">
        <v>1</v>
      </c>
      <c r="BZ1351">
        <v>0</v>
      </c>
      <c r="CA1351">
        <v>0</v>
      </c>
      <c r="CB1351">
        <v>0</v>
      </c>
      <c r="CC1351">
        <v>0</v>
      </c>
    </row>
    <row r="1352" spans="1:81">
      <c r="A1352">
        <v>3</v>
      </c>
      <c r="B1352" t="s">
        <v>116</v>
      </c>
      <c r="C1352">
        <v>2031</v>
      </c>
      <c r="D1352" t="s">
        <v>151</v>
      </c>
      <c r="E1352" t="s">
        <v>112</v>
      </c>
      <c r="F1352" t="s">
        <v>149</v>
      </c>
      <c r="G1352">
        <v>0</v>
      </c>
      <c r="H1352">
        <v>0</v>
      </c>
      <c r="I1352">
        <v>0</v>
      </c>
      <c r="J1352">
        <v>0</v>
      </c>
      <c r="K1352">
        <v>0</v>
      </c>
      <c r="L1352" s="1">
        <v>-3.65363180119919E-5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1.32363102435654E-2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 s="1">
        <v>1.4189078534343501E-7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 s="1">
        <v>1.8029300818484E-5</v>
      </c>
      <c r="BF1352">
        <v>0</v>
      </c>
      <c r="BG1352">
        <v>0</v>
      </c>
      <c r="BH1352">
        <v>0</v>
      </c>
      <c r="BI1352">
        <v>0</v>
      </c>
      <c r="BJ1352" s="1">
        <v>-1.27671882155234E-6</v>
      </c>
      <c r="BK1352" s="1">
        <v>1.9641845229670899E-5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 s="1">
        <v>2.9907192450995299E-5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</row>
    <row r="1353" spans="1:81">
      <c r="A1353">
        <v>3</v>
      </c>
      <c r="B1353" t="s">
        <v>116</v>
      </c>
      <c r="C1353">
        <v>2031</v>
      </c>
      <c r="D1353" t="s">
        <v>151</v>
      </c>
      <c r="E1353" t="s">
        <v>112</v>
      </c>
      <c r="F1353" t="s">
        <v>150</v>
      </c>
      <c r="G1353">
        <v>0</v>
      </c>
      <c r="H1353">
        <v>0</v>
      </c>
      <c r="I1353">
        <v>0</v>
      </c>
      <c r="J1353">
        <v>0</v>
      </c>
      <c r="K1353">
        <v>0</v>
      </c>
      <c r="L1353" s="1">
        <v>-3.65363180119919E-5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-1.3272846561577401E-2</v>
      </c>
      <c r="AG1353">
        <v>0</v>
      </c>
      <c r="AH1353">
        <v>0</v>
      </c>
      <c r="AI1353">
        <v>0</v>
      </c>
      <c r="AJ1353">
        <v>1.32363102435654E-2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 s="1">
        <v>-3.65363180119919E-5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 s="1">
        <v>1.4189078534343501E-7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 s="1">
        <v>1.8029300818484E-5</v>
      </c>
      <c r="BF1353">
        <v>0</v>
      </c>
      <c r="BG1353">
        <v>0</v>
      </c>
      <c r="BH1353">
        <v>0</v>
      </c>
      <c r="BI1353">
        <v>0</v>
      </c>
      <c r="BJ1353" s="1">
        <v>-1.27671882155234E-6</v>
      </c>
      <c r="BK1353" s="1">
        <v>1.9641845229670899E-5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</row>
    <row r="1354" spans="1:81">
      <c r="A1354">
        <v>3</v>
      </c>
      <c r="B1354" t="s">
        <v>116</v>
      </c>
      <c r="C1354">
        <v>2031</v>
      </c>
      <c r="D1354" t="s">
        <v>152</v>
      </c>
      <c r="E1354" t="s">
        <v>112</v>
      </c>
      <c r="F1354" t="s">
        <v>148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0.107886016547977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0.32269841106491598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0.20814123410035801</v>
      </c>
      <c r="AR1354" s="1">
        <v>2.5727575844893602E-6</v>
      </c>
      <c r="AS1354">
        <v>0</v>
      </c>
      <c r="AT1354">
        <v>0</v>
      </c>
      <c r="AU1354">
        <v>0</v>
      </c>
      <c r="AV1354">
        <v>0</v>
      </c>
      <c r="AW1354">
        <v>0.27594626023957503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0.37104824435022399</v>
      </c>
      <c r="BK1354">
        <v>2.2964434199151999E-2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0.992657349853867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0.59239029761659701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</row>
    <row r="1355" spans="1:81">
      <c r="A1355">
        <v>3</v>
      </c>
      <c r="B1355" t="s">
        <v>116</v>
      </c>
      <c r="C1355">
        <v>2031</v>
      </c>
      <c r="D1355" t="s">
        <v>152</v>
      </c>
      <c r="E1355" t="s">
        <v>112</v>
      </c>
      <c r="F1355" t="s">
        <v>113</v>
      </c>
      <c r="G1355">
        <v>0.20814380685794301</v>
      </c>
      <c r="H1355">
        <v>5.0426048655991397E-4</v>
      </c>
      <c r="I1355">
        <v>0</v>
      </c>
      <c r="J1355">
        <v>0</v>
      </c>
      <c r="K1355">
        <v>0</v>
      </c>
      <c r="L1355">
        <v>0.11405034372041301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0.32269841106491598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0.114554604206973</v>
      </c>
      <c r="AQ1355">
        <v>0.20814123410035801</v>
      </c>
      <c r="AR1355" s="1">
        <v>2.5727575844893602E-6</v>
      </c>
      <c r="AS1355">
        <v>0</v>
      </c>
      <c r="AT1355">
        <v>0</v>
      </c>
      <c r="AU1355">
        <v>0</v>
      </c>
      <c r="AV1355">
        <v>0</v>
      </c>
      <c r="AW1355">
        <v>0.27594626023957503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0.37104824435022399</v>
      </c>
      <c r="BK1355">
        <v>3.0307084345284601E-2</v>
      </c>
      <c r="BL1355">
        <v>0</v>
      </c>
      <c r="BM1355">
        <v>0</v>
      </c>
      <c r="BN1355">
        <v>0</v>
      </c>
      <c r="BO1355">
        <v>0</v>
      </c>
      <c r="BP1355">
        <v>7.3426501461326303E-3</v>
      </c>
      <c r="BQ1355">
        <v>0.992657349853867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1</v>
      </c>
      <c r="BX1355">
        <v>0.47142438150907701</v>
      </c>
      <c r="BY1355">
        <v>0.120965916107521</v>
      </c>
      <c r="BZ1355">
        <v>0.40760970238340299</v>
      </c>
      <c r="CA1355">
        <v>0</v>
      </c>
      <c r="CB1355">
        <v>0</v>
      </c>
      <c r="CC1355">
        <v>0</v>
      </c>
    </row>
    <row r="1356" spans="1:81">
      <c r="A1356">
        <v>3</v>
      </c>
      <c r="B1356" t="s">
        <v>116</v>
      </c>
      <c r="C1356">
        <v>2031</v>
      </c>
      <c r="D1356" t="s">
        <v>152</v>
      </c>
      <c r="E1356" t="s">
        <v>112</v>
      </c>
      <c r="F1356" t="s">
        <v>149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-2.4050863800267899E-4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-1.09744737211087E-3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-1.5834906904585401E-4</v>
      </c>
      <c r="AR1356" s="1">
        <v>2.5727575844893602E-6</v>
      </c>
      <c r="AS1356">
        <v>0</v>
      </c>
      <c r="AT1356">
        <v>0</v>
      </c>
      <c r="AU1356">
        <v>0</v>
      </c>
      <c r="AV1356">
        <v>0</v>
      </c>
      <c r="AW1356" s="1">
        <v>-7.9372522411857993E-6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1.09759030419038E-3</v>
      </c>
      <c r="BK1356" s="1">
        <v>1.1751286120728599E-5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 s="1">
        <v>3.95696595900663E-6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 s="1">
        <v>-3.6294169705630701E-5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</row>
    <row r="1357" spans="1:81">
      <c r="A1357">
        <v>3</v>
      </c>
      <c r="B1357" t="s">
        <v>116</v>
      </c>
      <c r="C1357">
        <v>2031</v>
      </c>
      <c r="D1357" t="s">
        <v>152</v>
      </c>
      <c r="E1357" t="s">
        <v>112</v>
      </c>
      <c r="F1357" t="s">
        <v>150</v>
      </c>
      <c r="G1357">
        <v>-1.5577631146135301E-4</v>
      </c>
      <c r="H1357">
        <v>-2.2602877484506999E-4</v>
      </c>
      <c r="I1357">
        <v>0</v>
      </c>
      <c r="J1357">
        <v>0</v>
      </c>
      <c r="K1357">
        <v>0</v>
      </c>
      <c r="L1357">
        <v>-7.1564228580446598E-4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-1.09744737211087E-3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-9.41671060649518E-4</v>
      </c>
      <c r="AQ1357">
        <v>-1.5834906904585401E-4</v>
      </c>
      <c r="AR1357" s="1">
        <v>2.5727575844893602E-6</v>
      </c>
      <c r="AS1357">
        <v>0</v>
      </c>
      <c r="AT1357">
        <v>0</v>
      </c>
      <c r="AU1357">
        <v>0</v>
      </c>
      <c r="AV1357">
        <v>0</v>
      </c>
      <c r="AW1357" s="1">
        <v>-7.9372522411857993E-6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1.09759030419038E-3</v>
      </c>
      <c r="BK1357" s="1">
        <v>7.7943201616699504E-6</v>
      </c>
      <c r="BL1357">
        <v>0</v>
      </c>
      <c r="BM1357">
        <v>0</v>
      </c>
      <c r="BN1357">
        <v>0</v>
      </c>
      <c r="BO1357">
        <v>0</v>
      </c>
      <c r="BP1357" s="1">
        <v>-3.9569659590560696E-6</v>
      </c>
      <c r="BQ1357" s="1">
        <v>3.95696595900663E-6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 s="1">
        <v>-3.9051313311333498E-5</v>
      </c>
      <c r="BY1357" s="1">
        <v>2.7571436057166601E-6</v>
      </c>
      <c r="BZ1357" s="1">
        <v>3.6294169705575197E-5</v>
      </c>
      <c r="CA1357">
        <v>0</v>
      </c>
      <c r="CB1357">
        <v>0</v>
      </c>
      <c r="CC1357">
        <v>0</v>
      </c>
    </row>
    <row r="1358" spans="1:81">
      <c r="A1358">
        <v>3</v>
      </c>
      <c r="B1358" t="s">
        <v>116</v>
      </c>
      <c r="C1358">
        <v>2031</v>
      </c>
      <c r="D1358" t="s">
        <v>153</v>
      </c>
      <c r="E1358" t="s">
        <v>112</v>
      </c>
      <c r="F1358" t="s">
        <v>148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8.2526004800886302E-2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0.31319628239059499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0.28684680248661298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0.43680987259186299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9.1278389856588905E-3</v>
      </c>
      <c r="BF1358">
        <v>0</v>
      </c>
      <c r="BG1358">
        <v>0</v>
      </c>
      <c r="BH1358">
        <v>0</v>
      </c>
      <c r="BI1358">
        <v>0</v>
      </c>
      <c r="BJ1358">
        <v>0.22462916230688701</v>
      </c>
      <c r="BK1358">
        <v>1.5929094602080401E-2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0.26735705053240599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1</v>
      </c>
      <c r="BX1358">
        <v>0</v>
      </c>
      <c r="BY1358">
        <v>0.73264294946759401</v>
      </c>
      <c r="BZ1358">
        <v>0</v>
      </c>
      <c r="CA1358">
        <v>0</v>
      </c>
      <c r="CB1358">
        <v>0</v>
      </c>
      <c r="CC1358">
        <v>0</v>
      </c>
    </row>
    <row r="1359" spans="1:81">
      <c r="A1359">
        <v>3</v>
      </c>
      <c r="B1359" t="s">
        <v>116</v>
      </c>
      <c r="C1359">
        <v>2031</v>
      </c>
      <c r="D1359" t="s">
        <v>153</v>
      </c>
      <c r="E1359" t="s">
        <v>112</v>
      </c>
      <c r="F1359" t="s">
        <v>113</v>
      </c>
      <c r="G1359">
        <v>0.23097802671262399</v>
      </c>
      <c r="H1359">
        <v>0</v>
      </c>
      <c r="I1359">
        <v>0</v>
      </c>
      <c r="J1359">
        <v>0</v>
      </c>
      <c r="K1359">
        <v>0</v>
      </c>
      <c r="L1359">
        <v>8.2526004800886302E-2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0.31350403151350997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2.6657229026897301E-2</v>
      </c>
      <c r="AQ1359">
        <v>0.28684680248661298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0.43680987259186299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9.1278389856588905E-3</v>
      </c>
      <c r="BF1359">
        <v>0</v>
      </c>
      <c r="BG1359">
        <v>0</v>
      </c>
      <c r="BH1359">
        <v>0</v>
      </c>
      <c r="BI1359">
        <v>0</v>
      </c>
      <c r="BJ1359">
        <v>0.22462916230688701</v>
      </c>
      <c r="BK1359">
        <v>1.5929094602080401E-2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1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1</v>
      </c>
      <c r="BX1359">
        <v>0</v>
      </c>
      <c r="BY1359">
        <v>1</v>
      </c>
      <c r="BZ1359">
        <v>0</v>
      </c>
      <c r="CA1359">
        <v>0</v>
      </c>
      <c r="CB1359">
        <v>0</v>
      </c>
      <c r="CC1359">
        <v>0</v>
      </c>
    </row>
    <row r="1360" spans="1:81">
      <c r="A1360">
        <v>3</v>
      </c>
      <c r="B1360" t="s">
        <v>116</v>
      </c>
      <c r="C1360">
        <v>2031</v>
      </c>
      <c r="D1360" t="s">
        <v>153</v>
      </c>
      <c r="E1360" t="s">
        <v>112</v>
      </c>
      <c r="F1360" t="s">
        <v>149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2.0586833466094901E-2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-6.5551272256264602E-4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-2.0231212875901201E-2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-9.1152466875691306E-3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9.1278389856588905E-3</v>
      </c>
      <c r="BF1360">
        <v>0</v>
      </c>
      <c r="BG1360">
        <v>0</v>
      </c>
      <c r="BH1360">
        <v>0</v>
      </c>
      <c r="BI1360">
        <v>0</v>
      </c>
      <c r="BJ1360">
        <v>6.3861098125170504E-2</v>
      </c>
      <c r="BK1360">
        <v>-1.58675548882116E-3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 s="1">
        <v>-4.2207971559515799E-6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0.73264294946759401</v>
      </c>
      <c r="BZ1360">
        <v>0</v>
      </c>
      <c r="CA1360">
        <v>0</v>
      </c>
      <c r="CB1360">
        <v>0</v>
      </c>
      <c r="CC1360">
        <v>0</v>
      </c>
    </row>
    <row r="1361" spans="1:81">
      <c r="A1361">
        <v>3</v>
      </c>
      <c r="B1361" t="s">
        <v>116</v>
      </c>
      <c r="C1361">
        <v>2031</v>
      </c>
      <c r="D1361" t="s">
        <v>153</v>
      </c>
      <c r="E1361" t="s">
        <v>112</v>
      </c>
      <c r="F1361" t="s">
        <v>150</v>
      </c>
      <c r="G1361">
        <v>-8.2873768400533898E-2</v>
      </c>
      <c r="H1361">
        <v>0</v>
      </c>
      <c r="I1361">
        <v>0</v>
      </c>
      <c r="J1361">
        <v>0</v>
      </c>
      <c r="K1361">
        <v>0</v>
      </c>
      <c r="L1361">
        <v>2.0586833466094901E-2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-6.2286934934439001E-2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-4.20557220585379E-2</v>
      </c>
      <c r="AQ1361">
        <v>-2.0231212875901201E-2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-9.1152466875691306E-3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9.1278389856588905E-3</v>
      </c>
      <c r="BF1361">
        <v>0</v>
      </c>
      <c r="BG1361">
        <v>0</v>
      </c>
      <c r="BH1361">
        <v>0</v>
      </c>
      <c r="BI1361">
        <v>0</v>
      </c>
      <c r="BJ1361">
        <v>6.3861098125170504E-2</v>
      </c>
      <c r="BK1361">
        <v>-1.58675548882116E-3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-0.732638728670438</v>
      </c>
      <c r="BY1361">
        <v>0.732638728670438</v>
      </c>
      <c r="BZ1361">
        <v>0</v>
      </c>
      <c r="CA1361">
        <v>0</v>
      </c>
      <c r="CB1361">
        <v>0</v>
      </c>
      <c r="CC1361">
        <v>0</v>
      </c>
    </row>
    <row r="1362" spans="1:81">
      <c r="A1362">
        <v>3</v>
      </c>
      <c r="B1362" t="s">
        <v>116</v>
      </c>
      <c r="C1362">
        <v>2031</v>
      </c>
      <c r="D1362" t="s">
        <v>154</v>
      </c>
      <c r="E1362" t="s">
        <v>112</v>
      </c>
      <c r="F1362" t="s">
        <v>148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0.60440783615316096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0.60440783615316096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2.1927871772039201E-2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0.364425645592164</v>
      </c>
      <c r="BK1362">
        <v>9.2386464826358008E-3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1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0.31528272484416697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</row>
    <row r="1363" spans="1:81">
      <c r="A1363">
        <v>3</v>
      </c>
      <c r="B1363" t="s">
        <v>116</v>
      </c>
      <c r="C1363">
        <v>2031</v>
      </c>
      <c r="D1363" t="s">
        <v>154</v>
      </c>
      <c r="E1363" t="s">
        <v>112</v>
      </c>
      <c r="F1363" t="s">
        <v>113</v>
      </c>
      <c r="G1363">
        <v>0</v>
      </c>
      <c r="H1363">
        <v>0.60440783615316096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0.60440783615316096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0.60440783615316096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2.1927871772039201E-2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0.364425645592164</v>
      </c>
      <c r="BK1363">
        <v>9.2386464826358008E-3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1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1</v>
      </c>
      <c r="BX1363">
        <v>0</v>
      </c>
      <c r="BY1363">
        <v>1</v>
      </c>
      <c r="BZ1363">
        <v>0</v>
      </c>
      <c r="CA1363">
        <v>0</v>
      </c>
      <c r="CB1363">
        <v>0</v>
      </c>
      <c r="CC1363">
        <v>0</v>
      </c>
    </row>
    <row r="1364" spans="1:81">
      <c r="A1364">
        <v>3</v>
      </c>
      <c r="B1364" t="s">
        <v>116</v>
      </c>
      <c r="C1364">
        <v>2031</v>
      </c>
      <c r="D1364" t="s">
        <v>154</v>
      </c>
      <c r="E1364" t="s">
        <v>112</v>
      </c>
      <c r="F1364" t="s">
        <v>149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-0.307174638487208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-6.3263129013437797E-3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0.45279493292735501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2.1927871772039201E-2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0.29495957217725799</v>
      </c>
      <c r="BK1364">
        <v>-3.3864925607457398E-3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1.5480493315517301E-4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</row>
    <row r="1365" spans="1:81">
      <c r="A1365">
        <v>3</v>
      </c>
      <c r="B1365" t="s">
        <v>116</v>
      </c>
      <c r="C1365">
        <v>2031</v>
      </c>
      <c r="D1365" t="s">
        <v>154</v>
      </c>
      <c r="E1365" t="s">
        <v>112</v>
      </c>
      <c r="F1365" t="s">
        <v>150</v>
      </c>
      <c r="G1365">
        <v>0</v>
      </c>
      <c r="H1365">
        <v>-6.3263129013437797E-3</v>
      </c>
      <c r="I1365">
        <v>0</v>
      </c>
      <c r="J1365">
        <v>0</v>
      </c>
      <c r="K1365">
        <v>0</v>
      </c>
      <c r="L1365">
        <v>-0.307174638487208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-0.254101618796783</v>
      </c>
      <c r="AG1365">
        <v>0</v>
      </c>
      <c r="AH1365">
        <v>0</v>
      </c>
      <c r="AI1365">
        <v>-5.9399332591768599E-2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-0.76629588431590701</v>
      </c>
      <c r="AQ1365">
        <v>0.45279493292735501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2.1927871772039201E-2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0.29495957217725799</v>
      </c>
      <c r="BK1365">
        <v>-3.3864925607457398E-3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</row>
    <row r="1366" spans="1:81">
      <c r="A1366">
        <v>3</v>
      </c>
      <c r="B1366" t="s">
        <v>116</v>
      </c>
      <c r="C1366">
        <v>2031</v>
      </c>
      <c r="D1366" t="s">
        <v>155</v>
      </c>
      <c r="E1366" t="s">
        <v>112</v>
      </c>
      <c r="F1366" t="s">
        <v>148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</row>
    <row r="1367" spans="1:81">
      <c r="A1367">
        <v>3</v>
      </c>
      <c r="B1367" t="s">
        <v>116</v>
      </c>
      <c r="C1367">
        <v>2031</v>
      </c>
      <c r="D1367" t="s">
        <v>155</v>
      </c>
      <c r="E1367" t="s">
        <v>112</v>
      </c>
      <c r="F1367" t="s">
        <v>113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1</v>
      </c>
      <c r="BL1367">
        <v>0</v>
      </c>
      <c r="BM1367">
        <v>0</v>
      </c>
      <c r="BN1367">
        <v>0</v>
      </c>
      <c r="BO1367">
        <v>0.54185169268968103</v>
      </c>
      <c r="BP1367">
        <v>0.45814830731031803</v>
      </c>
      <c r="BQ1367">
        <v>0</v>
      </c>
      <c r="BR1367">
        <v>0</v>
      </c>
      <c r="BS1367">
        <v>0</v>
      </c>
      <c r="BT1367">
        <v>0</v>
      </c>
      <c r="BU1367">
        <v>1</v>
      </c>
      <c r="BV1367">
        <v>0</v>
      </c>
      <c r="BW1367">
        <v>0</v>
      </c>
      <c r="BX1367">
        <v>1</v>
      </c>
      <c r="BY1367">
        <v>0</v>
      </c>
      <c r="BZ1367">
        <v>0</v>
      </c>
      <c r="CA1367">
        <v>0</v>
      </c>
      <c r="CB1367">
        <v>0</v>
      </c>
      <c r="CC1367">
        <v>0</v>
      </c>
    </row>
    <row r="1368" spans="1:81">
      <c r="A1368">
        <v>3</v>
      </c>
      <c r="B1368" t="s">
        <v>116</v>
      </c>
      <c r="C1368">
        <v>2031</v>
      </c>
      <c r="D1368" t="s">
        <v>155</v>
      </c>
      <c r="E1368" t="s">
        <v>112</v>
      </c>
      <c r="F1368" t="s">
        <v>149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</row>
    <row r="1369" spans="1:81">
      <c r="A1369">
        <v>3</v>
      </c>
      <c r="B1369" t="s">
        <v>116</v>
      </c>
      <c r="C1369">
        <v>2031</v>
      </c>
      <c r="D1369" t="s">
        <v>155</v>
      </c>
      <c r="E1369" t="s">
        <v>112</v>
      </c>
      <c r="F1369" t="s">
        <v>150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 s="1">
        <v>-4.55472512650434E-6</v>
      </c>
      <c r="BP1369" s="1">
        <v>4.5547251264488297E-6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</row>
    <row r="1370" spans="1:81">
      <c r="A1370">
        <v>3</v>
      </c>
      <c r="B1370" t="s">
        <v>116</v>
      </c>
      <c r="C1370">
        <v>2031</v>
      </c>
      <c r="D1370" t="s">
        <v>111</v>
      </c>
      <c r="E1370" t="s">
        <v>112</v>
      </c>
      <c r="F1370" t="s">
        <v>148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6.7974829956440802E-2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0.225329249385231</v>
      </c>
      <c r="AG1370">
        <v>0</v>
      </c>
      <c r="AH1370">
        <v>0</v>
      </c>
      <c r="AI1370">
        <v>0</v>
      </c>
      <c r="AJ1370">
        <v>2.9011049755133501E-3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0.17507908232323099</v>
      </c>
      <c r="AR1370" s="1">
        <v>9.4652690881349102E-7</v>
      </c>
      <c r="AS1370">
        <v>0</v>
      </c>
      <c r="AT1370">
        <v>0</v>
      </c>
      <c r="AU1370">
        <v>0</v>
      </c>
      <c r="AV1370">
        <v>0</v>
      </c>
      <c r="AW1370">
        <v>0.35767453482935102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4.6599412774705799E-2</v>
      </c>
      <c r="BF1370">
        <v>0</v>
      </c>
      <c r="BG1370">
        <v>0</v>
      </c>
      <c r="BH1370">
        <v>0</v>
      </c>
      <c r="BI1370">
        <v>0</v>
      </c>
      <c r="BJ1370">
        <v>0.29019947108076299</v>
      </c>
      <c r="BK1370">
        <v>1.5030847311958201E-2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0.71249434450172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0.68755998614284597</v>
      </c>
      <c r="BX1370">
        <v>0</v>
      </c>
      <c r="BY1370">
        <v>0.44451269955153599</v>
      </c>
      <c r="BZ1370">
        <v>0</v>
      </c>
      <c r="CA1370">
        <v>0</v>
      </c>
      <c r="CB1370">
        <v>0</v>
      </c>
      <c r="CC1370">
        <v>0</v>
      </c>
    </row>
    <row r="1371" spans="1:81">
      <c r="A1371">
        <v>3</v>
      </c>
      <c r="B1371" t="s">
        <v>116</v>
      </c>
      <c r="C1371">
        <v>2031</v>
      </c>
      <c r="D1371" t="s">
        <v>111</v>
      </c>
      <c r="E1371" t="s">
        <v>112</v>
      </c>
      <c r="F1371" t="s">
        <v>113</v>
      </c>
      <c r="G1371">
        <v>0.14761749711782601</v>
      </c>
      <c r="H1371">
        <v>1.0464801503842E-2</v>
      </c>
      <c r="I1371">
        <v>0</v>
      </c>
      <c r="J1371">
        <v>0</v>
      </c>
      <c r="K1371">
        <v>0</v>
      </c>
      <c r="L1371">
        <v>7.0242708429958001E-2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0.22542390207611199</v>
      </c>
      <c r="AG1371">
        <v>0</v>
      </c>
      <c r="AH1371">
        <v>0</v>
      </c>
      <c r="AI1371">
        <v>0</v>
      </c>
      <c r="AJ1371">
        <v>2.9011049755133501E-3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5.3244978201485299E-2</v>
      </c>
      <c r="AQ1371">
        <v>0.17507908232323099</v>
      </c>
      <c r="AR1371" s="1">
        <v>9.4652690881349102E-7</v>
      </c>
      <c r="AS1371">
        <v>0</v>
      </c>
      <c r="AT1371">
        <v>0</v>
      </c>
      <c r="AU1371">
        <v>0</v>
      </c>
      <c r="AV1371">
        <v>0</v>
      </c>
      <c r="AW1371">
        <v>0.35767453482935102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4.6599412774705799E-2</v>
      </c>
      <c r="BF1371">
        <v>0</v>
      </c>
      <c r="BG1371">
        <v>0</v>
      </c>
      <c r="BH1371">
        <v>0</v>
      </c>
      <c r="BI1371">
        <v>0</v>
      </c>
      <c r="BJ1371">
        <v>0.29019947108076299</v>
      </c>
      <c r="BK1371">
        <v>7.7201574263554701E-2</v>
      </c>
      <c r="BL1371">
        <v>0</v>
      </c>
      <c r="BM1371">
        <v>0</v>
      </c>
      <c r="BN1371">
        <v>0</v>
      </c>
      <c r="BO1371">
        <v>3.2223562083646497E-2</v>
      </c>
      <c r="BP1371">
        <v>2.9947164867949998E-2</v>
      </c>
      <c r="BQ1371">
        <v>0.93782927304840302</v>
      </c>
      <c r="BR1371">
        <v>0</v>
      </c>
      <c r="BS1371">
        <v>0</v>
      </c>
      <c r="BT1371">
        <v>0</v>
      </c>
      <c r="BU1371">
        <v>5.9469339153842803E-2</v>
      </c>
      <c r="BV1371">
        <v>0</v>
      </c>
      <c r="BW1371">
        <v>0.940530660846157</v>
      </c>
      <c r="BX1371">
        <v>0.23290809034410001</v>
      </c>
      <c r="BY1371">
        <v>0.61713081191185204</v>
      </c>
      <c r="BZ1371">
        <v>0.14996109774404801</v>
      </c>
      <c r="CA1371">
        <v>0</v>
      </c>
      <c r="CB1371">
        <v>0</v>
      </c>
      <c r="CC1371">
        <v>0</v>
      </c>
    </row>
    <row r="1372" spans="1:81">
      <c r="A1372">
        <v>3</v>
      </c>
      <c r="B1372" t="s">
        <v>116</v>
      </c>
      <c r="C1372">
        <v>2031</v>
      </c>
      <c r="D1372" t="s">
        <v>111</v>
      </c>
      <c r="E1372" t="s">
        <v>112</v>
      </c>
      <c r="F1372" t="s">
        <v>149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1.01053157165581E-3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-7.1097157746496898E-4</v>
      </c>
      <c r="AG1372">
        <v>0</v>
      </c>
      <c r="AH1372">
        <v>0</v>
      </c>
      <c r="AI1372">
        <v>0</v>
      </c>
      <c r="AJ1372">
        <v>2.9011049755133501E-3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1.4243143028417899E-3</v>
      </c>
      <c r="AR1372" s="1">
        <v>9.4652690881349102E-7</v>
      </c>
      <c r="AS1372">
        <v>0</v>
      </c>
      <c r="AT1372">
        <v>0</v>
      </c>
      <c r="AU1372">
        <v>0</v>
      </c>
      <c r="AV1372">
        <v>0</v>
      </c>
      <c r="AW1372">
        <v>-2.4352464312038498E-3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2.8108429301156898E-3</v>
      </c>
      <c r="BF1372">
        <v>0</v>
      </c>
      <c r="BG1372">
        <v>0</v>
      </c>
      <c r="BH1372">
        <v>0</v>
      </c>
      <c r="BI1372">
        <v>0</v>
      </c>
      <c r="BJ1372">
        <v>2.5056535009142601E-2</v>
      </c>
      <c r="BK1372">
        <v>-5.3379676459347795E-4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 s="1">
        <v>-1.6688969076583699E-5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 s="1">
        <v>8.9578186375227597E-6</v>
      </c>
      <c r="BX1372">
        <v>0</v>
      </c>
      <c r="BY1372">
        <v>0.22533238827757501</v>
      </c>
      <c r="BZ1372">
        <v>0</v>
      </c>
      <c r="CA1372">
        <v>0</v>
      </c>
      <c r="CB1372">
        <v>0</v>
      </c>
      <c r="CC1372">
        <v>0</v>
      </c>
    </row>
    <row r="1373" spans="1:81">
      <c r="A1373">
        <v>3</v>
      </c>
      <c r="B1373" t="s">
        <v>116</v>
      </c>
      <c r="C1373">
        <v>2031</v>
      </c>
      <c r="D1373" t="s">
        <v>111</v>
      </c>
      <c r="E1373" t="s">
        <v>112</v>
      </c>
      <c r="F1373" t="s">
        <v>150</v>
      </c>
      <c r="G1373">
        <v>-2.55415333936828E-2</v>
      </c>
      <c r="H1373">
        <v>-1.9260887315506901E-4</v>
      </c>
      <c r="I1373">
        <v>0</v>
      </c>
      <c r="J1373">
        <v>0</v>
      </c>
      <c r="K1373">
        <v>0</v>
      </c>
      <c r="L1373">
        <v>8.3567293080043204E-4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-2.6789178014823601E-2</v>
      </c>
      <c r="AG1373">
        <v>0</v>
      </c>
      <c r="AH1373">
        <v>0</v>
      </c>
      <c r="AI1373">
        <v>-1.0103962967272799E-3</v>
      </c>
      <c r="AJ1373">
        <v>2.9011049755133501E-3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-2.6323730165788099E-2</v>
      </c>
      <c r="AQ1373">
        <v>1.4243143028417899E-3</v>
      </c>
      <c r="AR1373" s="1">
        <v>9.4652690881349102E-7</v>
      </c>
      <c r="AS1373">
        <v>0</v>
      </c>
      <c r="AT1373">
        <v>0</v>
      </c>
      <c r="AU1373">
        <v>0</v>
      </c>
      <c r="AV1373">
        <v>0</v>
      </c>
      <c r="AW1373">
        <v>-2.4352464312038498E-3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2.8108429301156898E-3</v>
      </c>
      <c r="BF1373">
        <v>0</v>
      </c>
      <c r="BG1373">
        <v>0</v>
      </c>
      <c r="BH1373">
        <v>0</v>
      </c>
      <c r="BI1373">
        <v>0</v>
      </c>
      <c r="BJ1373">
        <v>2.5056535009142601E-2</v>
      </c>
      <c r="BK1373">
        <v>-5.3366217201687705E-4</v>
      </c>
      <c r="BL1373">
        <v>0</v>
      </c>
      <c r="BM1373">
        <v>0</v>
      </c>
      <c r="BN1373">
        <v>0</v>
      </c>
      <c r="BO1373" s="1">
        <v>6.2400637008269699E-7</v>
      </c>
      <c r="BP1373" s="1">
        <v>-4.8941379349187699E-7</v>
      </c>
      <c r="BQ1373" s="1">
        <v>-1.34592576639392E-7</v>
      </c>
      <c r="BR1373">
        <v>0</v>
      </c>
      <c r="BS1373">
        <v>0</v>
      </c>
      <c r="BT1373">
        <v>0</v>
      </c>
      <c r="BU1373" s="1">
        <v>1.65149496318684E-6</v>
      </c>
      <c r="BV1373">
        <v>0</v>
      </c>
      <c r="BW1373" s="1">
        <v>-1.65149496311745E-6</v>
      </c>
      <c r="BX1373">
        <v>-0.22533501214016899</v>
      </c>
      <c r="BY1373">
        <v>0.22532505019319399</v>
      </c>
      <c r="BZ1373" s="1">
        <v>9.9619469746958806E-6</v>
      </c>
      <c r="CA1373">
        <v>0</v>
      </c>
      <c r="CB1373">
        <v>0</v>
      </c>
      <c r="CC1373">
        <v>0</v>
      </c>
    </row>
    <row r="1374" spans="1:81">
      <c r="A1374">
        <v>4</v>
      </c>
      <c r="B1374" t="s">
        <v>117</v>
      </c>
      <c r="C1374">
        <v>2031</v>
      </c>
      <c r="D1374" t="s">
        <v>147</v>
      </c>
      <c r="E1374" t="s">
        <v>112</v>
      </c>
      <c r="F1374" t="s">
        <v>148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0.60445947721003501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0.378760015762512</v>
      </c>
      <c r="BK1374">
        <v>1.6780507027452998E-2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1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</row>
    <row r="1375" spans="1:81">
      <c r="A1375">
        <v>4</v>
      </c>
      <c r="B1375" t="s">
        <v>117</v>
      </c>
      <c r="C1375">
        <v>2031</v>
      </c>
      <c r="D1375" t="s">
        <v>147</v>
      </c>
      <c r="E1375" t="s">
        <v>112</v>
      </c>
      <c r="F1375" t="s">
        <v>113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0.60445947721003501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0.378760015762512</v>
      </c>
      <c r="BK1375">
        <v>1.6780507027452998E-2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1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1</v>
      </c>
      <c r="BX1375">
        <v>0</v>
      </c>
      <c r="BY1375">
        <v>1</v>
      </c>
      <c r="BZ1375">
        <v>0</v>
      </c>
      <c r="CA1375">
        <v>0</v>
      </c>
      <c r="CB1375">
        <v>0</v>
      </c>
      <c r="CC1375">
        <v>0</v>
      </c>
    </row>
    <row r="1376" spans="1:81">
      <c r="A1376">
        <v>4</v>
      </c>
      <c r="B1376" t="s">
        <v>117</v>
      </c>
      <c r="C1376">
        <v>2031</v>
      </c>
      <c r="D1376" t="s">
        <v>147</v>
      </c>
      <c r="E1376" t="s">
        <v>112</v>
      </c>
      <c r="F1376" t="s">
        <v>149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 s="1">
        <v>9.6984169718372594E-5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-1.7425207884047599E-4</v>
      </c>
      <c r="BK1376" s="1">
        <v>7.7267909122054294E-5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</row>
    <row r="1377" spans="1:81">
      <c r="A1377">
        <v>4</v>
      </c>
      <c r="B1377" t="s">
        <v>117</v>
      </c>
      <c r="C1377">
        <v>2031</v>
      </c>
      <c r="D1377" t="s">
        <v>147</v>
      </c>
      <c r="E1377" t="s">
        <v>112</v>
      </c>
      <c r="F1377" t="s">
        <v>150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 s="1">
        <v>9.6984169718372594E-5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-1.7425207884047599E-4</v>
      </c>
      <c r="BK1377" s="1">
        <v>7.7267909122054294E-5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</row>
    <row r="1378" spans="1:81">
      <c r="A1378">
        <v>4</v>
      </c>
      <c r="B1378" t="s">
        <v>117</v>
      </c>
      <c r="C1378">
        <v>2031</v>
      </c>
      <c r="D1378" t="s">
        <v>151</v>
      </c>
      <c r="E1378" t="s">
        <v>112</v>
      </c>
      <c r="F1378" t="s">
        <v>148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0.46886914524847101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2.9375998061218701E-2</v>
      </c>
      <c r="BF1378">
        <v>0</v>
      </c>
      <c r="BG1378">
        <v>0</v>
      </c>
      <c r="BH1378">
        <v>0</v>
      </c>
      <c r="BI1378">
        <v>0</v>
      </c>
      <c r="BJ1378">
        <v>0.49700743920752299</v>
      </c>
      <c r="BK1378">
        <v>4.7474174827868204E-3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1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0.71490827573970095</v>
      </c>
      <c r="BX1378">
        <v>0</v>
      </c>
      <c r="BY1378">
        <v>1</v>
      </c>
      <c r="BZ1378">
        <v>0</v>
      </c>
      <c r="CA1378">
        <v>0</v>
      </c>
      <c r="CB1378">
        <v>0</v>
      </c>
      <c r="CC1378">
        <v>0</v>
      </c>
    </row>
    <row r="1379" spans="1:81">
      <c r="A1379">
        <v>4</v>
      </c>
      <c r="B1379" t="s">
        <v>117</v>
      </c>
      <c r="C1379">
        <v>2031</v>
      </c>
      <c r="D1379" t="s">
        <v>151</v>
      </c>
      <c r="E1379" t="s">
        <v>112</v>
      </c>
      <c r="F1379" t="s">
        <v>113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0.46886914524847101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2.9375998061218701E-2</v>
      </c>
      <c r="BF1379">
        <v>0</v>
      </c>
      <c r="BG1379">
        <v>0</v>
      </c>
      <c r="BH1379">
        <v>0</v>
      </c>
      <c r="BI1379">
        <v>0</v>
      </c>
      <c r="BJ1379">
        <v>0.49700743920752299</v>
      </c>
      <c r="BK1379">
        <v>4.7474174827868204E-3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1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1</v>
      </c>
      <c r="BX1379">
        <v>0</v>
      </c>
      <c r="BY1379">
        <v>1</v>
      </c>
      <c r="BZ1379">
        <v>0</v>
      </c>
      <c r="CA1379">
        <v>0</v>
      </c>
      <c r="CB1379">
        <v>0</v>
      </c>
      <c r="CC1379">
        <v>0</v>
      </c>
    </row>
    <row r="1380" spans="1:81">
      <c r="A1380">
        <v>4</v>
      </c>
      <c r="B1380" t="s">
        <v>117</v>
      </c>
      <c r="C1380">
        <v>2031</v>
      </c>
      <c r="D1380" t="s">
        <v>151</v>
      </c>
      <c r="E1380" t="s">
        <v>112</v>
      </c>
      <c r="F1380" t="s">
        <v>149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-1.3272846561577401E-2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-5.5520291502579901E-3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-0.17040732002093001</v>
      </c>
      <c r="BF1380">
        <v>0</v>
      </c>
      <c r="BG1380">
        <v>0</v>
      </c>
      <c r="BH1380">
        <v>0</v>
      </c>
      <c r="BI1380">
        <v>0</v>
      </c>
      <c r="BJ1380">
        <v>0.18921120653776</v>
      </c>
      <c r="BK1380" s="1">
        <v>2.09891950056131E-5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 s="1">
        <v>3.4918119576676801E-5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</row>
    <row r="1381" spans="1:81">
      <c r="A1381">
        <v>4</v>
      </c>
      <c r="B1381" t="s">
        <v>117</v>
      </c>
      <c r="C1381">
        <v>2031</v>
      </c>
      <c r="D1381" t="s">
        <v>151</v>
      </c>
      <c r="E1381" t="s">
        <v>112</v>
      </c>
      <c r="F1381" t="s">
        <v>150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-1.3272846561577401E-2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-1.3272846561577401E-2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-1.3272846561577401E-2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-5.5520291502579901E-3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-0.17040732002093001</v>
      </c>
      <c r="BF1381">
        <v>0</v>
      </c>
      <c r="BG1381">
        <v>0</v>
      </c>
      <c r="BH1381">
        <v>0</v>
      </c>
      <c r="BI1381">
        <v>0</v>
      </c>
      <c r="BJ1381">
        <v>0.18921120653776</v>
      </c>
      <c r="BK1381" s="1">
        <v>2.09891950056131E-5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</row>
    <row r="1382" spans="1:81">
      <c r="A1382">
        <v>4</v>
      </c>
      <c r="B1382" t="s">
        <v>117</v>
      </c>
      <c r="C1382">
        <v>2031</v>
      </c>
      <c r="D1382" t="s">
        <v>152</v>
      </c>
      <c r="E1382" t="s">
        <v>112</v>
      </c>
      <c r="F1382" t="s">
        <v>148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0.259633382318818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0.26535694949338701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0.14992136540593501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0.276061567019878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4.59767447856241E-2</v>
      </c>
      <c r="BF1382">
        <v>0</v>
      </c>
      <c r="BG1382">
        <v>0</v>
      </c>
      <c r="BH1382">
        <v>0</v>
      </c>
      <c r="BI1382">
        <v>0</v>
      </c>
      <c r="BJ1382">
        <v>0.38645680253693199</v>
      </c>
      <c r="BK1382">
        <v>1.8802691623482099E-2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0.99265475545930304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0.59239178075128296</v>
      </c>
      <c r="BX1382">
        <v>0</v>
      </c>
      <c r="BY1382">
        <v>0.46405496687034298</v>
      </c>
      <c r="BZ1382">
        <v>0</v>
      </c>
      <c r="CA1382">
        <v>0</v>
      </c>
      <c r="CB1382">
        <v>0</v>
      </c>
      <c r="CC1382">
        <v>0</v>
      </c>
    </row>
    <row r="1383" spans="1:81">
      <c r="A1383">
        <v>4</v>
      </c>
      <c r="B1383" t="s">
        <v>117</v>
      </c>
      <c r="C1383">
        <v>2031</v>
      </c>
      <c r="D1383" t="s">
        <v>152</v>
      </c>
      <c r="E1383" t="s">
        <v>112</v>
      </c>
      <c r="F1383" t="s">
        <v>113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0.26535694949338701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0.26535694949338701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0.115435584087452</v>
      </c>
      <c r="AQ1383">
        <v>0.14992136540593501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0.276061567019878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4.59767447856241E-2</v>
      </c>
      <c r="BF1383">
        <v>0</v>
      </c>
      <c r="BG1383">
        <v>0</v>
      </c>
      <c r="BH1383">
        <v>0</v>
      </c>
      <c r="BI1383">
        <v>0</v>
      </c>
      <c r="BJ1383">
        <v>0.38645680253693199</v>
      </c>
      <c r="BK1383">
        <v>2.6147936164178699E-2</v>
      </c>
      <c r="BL1383">
        <v>0</v>
      </c>
      <c r="BM1383">
        <v>0</v>
      </c>
      <c r="BN1383">
        <v>0</v>
      </c>
      <c r="BO1383">
        <v>0</v>
      </c>
      <c r="BP1383">
        <v>7.3452445406966297E-3</v>
      </c>
      <c r="BQ1383">
        <v>0.99265475545930304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1</v>
      </c>
      <c r="BX1383">
        <v>7.3452445406966297E-3</v>
      </c>
      <c r="BY1383">
        <v>0.585046536210586</v>
      </c>
      <c r="BZ1383">
        <v>0.40760821924871699</v>
      </c>
      <c r="CA1383">
        <v>0</v>
      </c>
      <c r="CB1383">
        <v>0</v>
      </c>
      <c r="CC1383">
        <v>0</v>
      </c>
    </row>
    <row r="1384" spans="1:81">
      <c r="A1384">
        <v>4</v>
      </c>
      <c r="B1384" t="s">
        <v>117</v>
      </c>
      <c r="C1384">
        <v>2031</v>
      </c>
      <c r="D1384" t="s">
        <v>152</v>
      </c>
      <c r="E1384" t="s">
        <v>112</v>
      </c>
      <c r="F1384" t="s">
        <v>149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0.15150685713283901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-5.8438908943639699E-2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-5.8378217763468999E-2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1.07369528061396E-4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4.59767447856241E-2</v>
      </c>
      <c r="BF1384">
        <v>0</v>
      </c>
      <c r="BG1384">
        <v>0</v>
      </c>
      <c r="BH1384">
        <v>0</v>
      </c>
      <c r="BI1384">
        <v>0</v>
      </c>
      <c r="BJ1384">
        <v>1.6506148490898501E-2</v>
      </c>
      <c r="BK1384">
        <v>-4.1499912895492002E-3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 s="1">
        <v>1.3625713950471399E-6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 s="1">
        <v>-3.4811035020343399E-5</v>
      </c>
      <c r="BX1384">
        <v>0</v>
      </c>
      <c r="BY1384">
        <v>0.46405496687034298</v>
      </c>
      <c r="BZ1384">
        <v>0</v>
      </c>
      <c r="CA1384">
        <v>0</v>
      </c>
      <c r="CB1384">
        <v>0</v>
      </c>
      <c r="CC1384">
        <v>0</v>
      </c>
    </row>
    <row r="1385" spans="1:81">
      <c r="A1385">
        <v>4</v>
      </c>
      <c r="B1385" t="s">
        <v>117</v>
      </c>
      <c r="C1385">
        <v>2031</v>
      </c>
      <c r="D1385" t="s">
        <v>152</v>
      </c>
      <c r="E1385" t="s">
        <v>112</v>
      </c>
      <c r="F1385" t="s">
        <v>150</v>
      </c>
      <c r="G1385">
        <v>-0.208299583169404</v>
      </c>
      <c r="H1385">
        <v>-7.3028926140498399E-4</v>
      </c>
      <c r="I1385">
        <v>0</v>
      </c>
      <c r="J1385">
        <v>0</v>
      </c>
      <c r="K1385">
        <v>0</v>
      </c>
      <c r="L1385">
        <v>0.15059096348716899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-5.8438908943639699E-2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 s="1">
        <v>-6.0691180170741003E-5</v>
      </c>
      <c r="AQ1385">
        <v>-5.8378217763468999E-2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1.07369528061396E-4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4.59767447856241E-2</v>
      </c>
      <c r="BF1385">
        <v>0</v>
      </c>
      <c r="BG1385">
        <v>0</v>
      </c>
      <c r="BH1385">
        <v>0</v>
      </c>
      <c r="BI1385">
        <v>0</v>
      </c>
      <c r="BJ1385">
        <v>1.6506148490898501E-2</v>
      </c>
      <c r="BK1385">
        <v>-4.1513538609442603E-3</v>
      </c>
      <c r="BL1385">
        <v>0</v>
      </c>
      <c r="BM1385">
        <v>0</v>
      </c>
      <c r="BN1385">
        <v>0</v>
      </c>
      <c r="BO1385">
        <v>0</v>
      </c>
      <c r="BP1385" s="1">
        <v>-1.3625713950618899E-6</v>
      </c>
      <c r="BQ1385" s="1">
        <v>1.3625713950471399E-6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-0.46411818828169099</v>
      </c>
      <c r="BY1385">
        <v>0.46408337724667098</v>
      </c>
      <c r="BZ1385" s="1">
        <v>3.4811035020343399E-5</v>
      </c>
      <c r="CA1385">
        <v>0</v>
      </c>
      <c r="CB1385">
        <v>0</v>
      </c>
      <c r="CC1385">
        <v>0</v>
      </c>
    </row>
    <row r="1386" spans="1:81">
      <c r="A1386">
        <v>4</v>
      </c>
      <c r="B1386" t="s">
        <v>117</v>
      </c>
      <c r="C1386">
        <v>2031</v>
      </c>
      <c r="D1386" t="s">
        <v>153</v>
      </c>
      <c r="E1386" t="s">
        <v>112</v>
      </c>
      <c r="F1386" t="s">
        <v>148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0.21035018783194401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2.2940788215627402E-2</v>
      </c>
      <c r="AG1386">
        <v>0</v>
      </c>
      <c r="AH1386">
        <v>0</v>
      </c>
      <c r="AI1386">
        <v>0</v>
      </c>
      <c r="AJ1386">
        <v>0.187409399616317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0.21031934514813699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0.41589508552676202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0.10675886572946</v>
      </c>
      <c r="BF1386">
        <v>0</v>
      </c>
      <c r="BG1386">
        <v>0</v>
      </c>
      <c r="BH1386">
        <v>0</v>
      </c>
      <c r="BI1386">
        <v>0</v>
      </c>
      <c r="BJ1386">
        <v>0.25195079975079099</v>
      </c>
      <c r="BK1386">
        <v>1.5045061161041999E-2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0.26734438323885201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1</v>
      </c>
      <c r="BX1386">
        <v>0</v>
      </c>
      <c r="BY1386">
        <v>0.73265561676114799</v>
      </c>
      <c r="BZ1386">
        <v>0</v>
      </c>
      <c r="CA1386">
        <v>0</v>
      </c>
      <c r="CB1386">
        <v>0</v>
      </c>
      <c r="CC1386">
        <v>0</v>
      </c>
    </row>
    <row r="1387" spans="1:81">
      <c r="A1387">
        <v>4</v>
      </c>
      <c r="B1387" t="s">
        <v>117</v>
      </c>
      <c r="C1387">
        <v>2031</v>
      </c>
      <c r="D1387" t="s">
        <v>153</v>
      </c>
      <c r="E1387" t="s">
        <v>112</v>
      </c>
      <c r="F1387" t="s">
        <v>113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0.21035018783194401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2.2940788215627402E-2</v>
      </c>
      <c r="AG1387">
        <v>0</v>
      </c>
      <c r="AH1387">
        <v>0</v>
      </c>
      <c r="AI1387">
        <v>0</v>
      </c>
      <c r="AJ1387">
        <v>0.187409399616317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 s="1">
        <v>3.0842683806974098E-5</v>
      </c>
      <c r="AQ1387">
        <v>0.21031934514813699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0.41589508552676202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0.10675886572946</v>
      </c>
      <c r="BF1387">
        <v>0</v>
      </c>
      <c r="BG1387">
        <v>0</v>
      </c>
      <c r="BH1387">
        <v>0</v>
      </c>
      <c r="BI1387">
        <v>0</v>
      </c>
      <c r="BJ1387">
        <v>0.25195079975079099</v>
      </c>
      <c r="BK1387">
        <v>1.5045061161041999E-2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1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1</v>
      </c>
      <c r="BX1387">
        <v>0</v>
      </c>
      <c r="BY1387">
        <v>1</v>
      </c>
      <c r="BZ1387">
        <v>0</v>
      </c>
      <c r="CA1387">
        <v>0</v>
      </c>
      <c r="CB1387">
        <v>0</v>
      </c>
      <c r="CC1387">
        <v>0</v>
      </c>
    </row>
    <row r="1388" spans="1:81">
      <c r="A1388">
        <v>4</v>
      </c>
      <c r="B1388" t="s">
        <v>117</v>
      </c>
      <c r="C1388">
        <v>2031</v>
      </c>
      <c r="D1388" t="s">
        <v>153</v>
      </c>
      <c r="E1388" t="s">
        <v>112</v>
      </c>
      <c r="F1388" t="s">
        <v>149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0.14841101649715299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-0.29091100689753002</v>
      </c>
      <c r="AG1388">
        <v>0</v>
      </c>
      <c r="AH1388">
        <v>0</v>
      </c>
      <c r="AI1388">
        <v>0</v>
      </c>
      <c r="AJ1388">
        <v>0.187409399616317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-9.6758670214376702E-2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-3.003003375267E-2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0.10675886572946</v>
      </c>
      <c r="BF1388">
        <v>0</v>
      </c>
      <c r="BG1388">
        <v>0</v>
      </c>
      <c r="BH1388">
        <v>0</v>
      </c>
      <c r="BI1388">
        <v>0</v>
      </c>
      <c r="BJ1388">
        <v>9.1182735569074205E-2</v>
      </c>
      <c r="BK1388">
        <v>-2.4707889298595498E-3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 s="1">
        <v>-1.6888090710043299E-5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0.73265561676114799</v>
      </c>
      <c r="BZ1388">
        <v>0</v>
      </c>
      <c r="CA1388">
        <v>0</v>
      </c>
      <c r="CB1388">
        <v>0</v>
      </c>
      <c r="CC1388">
        <v>0</v>
      </c>
    </row>
    <row r="1389" spans="1:81">
      <c r="A1389">
        <v>4</v>
      </c>
      <c r="B1389" t="s">
        <v>117</v>
      </c>
      <c r="C1389">
        <v>2031</v>
      </c>
      <c r="D1389" t="s">
        <v>153</v>
      </c>
      <c r="E1389" t="s">
        <v>112</v>
      </c>
      <c r="F1389" t="s">
        <v>150</v>
      </c>
      <c r="G1389">
        <v>-0.31385179511315803</v>
      </c>
      <c r="H1389">
        <v>0</v>
      </c>
      <c r="I1389">
        <v>0</v>
      </c>
      <c r="J1389">
        <v>0</v>
      </c>
      <c r="K1389">
        <v>0</v>
      </c>
      <c r="L1389">
        <v>0.14841101649715299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-0.35285017823232201</v>
      </c>
      <c r="AG1389">
        <v>0</v>
      </c>
      <c r="AH1389">
        <v>0</v>
      </c>
      <c r="AI1389">
        <v>0</v>
      </c>
      <c r="AJ1389">
        <v>0.187409399616317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-6.8682108401628195E-2</v>
      </c>
      <c r="AQ1389">
        <v>-9.6758670214376702E-2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-3.003003375267E-2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0.10675886572946</v>
      </c>
      <c r="BF1389">
        <v>0</v>
      </c>
      <c r="BG1389">
        <v>0</v>
      </c>
      <c r="BH1389">
        <v>0</v>
      </c>
      <c r="BI1389">
        <v>0</v>
      </c>
      <c r="BJ1389">
        <v>9.1182735569074205E-2</v>
      </c>
      <c r="BK1389">
        <v>-2.4707889298595498E-3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-0.732638728670438</v>
      </c>
      <c r="BY1389">
        <v>0.732638728670438</v>
      </c>
      <c r="BZ1389">
        <v>0</v>
      </c>
      <c r="CA1389">
        <v>0</v>
      </c>
      <c r="CB1389">
        <v>0</v>
      </c>
      <c r="CC1389">
        <v>0</v>
      </c>
    </row>
    <row r="1390" spans="1:81">
      <c r="A1390">
        <v>4</v>
      </c>
      <c r="B1390" t="s">
        <v>117</v>
      </c>
      <c r="C1390">
        <v>2031</v>
      </c>
      <c r="D1390" t="s">
        <v>154</v>
      </c>
      <c r="E1390" t="s">
        <v>112</v>
      </c>
      <c r="F1390" t="s">
        <v>148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0.52318250292919699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0.52318250292919699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0.52318250292919699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0.46755565474529898</v>
      </c>
      <c r="BK1390">
        <v>9.2618423255035401E-3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1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0.31534899291413299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</row>
    <row r="1391" spans="1:81">
      <c r="A1391">
        <v>4</v>
      </c>
      <c r="B1391" t="s">
        <v>117</v>
      </c>
      <c r="C1391">
        <v>2031</v>
      </c>
      <c r="D1391" t="s">
        <v>154</v>
      </c>
      <c r="E1391" t="s">
        <v>112</v>
      </c>
      <c r="F1391" t="s">
        <v>113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0.52318250292919699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0.52318250292919699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0.52318250292919699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0.46755565474529898</v>
      </c>
      <c r="BK1391">
        <v>9.2618423255035401E-3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1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1</v>
      </c>
      <c r="BX1391">
        <v>0</v>
      </c>
      <c r="BY1391">
        <v>1</v>
      </c>
      <c r="BZ1391">
        <v>0</v>
      </c>
      <c r="CA1391">
        <v>0</v>
      </c>
      <c r="CB1391">
        <v>0</v>
      </c>
      <c r="CC1391">
        <v>0</v>
      </c>
    </row>
    <row r="1392" spans="1:81">
      <c r="A1392">
        <v>4</v>
      </c>
      <c r="B1392" t="s">
        <v>117</v>
      </c>
      <c r="C1392">
        <v>2031</v>
      </c>
      <c r="D1392" t="s">
        <v>154</v>
      </c>
      <c r="E1392" t="s">
        <v>112</v>
      </c>
      <c r="F1392" t="s">
        <v>149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0.21600786444198899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-8.75516461253079E-2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0.37156959970339098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0.39808958133039402</v>
      </c>
      <c r="BK1392">
        <v>-3.3632967178779901E-3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2.21073003120409E-4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</row>
    <row r="1393" spans="1:81">
      <c r="A1393">
        <v>4</v>
      </c>
      <c r="B1393" t="s">
        <v>117</v>
      </c>
      <c r="C1393">
        <v>2031</v>
      </c>
      <c r="D1393" t="s">
        <v>154</v>
      </c>
      <c r="E1393" t="s">
        <v>112</v>
      </c>
      <c r="F1393" t="s">
        <v>150</v>
      </c>
      <c r="G1393">
        <v>0</v>
      </c>
      <c r="H1393">
        <v>-0.61073414905450496</v>
      </c>
      <c r="I1393">
        <v>0</v>
      </c>
      <c r="J1393">
        <v>0</v>
      </c>
      <c r="K1393">
        <v>0</v>
      </c>
      <c r="L1393">
        <v>0.21600786444198899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-0.33532695202074703</v>
      </c>
      <c r="AG1393">
        <v>0</v>
      </c>
      <c r="AH1393">
        <v>0</v>
      </c>
      <c r="AI1393">
        <v>-5.9399332591768599E-2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-0.76629588431590701</v>
      </c>
      <c r="AQ1393">
        <v>0.37156959970339098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0.39808958133039402</v>
      </c>
      <c r="BK1393">
        <v>-3.3632967178779901E-3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</row>
    <row r="1394" spans="1:81">
      <c r="A1394">
        <v>4</v>
      </c>
      <c r="B1394" t="s">
        <v>117</v>
      </c>
      <c r="C1394">
        <v>2031</v>
      </c>
      <c r="D1394" t="s">
        <v>155</v>
      </c>
      <c r="E1394" t="s">
        <v>112</v>
      </c>
      <c r="F1394" t="s">
        <v>148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</row>
    <row r="1395" spans="1:81">
      <c r="A1395">
        <v>4</v>
      </c>
      <c r="B1395" t="s">
        <v>117</v>
      </c>
      <c r="C1395">
        <v>2031</v>
      </c>
      <c r="D1395" t="s">
        <v>155</v>
      </c>
      <c r="E1395" t="s">
        <v>112</v>
      </c>
      <c r="F1395" t="s">
        <v>113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1</v>
      </c>
      <c r="BL1395">
        <v>0</v>
      </c>
      <c r="BM1395">
        <v>0</v>
      </c>
      <c r="BN1395">
        <v>0</v>
      </c>
      <c r="BO1395">
        <v>0.54184544222027298</v>
      </c>
      <c r="BP1395">
        <v>0.45815455777972702</v>
      </c>
      <c r="BQ1395">
        <v>0</v>
      </c>
      <c r="BR1395">
        <v>0</v>
      </c>
      <c r="BS1395">
        <v>0</v>
      </c>
      <c r="BT1395">
        <v>0</v>
      </c>
      <c r="BU1395">
        <v>1</v>
      </c>
      <c r="BV1395">
        <v>0</v>
      </c>
      <c r="BW1395">
        <v>0</v>
      </c>
      <c r="BX1395">
        <v>1</v>
      </c>
      <c r="BY1395">
        <v>0</v>
      </c>
      <c r="BZ1395">
        <v>0</v>
      </c>
      <c r="CA1395">
        <v>0</v>
      </c>
      <c r="CB1395">
        <v>0</v>
      </c>
      <c r="CC1395">
        <v>0</v>
      </c>
    </row>
    <row r="1396" spans="1:81">
      <c r="A1396">
        <v>4</v>
      </c>
      <c r="B1396" t="s">
        <v>117</v>
      </c>
      <c r="C1396">
        <v>2031</v>
      </c>
      <c r="D1396" t="s">
        <v>155</v>
      </c>
      <c r="E1396" t="s">
        <v>112</v>
      </c>
      <c r="F1396" t="s">
        <v>149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</row>
    <row r="1397" spans="1:81">
      <c r="A1397">
        <v>4</v>
      </c>
      <c r="B1397" t="s">
        <v>117</v>
      </c>
      <c r="C1397">
        <v>2031</v>
      </c>
      <c r="D1397" t="s">
        <v>155</v>
      </c>
      <c r="E1397" t="s">
        <v>112</v>
      </c>
      <c r="F1397" t="s">
        <v>150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 s="1">
        <v>-1.08051945352239E-5</v>
      </c>
      <c r="BP1397" s="1">
        <v>1.08051945352239E-5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</row>
    <row r="1398" spans="1:81">
      <c r="A1398">
        <v>4</v>
      </c>
      <c r="B1398" t="s">
        <v>117</v>
      </c>
      <c r="C1398">
        <v>2031</v>
      </c>
      <c r="D1398" t="s">
        <v>111</v>
      </c>
      <c r="E1398" t="s">
        <v>112</v>
      </c>
      <c r="F1398" t="s">
        <v>148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0.16910966109202899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0.113578609783929</v>
      </c>
      <c r="AG1398">
        <v>0</v>
      </c>
      <c r="AH1398">
        <v>0</v>
      </c>
      <c r="AI1398">
        <v>0</v>
      </c>
      <c r="AJ1398">
        <v>5.7636835670090002E-2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0.12873551443268599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0.34970248681750499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5.6187448956071598E-2</v>
      </c>
      <c r="BF1398">
        <v>0</v>
      </c>
      <c r="BG1398">
        <v>0</v>
      </c>
      <c r="BH1398">
        <v>0</v>
      </c>
      <c r="BI1398">
        <v>0</v>
      </c>
      <c r="BJ1398">
        <v>0.34749520744347301</v>
      </c>
      <c r="BK1398">
        <v>1.32275508684463E-2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0.71250352149749696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0.68755282246245897</v>
      </c>
      <c r="BX1398">
        <v>0</v>
      </c>
      <c r="BY1398">
        <v>0.61524189486444703</v>
      </c>
      <c r="BZ1398">
        <v>0</v>
      </c>
      <c r="CA1398">
        <v>0</v>
      </c>
      <c r="CB1398">
        <v>0</v>
      </c>
      <c r="CC1398">
        <v>0</v>
      </c>
    </row>
    <row r="1399" spans="1:81">
      <c r="A1399">
        <v>4</v>
      </c>
      <c r="B1399" t="s">
        <v>117</v>
      </c>
      <c r="C1399">
        <v>2031</v>
      </c>
      <c r="D1399" t="s">
        <v>111</v>
      </c>
      <c r="E1399" t="s">
        <v>112</v>
      </c>
      <c r="F1399" t="s">
        <v>113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0.17121544545401901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0.113578609783929</v>
      </c>
      <c r="AG1399">
        <v>0</v>
      </c>
      <c r="AH1399">
        <v>0</v>
      </c>
      <c r="AI1399">
        <v>0</v>
      </c>
      <c r="AJ1399">
        <v>5.7636835670090002E-2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4.2479931021333898E-2</v>
      </c>
      <c r="AQ1399">
        <v>0.12873551443268599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0.34970248681750499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5.6187448956071598E-2</v>
      </c>
      <c r="BF1399">
        <v>0</v>
      </c>
      <c r="BG1399">
        <v>0</v>
      </c>
      <c r="BH1399">
        <v>0</v>
      </c>
      <c r="BI1399">
        <v>0</v>
      </c>
      <c r="BJ1399">
        <v>0.34749520744347301</v>
      </c>
      <c r="BK1399">
        <v>7.5399411328930202E-2</v>
      </c>
      <c r="BL1399">
        <v>0</v>
      </c>
      <c r="BM1399">
        <v>0</v>
      </c>
      <c r="BN1399">
        <v>0</v>
      </c>
      <c r="BO1399">
        <v>3.2223243496019398E-2</v>
      </c>
      <c r="BP1399">
        <v>2.9948616964464402E-2</v>
      </c>
      <c r="BQ1399">
        <v>0.93782813953951605</v>
      </c>
      <c r="BR1399">
        <v>0</v>
      </c>
      <c r="BS1399">
        <v>0</v>
      </c>
      <c r="BT1399">
        <v>0</v>
      </c>
      <c r="BU1399">
        <v>5.9469437195930001E-2</v>
      </c>
      <c r="BV1399">
        <v>0</v>
      </c>
      <c r="BW1399">
        <v>0.94053056280406999</v>
      </c>
      <c r="BX1399">
        <v>6.2171860460483799E-2</v>
      </c>
      <c r="BY1399">
        <v>0.78786309366282203</v>
      </c>
      <c r="BZ1399">
        <v>0.14996504587669399</v>
      </c>
      <c r="CA1399">
        <v>0</v>
      </c>
      <c r="CB1399">
        <v>0</v>
      </c>
      <c r="CC1399">
        <v>0</v>
      </c>
    </row>
    <row r="1400" spans="1:81">
      <c r="A1400">
        <v>4</v>
      </c>
      <c r="B1400" t="s">
        <v>117</v>
      </c>
      <c r="C1400">
        <v>2031</v>
      </c>
      <c r="D1400" t="s">
        <v>111</v>
      </c>
      <c r="E1400" t="s">
        <v>112</v>
      </c>
      <c r="F1400" t="s">
        <v>149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0.102145362707244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-0.112461611178766</v>
      </c>
      <c r="AG1400">
        <v>0</v>
      </c>
      <c r="AH1400">
        <v>0</v>
      </c>
      <c r="AI1400">
        <v>0</v>
      </c>
      <c r="AJ1400">
        <v>5.7636835670090002E-2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-4.4919253587704003E-2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-1.0407294443049201E-2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1.23988791114816E-2</v>
      </c>
      <c r="BF1400">
        <v>0</v>
      </c>
      <c r="BG1400">
        <v>0</v>
      </c>
      <c r="BH1400">
        <v>0</v>
      </c>
      <c r="BI1400">
        <v>0</v>
      </c>
      <c r="BJ1400">
        <v>8.2352271371852595E-2</v>
      </c>
      <c r="BK1400">
        <v>-2.3370932081053699E-3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 s="1">
        <v>-7.5119732991790798E-6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 s="1">
        <v>1.79413825018848E-6</v>
      </c>
      <c r="BX1400">
        <v>0</v>
      </c>
      <c r="BY1400">
        <v>0.39606158359048699</v>
      </c>
      <c r="BZ1400">
        <v>0</v>
      </c>
      <c r="CA1400">
        <v>0</v>
      </c>
      <c r="CB1400">
        <v>0</v>
      </c>
      <c r="CC1400">
        <v>0</v>
      </c>
    </row>
    <row r="1401" spans="1:81">
      <c r="A1401">
        <v>4</v>
      </c>
      <c r="B1401" t="s">
        <v>117</v>
      </c>
      <c r="C1401">
        <v>2031</v>
      </c>
      <c r="D1401" t="s">
        <v>111</v>
      </c>
      <c r="E1401" t="s">
        <v>112</v>
      </c>
      <c r="F1401" t="s">
        <v>150</v>
      </c>
      <c r="G1401">
        <v>-0.17315903051150799</v>
      </c>
      <c r="H1401">
        <v>-1.0657410376997E-2</v>
      </c>
      <c r="I1401">
        <v>0</v>
      </c>
      <c r="J1401">
        <v>0</v>
      </c>
      <c r="K1401">
        <v>0</v>
      </c>
      <c r="L1401">
        <v>0.101808409954862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-0.13863447030700601</v>
      </c>
      <c r="AG1401">
        <v>0</v>
      </c>
      <c r="AH1401">
        <v>0</v>
      </c>
      <c r="AI1401">
        <v>-1.0103962967272799E-3</v>
      </c>
      <c r="AJ1401">
        <v>5.7636835670090002E-2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-3.7088777345939503E-2</v>
      </c>
      <c r="AQ1401">
        <v>-4.4919253587704003E-2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-1.0407294443049201E-2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1.23988791114816E-2</v>
      </c>
      <c r="BF1401">
        <v>0</v>
      </c>
      <c r="BG1401">
        <v>0</v>
      </c>
      <c r="BH1401">
        <v>0</v>
      </c>
      <c r="BI1401">
        <v>0</v>
      </c>
      <c r="BJ1401">
        <v>8.2352271371852595E-2</v>
      </c>
      <c r="BK1401">
        <v>-2.3358251066414601E-3</v>
      </c>
      <c r="BL1401">
        <v>0</v>
      </c>
      <c r="BM1401">
        <v>0</v>
      </c>
      <c r="BN1401">
        <v>0</v>
      </c>
      <c r="BO1401" s="1">
        <v>3.0541874301154298E-7</v>
      </c>
      <c r="BP1401" s="1">
        <v>9.6268272089389304E-7</v>
      </c>
      <c r="BQ1401" s="1">
        <v>-1.26810146394707E-6</v>
      </c>
      <c r="BR1401">
        <v>0</v>
      </c>
      <c r="BS1401">
        <v>0</v>
      </c>
      <c r="BT1401">
        <v>0</v>
      </c>
      <c r="BU1401" s="1">
        <v>1.74953705033704E-6</v>
      </c>
      <c r="BV1401">
        <v>0</v>
      </c>
      <c r="BW1401" s="1">
        <v>-1.74953705034397E-6</v>
      </c>
      <c r="BX1401">
        <v>-0.39607124202378502</v>
      </c>
      <c r="BY1401">
        <v>0.39605733194416498</v>
      </c>
      <c r="BZ1401" s="1">
        <v>1.3910079620926801E-5</v>
      </c>
      <c r="CA1401">
        <v>0</v>
      </c>
      <c r="CB1401">
        <v>0</v>
      </c>
      <c r="CC1401">
        <v>0</v>
      </c>
    </row>
    <row r="1402" spans="1:81">
      <c r="A1402">
        <v>0</v>
      </c>
      <c r="B1402" t="s">
        <v>110</v>
      </c>
      <c r="C1402">
        <v>2032</v>
      </c>
      <c r="D1402" t="s">
        <v>147</v>
      </c>
      <c r="E1402" t="s">
        <v>112</v>
      </c>
      <c r="F1402" t="s">
        <v>148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0.60433515601977705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0.37896598015782101</v>
      </c>
      <c r="BK1402">
        <v>1.6698863822402699E-2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1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</row>
    <row r="1403" spans="1:81">
      <c r="A1403">
        <v>0</v>
      </c>
      <c r="B1403" t="s">
        <v>110</v>
      </c>
      <c r="C1403">
        <v>2032</v>
      </c>
      <c r="D1403" t="s">
        <v>147</v>
      </c>
      <c r="E1403" t="s">
        <v>112</v>
      </c>
      <c r="F1403" t="s">
        <v>113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0.60433515601977705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0.37896598015782101</v>
      </c>
      <c r="BK1403">
        <v>1.6698863822402699E-2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1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1</v>
      </c>
      <c r="BX1403">
        <v>0</v>
      </c>
      <c r="BY1403">
        <v>1</v>
      </c>
      <c r="BZ1403">
        <v>0</v>
      </c>
      <c r="CA1403">
        <v>0</v>
      </c>
      <c r="CB1403">
        <v>0</v>
      </c>
      <c r="CC1403">
        <v>0</v>
      </c>
    </row>
    <row r="1404" spans="1:81">
      <c r="A1404">
        <v>0</v>
      </c>
      <c r="B1404" t="s">
        <v>110</v>
      </c>
      <c r="C1404">
        <v>2032</v>
      </c>
      <c r="D1404" t="s">
        <v>147</v>
      </c>
      <c r="E1404" t="s">
        <v>112</v>
      </c>
      <c r="F1404" t="s">
        <v>149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</row>
    <row r="1405" spans="1:81">
      <c r="A1405">
        <v>0</v>
      </c>
      <c r="B1405" t="s">
        <v>110</v>
      </c>
      <c r="C1405">
        <v>2032</v>
      </c>
      <c r="D1405" t="s">
        <v>147</v>
      </c>
      <c r="E1405" t="s">
        <v>112</v>
      </c>
      <c r="F1405" t="s">
        <v>150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</row>
    <row r="1406" spans="1:81">
      <c r="A1406">
        <v>0</v>
      </c>
      <c r="B1406" t="s">
        <v>110</v>
      </c>
      <c r="C1406">
        <v>2032</v>
      </c>
      <c r="D1406" t="s">
        <v>151</v>
      </c>
      <c r="E1406" t="s">
        <v>112</v>
      </c>
      <c r="F1406" t="s">
        <v>148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1.3269180978682999E-2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0.474432553724001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0.19975403469405401</v>
      </c>
      <c r="BF1406">
        <v>0</v>
      </c>
      <c r="BG1406">
        <v>0</v>
      </c>
      <c r="BH1406">
        <v>0</v>
      </c>
      <c r="BI1406">
        <v>0</v>
      </c>
      <c r="BJ1406">
        <v>0.307823422801415</v>
      </c>
      <c r="BK1406">
        <v>4.7208078018469001E-3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1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0.71487442823854297</v>
      </c>
      <c r="BX1406">
        <v>0</v>
      </c>
      <c r="BY1406">
        <v>1</v>
      </c>
      <c r="BZ1406">
        <v>0</v>
      </c>
      <c r="CA1406">
        <v>0</v>
      </c>
      <c r="CB1406">
        <v>0</v>
      </c>
      <c r="CC1406">
        <v>0</v>
      </c>
    </row>
    <row r="1407" spans="1:81">
      <c r="A1407">
        <v>0</v>
      </c>
      <c r="B1407" t="s">
        <v>110</v>
      </c>
      <c r="C1407">
        <v>2032</v>
      </c>
      <c r="D1407" t="s">
        <v>151</v>
      </c>
      <c r="E1407" t="s">
        <v>112</v>
      </c>
      <c r="F1407" t="s">
        <v>113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1.3269180978682999E-2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1.3269180978682999E-2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1.3269180978682999E-2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0.474432553724001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0.19975403469405401</v>
      </c>
      <c r="BF1407">
        <v>0</v>
      </c>
      <c r="BG1407">
        <v>0</v>
      </c>
      <c r="BH1407">
        <v>0</v>
      </c>
      <c r="BI1407">
        <v>0</v>
      </c>
      <c r="BJ1407">
        <v>0.307823422801415</v>
      </c>
      <c r="BK1407">
        <v>4.7208078018469001E-3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1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1</v>
      </c>
      <c r="BX1407">
        <v>0</v>
      </c>
      <c r="BY1407">
        <v>1</v>
      </c>
      <c r="BZ1407">
        <v>0</v>
      </c>
      <c r="CA1407">
        <v>0</v>
      </c>
      <c r="CB1407">
        <v>0</v>
      </c>
      <c r="CC1407">
        <v>0</v>
      </c>
    </row>
    <row r="1408" spans="1:81">
      <c r="A1408">
        <v>0</v>
      </c>
      <c r="B1408" t="s">
        <v>110</v>
      </c>
      <c r="C1408">
        <v>2032</v>
      </c>
      <c r="D1408" t="s">
        <v>151</v>
      </c>
      <c r="E1408" t="s">
        <v>112</v>
      </c>
      <c r="F1408" t="s">
        <v>149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</row>
    <row r="1409" spans="1:81">
      <c r="A1409">
        <v>0</v>
      </c>
      <c r="B1409" t="s">
        <v>110</v>
      </c>
      <c r="C1409">
        <v>2032</v>
      </c>
      <c r="D1409" t="s">
        <v>151</v>
      </c>
      <c r="E1409" t="s">
        <v>112</v>
      </c>
      <c r="F1409" t="s">
        <v>150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</row>
    <row r="1410" spans="1:81">
      <c r="A1410">
        <v>0</v>
      </c>
      <c r="B1410" t="s">
        <v>110</v>
      </c>
      <c r="C1410">
        <v>2032</v>
      </c>
      <c r="D1410" t="s">
        <v>152</v>
      </c>
      <c r="E1410" t="s">
        <v>112</v>
      </c>
      <c r="F1410" t="s">
        <v>148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0.108115264677377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0.323772504196842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0.208294449885985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0.27596321690150999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0.369941616985832</v>
      </c>
      <c r="BK1410">
        <v>2.2975297120953898E-2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0.99265263520513702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0.59242948920646898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</row>
    <row r="1411" spans="1:81">
      <c r="A1411">
        <v>0</v>
      </c>
      <c r="B1411" t="s">
        <v>110</v>
      </c>
      <c r="C1411">
        <v>2032</v>
      </c>
      <c r="D1411" t="s">
        <v>152</v>
      </c>
      <c r="E1411" t="s">
        <v>112</v>
      </c>
      <c r="F1411" t="s">
        <v>113</v>
      </c>
      <c r="G1411">
        <v>0.208294449885985</v>
      </c>
      <c r="H1411">
        <v>7.3010902790096198E-4</v>
      </c>
      <c r="I1411">
        <v>0</v>
      </c>
      <c r="J1411">
        <v>0</v>
      </c>
      <c r="K1411">
        <v>0</v>
      </c>
      <c r="L1411">
        <v>0.114747945282956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0.323772504196842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0.115478054310857</v>
      </c>
      <c r="AQ1411">
        <v>0.208294449885985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0.27596321690150999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0.369941616985832</v>
      </c>
      <c r="BK1411">
        <v>3.0322661915816399E-2</v>
      </c>
      <c r="BL1411">
        <v>0</v>
      </c>
      <c r="BM1411">
        <v>0</v>
      </c>
      <c r="BN1411">
        <v>0</v>
      </c>
      <c r="BO1411">
        <v>0</v>
      </c>
      <c r="BP1411">
        <v>7.3473647948624999E-3</v>
      </c>
      <c r="BQ1411">
        <v>0.99265263520513702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1</v>
      </c>
      <c r="BX1411">
        <v>0.47146790476704598</v>
      </c>
      <c r="BY1411">
        <v>0.12096158443942299</v>
      </c>
      <c r="BZ1411">
        <v>0.40757051079353102</v>
      </c>
      <c r="CA1411">
        <v>0</v>
      </c>
      <c r="CB1411">
        <v>0</v>
      </c>
      <c r="CC1411">
        <v>0</v>
      </c>
    </row>
    <row r="1412" spans="1:81">
      <c r="A1412">
        <v>0</v>
      </c>
      <c r="B1412" t="s">
        <v>110</v>
      </c>
      <c r="C1412">
        <v>2032</v>
      </c>
      <c r="D1412" t="s">
        <v>152</v>
      </c>
      <c r="E1412" t="s">
        <v>112</v>
      </c>
      <c r="F1412" t="s">
        <v>149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</row>
    <row r="1413" spans="1:81">
      <c r="A1413">
        <v>0</v>
      </c>
      <c r="B1413" t="s">
        <v>110</v>
      </c>
      <c r="C1413">
        <v>2032</v>
      </c>
      <c r="D1413" t="s">
        <v>152</v>
      </c>
      <c r="E1413" t="s">
        <v>112</v>
      </c>
      <c r="F1413" t="s">
        <v>150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</row>
    <row r="1414" spans="1:81">
      <c r="A1414">
        <v>0</v>
      </c>
      <c r="B1414" t="s">
        <v>110</v>
      </c>
      <c r="C1414">
        <v>2032</v>
      </c>
      <c r="D1414" t="s">
        <v>153</v>
      </c>
      <c r="E1414" t="s">
        <v>112</v>
      </c>
      <c r="F1414" t="s">
        <v>148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6.19256744289036E-2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0.31383240457123202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0.307060437194769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0.445934974351404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0.16078348156622499</v>
      </c>
      <c r="BK1414">
        <v>1.7523465082235401E-2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0.26736354577997601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1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</row>
    <row r="1415" spans="1:81">
      <c r="A1415">
        <v>0</v>
      </c>
      <c r="B1415" t="s">
        <v>110</v>
      </c>
      <c r="C1415">
        <v>2032</v>
      </c>
      <c r="D1415" t="s">
        <v>153</v>
      </c>
      <c r="E1415" t="s">
        <v>112</v>
      </c>
      <c r="F1415" t="s">
        <v>113</v>
      </c>
      <c r="G1415">
        <v>0.31383240457123202</v>
      </c>
      <c r="H1415">
        <v>0</v>
      </c>
      <c r="I1415">
        <v>0</v>
      </c>
      <c r="J1415">
        <v>0</v>
      </c>
      <c r="K1415">
        <v>0</v>
      </c>
      <c r="L1415">
        <v>6.19256744289036E-2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0.37575807900013503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6.8697641805365903E-2</v>
      </c>
      <c r="AQ1415">
        <v>0.307060437194769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0.445934974351404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0.16078348156622499</v>
      </c>
      <c r="BK1415">
        <v>1.7523465082235401E-2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1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1</v>
      </c>
      <c r="BX1415">
        <v>0.73263645422002399</v>
      </c>
      <c r="BY1415">
        <v>0.26736354577997601</v>
      </c>
      <c r="BZ1415">
        <v>0</v>
      </c>
      <c r="CA1415">
        <v>0</v>
      </c>
      <c r="CB1415">
        <v>0</v>
      </c>
      <c r="CC1415">
        <v>0</v>
      </c>
    </row>
    <row r="1416" spans="1:81">
      <c r="A1416">
        <v>0</v>
      </c>
      <c r="B1416" t="s">
        <v>110</v>
      </c>
      <c r="C1416">
        <v>2032</v>
      </c>
      <c r="D1416" t="s">
        <v>153</v>
      </c>
      <c r="E1416" t="s">
        <v>112</v>
      </c>
      <c r="F1416" t="s">
        <v>149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</row>
    <row r="1417" spans="1:81">
      <c r="A1417">
        <v>0</v>
      </c>
      <c r="B1417" t="s">
        <v>110</v>
      </c>
      <c r="C1417">
        <v>2032</v>
      </c>
      <c r="D1417" t="s">
        <v>153</v>
      </c>
      <c r="E1417" t="s">
        <v>112</v>
      </c>
      <c r="F1417" t="s">
        <v>150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</row>
    <row r="1418" spans="1:81">
      <c r="A1418">
        <v>0</v>
      </c>
      <c r="B1418" t="s">
        <v>110</v>
      </c>
      <c r="C1418">
        <v>2032</v>
      </c>
      <c r="D1418" t="s">
        <v>154</v>
      </c>
      <c r="E1418" t="s">
        <v>112</v>
      </c>
      <c r="F1418" t="s">
        <v>148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0.30317522104209499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0.60306956570093995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0.149530111772229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7.9408330089528995E-2</v>
      </c>
      <c r="BK1418">
        <v>1.43468831674359E-2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1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0.31513095701495902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</row>
    <row r="1419" spans="1:81">
      <c r="A1419">
        <v>0</v>
      </c>
      <c r="B1419" t="s">
        <v>110</v>
      </c>
      <c r="C1419">
        <v>2032</v>
      </c>
      <c r="D1419" t="s">
        <v>154</v>
      </c>
      <c r="E1419" t="s">
        <v>112</v>
      </c>
      <c r="F1419" t="s">
        <v>113</v>
      </c>
      <c r="G1419">
        <v>0</v>
      </c>
      <c r="H1419">
        <v>0.60306956570093995</v>
      </c>
      <c r="I1419">
        <v>0</v>
      </c>
      <c r="J1419">
        <v>0</v>
      </c>
      <c r="K1419">
        <v>0</v>
      </c>
      <c r="L1419">
        <v>0.30317522104209499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0.84768948451315096</v>
      </c>
      <c r="AG1419">
        <v>0</v>
      </c>
      <c r="AH1419">
        <v>0</v>
      </c>
      <c r="AI1419">
        <v>5.8555302229883803E-2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0.75671467497080602</v>
      </c>
      <c r="AQ1419">
        <v>0.149530111772229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7.9408330089528995E-2</v>
      </c>
      <c r="BK1419">
        <v>1.43468831674359E-2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1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1</v>
      </c>
      <c r="BX1419">
        <v>0</v>
      </c>
      <c r="BY1419">
        <v>1</v>
      </c>
      <c r="BZ1419">
        <v>0</v>
      </c>
      <c r="CA1419">
        <v>0</v>
      </c>
      <c r="CB1419">
        <v>0</v>
      </c>
      <c r="CC1419">
        <v>0</v>
      </c>
    </row>
    <row r="1420" spans="1:81">
      <c r="A1420">
        <v>0</v>
      </c>
      <c r="B1420" t="s">
        <v>110</v>
      </c>
      <c r="C1420">
        <v>2032</v>
      </c>
      <c r="D1420" t="s">
        <v>154</v>
      </c>
      <c r="E1420" t="s">
        <v>112</v>
      </c>
      <c r="F1420" t="s">
        <v>149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</row>
    <row r="1421" spans="1:81">
      <c r="A1421">
        <v>0</v>
      </c>
      <c r="B1421" t="s">
        <v>110</v>
      </c>
      <c r="C1421">
        <v>2032</v>
      </c>
      <c r="D1421" t="s">
        <v>154</v>
      </c>
      <c r="E1421" t="s">
        <v>112</v>
      </c>
      <c r="F1421" t="s">
        <v>150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</row>
    <row r="1422" spans="1:81">
      <c r="A1422">
        <v>0</v>
      </c>
      <c r="B1422" t="s">
        <v>110</v>
      </c>
      <c r="C1422">
        <v>2032</v>
      </c>
      <c r="D1422" t="s">
        <v>155</v>
      </c>
      <c r="E1422" t="s">
        <v>112</v>
      </c>
      <c r="F1422" t="s">
        <v>148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</row>
    <row r="1423" spans="1:81">
      <c r="A1423">
        <v>0</v>
      </c>
      <c r="B1423" t="s">
        <v>110</v>
      </c>
      <c r="C1423">
        <v>2032</v>
      </c>
      <c r="D1423" t="s">
        <v>155</v>
      </c>
      <c r="E1423" t="s">
        <v>112</v>
      </c>
      <c r="F1423" t="s">
        <v>113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1</v>
      </c>
      <c r="BL1423">
        <v>0</v>
      </c>
      <c r="BM1423">
        <v>0</v>
      </c>
      <c r="BN1423">
        <v>0</v>
      </c>
      <c r="BO1423">
        <v>0.541858837749292</v>
      </c>
      <c r="BP1423">
        <v>0.458141162250708</v>
      </c>
      <c r="BQ1423">
        <v>0</v>
      </c>
      <c r="BR1423">
        <v>0</v>
      </c>
      <c r="BS1423">
        <v>0</v>
      </c>
      <c r="BT1423">
        <v>0</v>
      </c>
      <c r="BU1423">
        <v>1</v>
      </c>
      <c r="BV1423">
        <v>0</v>
      </c>
      <c r="BW1423">
        <v>0</v>
      </c>
      <c r="BX1423">
        <v>1</v>
      </c>
      <c r="BY1423">
        <v>0</v>
      </c>
      <c r="BZ1423">
        <v>0</v>
      </c>
      <c r="CA1423">
        <v>0</v>
      </c>
      <c r="CB1423">
        <v>0</v>
      </c>
      <c r="CC1423">
        <v>0</v>
      </c>
    </row>
    <row r="1424" spans="1:81">
      <c r="A1424">
        <v>0</v>
      </c>
      <c r="B1424" t="s">
        <v>110</v>
      </c>
      <c r="C1424">
        <v>2032</v>
      </c>
      <c r="D1424" t="s">
        <v>155</v>
      </c>
      <c r="E1424" t="s">
        <v>112</v>
      </c>
      <c r="F1424" t="s">
        <v>149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</row>
    <row r="1425" spans="1:81">
      <c r="A1425">
        <v>0</v>
      </c>
      <c r="B1425" t="s">
        <v>110</v>
      </c>
      <c r="C1425">
        <v>2032</v>
      </c>
      <c r="D1425" t="s">
        <v>155</v>
      </c>
      <c r="E1425" t="s">
        <v>112</v>
      </c>
      <c r="F1425" t="s">
        <v>150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</row>
    <row r="1426" spans="1:81">
      <c r="A1426">
        <v>0</v>
      </c>
      <c r="B1426" t="s">
        <v>110</v>
      </c>
      <c r="C1426">
        <v>2032</v>
      </c>
      <c r="D1426" t="s">
        <v>111</v>
      </c>
      <c r="E1426" t="s">
        <v>112</v>
      </c>
      <c r="F1426" t="s">
        <v>148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6.6886158845878493E-2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0.22589282589717699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0.17361099945237299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0.36011818906656601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4.3782731117036101E-2</v>
      </c>
      <c r="BF1426">
        <v>0</v>
      </c>
      <c r="BG1426">
        <v>0</v>
      </c>
      <c r="BH1426">
        <v>0</v>
      </c>
      <c r="BI1426">
        <v>0</v>
      </c>
      <c r="BJ1426">
        <v>0.26531913223347597</v>
      </c>
      <c r="BK1426">
        <v>1.56031132452906E-2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0.71250717637278005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0.687551842495287</v>
      </c>
      <c r="BX1426">
        <v>0</v>
      </c>
      <c r="BY1426">
        <v>0.21918321291529599</v>
      </c>
      <c r="BZ1426">
        <v>0</v>
      </c>
      <c r="CA1426">
        <v>0</v>
      </c>
      <c r="CB1426">
        <v>0</v>
      </c>
      <c r="CC1426">
        <v>0</v>
      </c>
    </row>
    <row r="1427" spans="1:81">
      <c r="A1427">
        <v>0</v>
      </c>
      <c r="B1427" t="s">
        <v>110</v>
      </c>
      <c r="C1427">
        <v>2032</v>
      </c>
      <c r="D1427" t="s">
        <v>111</v>
      </c>
      <c r="E1427" t="s">
        <v>112</v>
      </c>
      <c r="F1427" t="s">
        <v>113</v>
      </c>
      <c r="G1427">
        <v>0.173150387453194</v>
      </c>
      <c r="H1427">
        <v>1.0525977287193899E-2</v>
      </c>
      <c r="I1427">
        <v>0</v>
      </c>
      <c r="J1427">
        <v>0</v>
      </c>
      <c r="K1427">
        <v>0</v>
      </c>
      <c r="L1427">
        <v>6.9326362044814599E-2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0.25200678338656701</v>
      </c>
      <c r="AG1427">
        <v>0</v>
      </c>
      <c r="AH1427">
        <v>0</v>
      </c>
      <c r="AI1427">
        <v>9.9594339863556705E-4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7.9391727332829495E-2</v>
      </c>
      <c r="AQ1427">
        <v>0.17361099945237299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0.36011818906656601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4.3782731117036101E-2</v>
      </c>
      <c r="BF1427">
        <v>0</v>
      </c>
      <c r="BG1427">
        <v>0</v>
      </c>
      <c r="BH1427">
        <v>0</v>
      </c>
      <c r="BI1427">
        <v>0</v>
      </c>
      <c r="BJ1427">
        <v>0.26531913223347597</v>
      </c>
      <c r="BK1427">
        <v>7.7777220797719496E-2</v>
      </c>
      <c r="BL1427">
        <v>0</v>
      </c>
      <c r="BM1427">
        <v>0</v>
      </c>
      <c r="BN1427">
        <v>0</v>
      </c>
      <c r="BO1427">
        <v>3.2224869453857899E-2</v>
      </c>
      <c r="BP1427">
        <v>2.9949238098571002E-2</v>
      </c>
      <c r="BQ1427">
        <v>0.93782589244757097</v>
      </c>
      <c r="BR1427">
        <v>0</v>
      </c>
      <c r="BS1427">
        <v>0</v>
      </c>
      <c r="BT1427">
        <v>0</v>
      </c>
      <c r="BU1427">
        <v>5.94709677297314E-2</v>
      </c>
      <c r="BV1427">
        <v>0</v>
      </c>
      <c r="BW1427">
        <v>0.94052903227026896</v>
      </c>
      <c r="BX1427">
        <v>0.45824556956517998</v>
      </c>
      <c r="BY1427">
        <v>0.39180678130577401</v>
      </c>
      <c r="BZ1427">
        <v>0.14994764912904601</v>
      </c>
      <c r="CA1427">
        <v>0</v>
      </c>
      <c r="CB1427">
        <v>0</v>
      </c>
      <c r="CC1427">
        <v>0</v>
      </c>
    </row>
    <row r="1428" spans="1:81">
      <c r="A1428">
        <v>0</v>
      </c>
      <c r="B1428" t="s">
        <v>110</v>
      </c>
      <c r="C1428">
        <v>2032</v>
      </c>
      <c r="D1428" t="s">
        <v>111</v>
      </c>
      <c r="E1428" t="s">
        <v>112</v>
      </c>
      <c r="F1428" t="s">
        <v>149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</row>
    <row r="1429" spans="1:81">
      <c r="A1429">
        <v>0</v>
      </c>
      <c r="B1429" t="s">
        <v>110</v>
      </c>
      <c r="C1429">
        <v>2032</v>
      </c>
      <c r="D1429" t="s">
        <v>111</v>
      </c>
      <c r="E1429" t="s">
        <v>112</v>
      </c>
      <c r="F1429" t="s">
        <v>150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</row>
    <row r="1430" spans="1:81">
      <c r="A1430">
        <v>1</v>
      </c>
      <c r="B1430" t="s">
        <v>114</v>
      </c>
      <c r="C1430">
        <v>2032</v>
      </c>
      <c r="D1430" t="s">
        <v>147</v>
      </c>
      <c r="E1430" t="s">
        <v>112</v>
      </c>
      <c r="F1430" t="s">
        <v>148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0.60436789889001696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0.37890049441734103</v>
      </c>
      <c r="BK1430">
        <v>1.67316066926427E-2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1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</row>
    <row r="1431" spans="1:81">
      <c r="A1431">
        <v>1</v>
      </c>
      <c r="B1431" t="s">
        <v>114</v>
      </c>
      <c r="C1431">
        <v>2032</v>
      </c>
      <c r="D1431" t="s">
        <v>147</v>
      </c>
      <c r="E1431" t="s">
        <v>112</v>
      </c>
      <c r="F1431" t="s">
        <v>113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0.60436789889001696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0.37890049441734103</v>
      </c>
      <c r="BK1431">
        <v>1.67316066926427E-2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1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1</v>
      </c>
      <c r="BX1431">
        <v>0</v>
      </c>
      <c r="BY1431">
        <v>1</v>
      </c>
      <c r="BZ1431">
        <v>0</v>
      </c>
      <c r="CA1431">
        <v>0</v>
      </c>
      <c r="CB1431">
        <v>0</v>
      </c>
      <c r="CC1431">
        <v>0</v>
      </c>
    </row>
    <row r="1432" spans="1:81">
      <c r="A1432">
        <v>1</v>
      </c>
      <c r="B1432" t="s">
        <v>114</v>
      </c>
      <c r="C1432">
        <v>2032</v>
      </c>
      <c r="D1432" t="s">
        <v>147</v>
      </c>
      <c r="E1432" t="s">
        <v>112</v>
      </c>
      <c r="F1432" t="s">
        <v>149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 s="1">
        <v>3.2742870240021198E-5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 s="1">
        <v>-6.5485740479986898E-5</v>
      </c>
      <c r="BK1432" s="1">
        <v>3.2742870240003898E-5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</row>
    <row r="1433" spans="1:81">
      <c r="A1433">
        <v>1</v>
      </c>
      <c r="B1433" t="s">
        <v>114</v>
      </c>
      <c r="C1433">
        <v>2032</v>
      </c>
      <c r="D1433" t="s">
        <v>147</v>
      </c>
      <c r="E1433" t="s">
        <v>112</v>
      </c>
      <c r="F1433" t="s">
        <v>150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 s="1">
        <v>3.2742870240021198E-5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 s="1">
        <v>-6.5485740479986898E-5</v>
      </c>
      <c r="BK1433" s="1">
        <v>3.2742870240003898E-5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</row>
    <row r="1434" spans="1:81">
      <c r="A1434">
        <v>1</v>
      </c>
      <c r="B1434" t="s">
        <v>114</v>
      </c>
      <c r="C1434">
        <v>2032</v>
      </c>
      <c r="D1434" t="s">
        <v>151</v>
      </c>
      <c r="E1434" t="s">
        <v>112</v>
      </c>
      <c r="F1434" t="s">
        <v>148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1.32261433170218E-2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0.47442370262969402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0.19975144344043699</v>
      </c>
      <c r="BF1434">
        <v>0</v>
      </c>
      <c r="BG1434">
        <v>0</v>
      </c>
      <c r="BH1434">
        <v>0</v>
      </c>
      <c r="BI1434">
        <v>0</v>
      </c>
      <c r="BJ1434">
        <v>0.30784765554203503</v>
      </c>
      <c r="BK1434">
        <v>4.7510550708127304E-3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1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0.71487196748051696</v>
      </c>
      <c r="BX1434">
        <v>0</v>
      </c>
      <c r="BY1434">
        <v>1</v>
      </c>
      <c r="BZ1434">
        <v>0</v>
      </c>
      <c r="CA1434">
        <v>0</v>
      </c>
      <c r="CB1434">
        <v>0</v>
      </c>
      <c r="CC1434">
        <v>0</v>
      </c>
    </row>
    <row r="1435" spans="1:81">
      <c r="A1435">
        <v>1</v>
      </c>
      <c r="B1435" t="s">
        <v>114</v>
      </c>
      <c r="C1435">
        <v>2032</v>
      </c>
      <c r="D1435" t="s">
        <v>151</v>
      </c>
      <c r="E1435" t="s">
        <v>112</v>
      </c>
      <c r="F1435" t="s">
        <v>113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1.32261433170218E-2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1.32261433170218E-2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1.32261433170218E-2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0.47442370262969402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0.19975144344043699</v>
      </c>
      <c r="BF1435">
        <v>0</v>
      </c>
      <c r="BG1435">
        <v>0</v>
      </c>
      <c r="BH1435">
        <v>0</v>
      </c>
      <c r="BI1435">
        <v>0</v>
      </c>
      <c r="BJ1435">
        <v>0.30784765554203503</v>
      </c>
      <c r="BK1435">
        <v>4.7510550708127304E-3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1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1</v>
      </c>
      <c r="BX1435">
        <v>0</v>
      </c>
      <c r="BY1435">
        <v>1</v>
      </c>
      <c r="BZ1435">
        <v>0</v>
      </c>
      <c r="CA1435">
        <v>0</v>
      </c>
      <c r="CB1435">
        <v>0</v>
      </c>
      <c r="CC1435">
        <v>0</v>
      </c>
    </row>
    <row r="1436" spans="1:81">
      <c r="A1436">
        <v>1</v>
      </c>
      <c r="B1436" t="s">
        <v>114</v>
      </c>
      <c r="C1436">
        <v>2032</v>
      </c>
      <c r="D1436" t="s">
        <v>151</v>
      </c>
      <c r="E1436" t="s">
        <v>112</v>
      </c>
      <c r="F1436" t="s">
        <v>149</v>
      </c>
      <c r="G1436">
        <v>0</v>
      </c>
      <c r="H1436">
        <v>0</v>
      </c>
      <c r="I1436">
        <v>0</v>
      </c>
      <c r="J1436">
        <v>0</v>
      </c>
      <c r="K1436">
        <v>0</v>
      </c>
      <c r="L1436" s="1">
        <v>-4.3037661661197303E-5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 s="1">
        <v>-8.8510943072051002E-6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 s="1">
        <v>-2.5912536166239299E-6</v>
      </c>
      <c r="BF1436">
        <v>0</v>
      </c>
      <c r="BG1436">
        <v>0</v>
      </c>
      <c r="BH1436">
        <v>0</v>
      </c>
      <c r="BI1436">
        <v>0</v>
      </c>
      <c r="BJ1436" s="1">
        <v>2.42327406191345E-5</v>
      </c>
      <c r="BK1436" s="1">
        <v>3.0247268965830199E-5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 s="1">
        <v>-2.4607580263458201E-6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</row>
    <row r="1437" spans="1:81">
      <c r="A1437">
        <v>1</v>
      </c>
      <c r="B1437" t="s">
        <v>114</v>
      </c>
      <c r="C1437">
        <v>2032</v>
      </c>
      <c r="D1437" t="s">
        <v>151</v>
      </c>
      <c r="E1437" t="s">
        <v>112</v>
      </c>
      <c r="F1437" t="s">
        <v>150</v>
      </c>
      <c r="G1437">
        <v>0</v>
      </c>
      <c r="H1437">
        <v>0</v>
      </c>
      <c r="I1437">
        <v>0</v>
      </c>
      <c r="J1437">
        <v>0</v>
      </c>
      <c r="K1437">
        <v>0</v>
      </c>
      <c r="L1437" s="1">
        <v>-4.3037661661197303E-5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 s="1">
        <v>-4.3037661661197303E-5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 s="1">
        <v>-4.3037661661197303E-5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 s="1">
        <v>-8.8510943072051002E-6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 s="1">
        <v>-2.5912536166239299E-6</v>
      </c>
      <c r="BF1437">
        <v>0</v>
      </c>
      <c r="BG1437">
        <v>0</v>
      </c>
      <c r="BH1437">
        <v>0</v>
      </c>
      <c r="BI1437">
        <v>0</v>
      </c>
      <c r="BJ1437" s="1">
        <v>2.42327406191345E-5</v>
      </c>
      <c r="BK1437" s="1">
        <v>3.0247268965830199E-5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</row>
    <row r="1438" spans="1:81">
      <c r="A1438">
        <v>1</v>
      </c>
      <c r="B1438" t="s">
        <v>114</v>
      </c>
      <c r="C1438">
        <v>2032</v>
      </c>
      <c r="D1438" t="s">
        <v>152</v>
      </c>
      <c r="E1438" t="s">
        <v>112</v>
      </c>
      <c r="F1438" t="s">
        <v>148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0.107677040860923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0.32147062301724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0.20817629788831199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0.27595648082925001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0.37224727362472898</v>
      </c>
      <c r="BK1438">
        <v>2.2978163289440499E-2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0.99265254076066001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0.59242939189362898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</row>
    <row r="1439" spans="1:81">
      <c r="A1439">
        <v>1</v>
      </c>
      <c r="B1439" t="s">
        <v>114</v>
      </c>
      <c r="C1439">
        <v>2032</v>
      </c>
      <c r="D1439" t="s">
        <v>152</v>
      </c>
      <c r="E1439" t="s">
        <v>112</v>
      </c>
      <c r="F1439" t="s">
        <v>113</v>
      </c>
      <c r="G1439">
        <v>0.20817629788831199</v>
      </c>
      <c r="H1439">
        <v>0</v>
      </c>
      <c r="I1439">
        <v>0</v>
      </c>
      <c r="J1439">
        <v>0</v>
      </c>
      <c r="K1439">
        <v>0</v>
      </c>
      <c r="L1439">
        <v>0.11329432512892799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0.32147062301724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0.11329432512892799</v>
      </c>
      <c r="AQ1439">
        <v>0.20817629788831199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0.27595648082925001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0.37224727362472898</v>
      </c>
      <c r="BK1439">
        <v>3.0325622528780499E-2</v>
      </c>
      <c r="BL1439">
        <v>0</v>
      </c>
      <c r="BM1439">
        <v>0</v>
      </c>
      <c r="BN1439">
        <v>0</v>
      </c>
      <c r="BO1439">
        <v>0</v>
      </c>
      <c r="BP1439">
        <v>7.3474592393400102E-3</v>
      </c>
      <c r="BQ1439">
        <v>0.99265254076066001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1</v>
      </c>
      <c r="BX1439">
        <v>0.47146625259012098</v>
      </c>
      <c r="BY1439">
        <v>0.12096313930350799</v>
      </c>
      <c r="BZ1439">
        <v>0.40757060810637102</v>
      </c>
      <c r="CA1439">
        <v>0</v>
      </c>
      <c r="CB1439">
        <v>0</v>
      </c>
      <c r="CC1439">
        <v>0</v>
      </c>
    </row>
    <row r="1440" spans="1:81">
      <c r="A1440">
        <v>1</v>
      </c>
      <c r="B1440" t="s">
        <v>114</v>
      </c>
      <c r="C1440">
        <v>2032</v>
      </c>
      <c r="D1440" t="s">
        <v>152</v>
      </c>
      <c r="E1440" t="s">
        <v>112</v>
      </c>
      <c r="F1440" t="s">
        <v>149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-4.3822381645392E-4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-2.30188117960145E-3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-1.18151997672261E-4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 s="1">
        <v>-6.7360722598164297E-6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2.3056566388971501E-3</v>
      </c>
      <c r="BK1440" s="1">
        <v>2.8661684866627999E-6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 s="1">
        <v>-9.4444477460875502E-8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 s="1">
        <v>-9.7312840230401294E-8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</row>
    <row r="1441" spans="1:81">
      <c r="A1441">
        <v>1</v>
      </c>
      <c r="B1441" t="s">
        <v>114</v>
      </c>
      <c r="C1441">
        <v>2032</v>
      </c>
      <c r="D1441" t="s">
        <v>152</v>
      </c>
      <c r="E1441" t="s">
        <v>112</v>
      </c>
      <c r="F1441" t="s">
        <v>150</v>
      </c>
      <c r="G1441">
        <v>-1.18151997672261E-4</v>
      </c>
      <c r="H1441">
        <v>-7.3010902790096198E-4</v>
      </c>
      <c r="I1441">
        <v>0</v>
      </c>
      <c r="J1441">
        <v>0</v>
      </c>
      <c r="K1441">
        <v>0</v>
      </c>
      <c r="L1441">
        <v>-1.45362015402821E-3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-2.30188117960145E-3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-2.1837291819291598E-3</v>
      </c>
      <c r="AQ1441">
        <v>-1.18151997672261E-4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 s="1">
        <v>-6.7360722598164297E-6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2.3056566388971501E-3</v>
      </c>
      <c r="BK1441" s="1">
        <v>2.9606129641757099E-6</v>
      </c>
      <c r="BL1441">
        <v>0</v>
      </c>
      <c r="BM1441">
        <v>0</v>
      </c>
      <c r="BN1441">
        <v>0</v>
      </c>
      <c r="BO1441">
        <v>0</v>
      </c>
      <c r="BP1441" s="1">
        <v>9.4444477512917206E-8</v>
      </c>
      <c r="BQ1441" s="1">
        <v>-9.4444477460875502E-8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 s="1">
        <v>-1.6521769256039299E-6</v>
      </c>
      <c r="BY1441" s="1">
        <v>1.5548640853735301E-6</v>
      </c>
      <c r="BZ1441" s="1">
        <v>9.7312840230401294E-8</v>
      </c>
      <c r="CA1441">
        <v>0</v>
      </c>
      <c r="CB1441">
        <v>0</v>
      </c>
      <c r="CC1441">
        <v>0</v>
      </c>
    </row>
    <row r="1442" spans="1:81">
      <c r="A1442">
        <v>1</v>
      </c>
      <c r="B1442" t="s">
        <v>114</v>
      </c>
      <c r="C1442">
        <v>2032</v>
      </c>
      <c r="D1442" t="s">
        <v>153</v>
      </c>
      <c r="E1442" t="s">
        <v>112</v>
      </c>
      <c r="F1442" t="s">
        <v>148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6.1938166396545702E-2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0.31365192226667898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0.30687993406383901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0.44593942115185298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0.16093774506939601</v>
      </c>
      <c r="BK1442">
        <v>1.7532745115526702E-2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0.267361292643997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1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</row>
    <row r="1443" spans="1:81">
      <c r="A1443">
        <v>1</v>
      </c>
      <c r="B1443" t="s">
        <v>114</v>
      </c>
      <c r="C1443">
        <v>2032</v>
      </c>
      <c r="D1443" t="s">
        <v>153</v>
      </c>
      <c r="E1443" t="s">
        <v>112</v>
      </c>
      <c r="F1443" t="s">
        <v>113</v>
      </c>
      <c r="G1443">
        <v>0.31365192226667898</v>
      </c>
      <c r="H1443">
        <v>0</v>
      </c>
      <c r="I1443">
        <v>0</v>
      </c>
      <c r="J1443">
        <v>0</v>
      </c>
      <c r="K1443">
        <v>0</v>
      </c>
      <c r="L1443">
        <v>6.1938166396545702E-2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0.37559008866322402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6.8710154599385495E-2</v>
      </c>
      <c r="AQ1443">
        <v>0.30687993406383901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0.44593942115185298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0.16093774506939601</v>
      </c>
      <c r="BK1443">
        <v>1.7532745115526702E-2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1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1</v>
      </c>
      <c r="BX1443">
        <v>0.732638707356003</v>
      </c>
      <c r="BY1443">
        <v>0.267361292643997</v>
      </c>
      <c r="BZ1443">
        <v>0</v>
      </c>
      <c r="CA1443">
        <v>0</v>
      </c>
      <c r="CB1443">
        <v>0</v>
      </c>
      <c r="CC1443">
        <v>0</v>
      </c>
    </row>
    <row r="1444" spans="1:81">
      <c r="A1444">
        <v>1</v>
      </c>
      <c r="B1444" t="s">
        <v>114</v>
      </c>
      <c r="C1444">
        <v>2032</v>
      </c>
      <c r="D1444" t="s">
        <v>153</v>
      </c>
      <c r="E1444" t="s">
        <v>112</v>
      </c>
      <c r="F1444" t="s">
        <v>149</v>
      </c>
      <c r="G1444">
        <v>0</v>
      </c>
      <c r="H1444">
        <v>0</v>
      </c>
      <c r="I1444">
        <v>0</v>
      </c>
      <c r="J1444">
        <v>0</v>
      </c>
      <c r="K1444">
        <v>0</v>
      </c>
      <c r="L1444" s="1">
        <v>1.24919676421642E-5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-1.8048230455319799E-4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-1.80503130930654E-4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 s="1">
        <v>4.4468004488651403E-6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1.5426350317090899E-4</v>
      </c>
      <c r="BK1444" s="1">
        <v>9.2800332912486294E-6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 s="1">
        <v>-2.2531359786248701E-6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</row>
    <row r="1445" spans="1:81">
      <c r="A1445">
        <v>1</v>
      </c>
      <c r="B1445" t="s">
        <v>114</v>
      </c>
      <c r="C1445">
        <v>2032</v>
      </c>
      <c r="D1445" t="s">
        <v>153</v>
      </c>
      <c r="E1445" t="s">
        <v>112</v>
      </c>
      <c r="F1445" t="s">
        <v>150</v>
      </c>
      <c r="G1445">
        <v>-1.8048230455319799E-4</v>
      </c>
      <c r="H1445">
        <v>0</v>
      </c>
      <c r="I1445">
        <v>0</v>
      </c>
      <c r="J1445">
        <v>0</v>
      </c>
      <c r="K1445">
        <v>0</v>
      </c>
      <c r="L1445" s="1">
        <v>1.24919676421642E-5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-1.6799033691100601E-4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 s="1">
        <v>1.2512794019634E-5</v>
      </c>
      <c r="AQ1445">
        <v>-1.80503130930654E-4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 s="1">
        <v>4.4468004488651403E-6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1.5426350317090899E-4</v>
      </c>
      <c r="BK1445" s="1">
        <v>9.2800332912486294E-6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 s="1">
        <v>2.25313597868038E-6</v>
      </c>
      <c r="BY1445" s="1">
        <v>-2.2531359786248701E-6</v>
      </c>
      <c r="BZ1445">
        <v>0</v>
      </c>
      <c r="CA1445">
        <v>0</v>
      </c>
      <c r="CB1445">
        <v>0</v>
      </c>
      <c r="CC1445">
        <v>0</v>
      </c>
    </row>
    <row r="1446" spans="1:81">
      <c r="A1446">
        <v>1</v>
      </c>
      <c r="B1446" t="s">
        <v>114</v>
      </c>
      <c r="C1446">
        <v>2032</v>
      </c>
      <c r="D1446" t="s">
        <v>154</v>
      </c>
      <c r="E1446" t="s">
        <v>112</v>
      </c>
      <c r="F1446" t="s">
        <v>148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0.30250792415058703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0.60373686259244796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0.14930767947505999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7.92971139409442E-2</v>
      </c>
      <c r="BK1446">
        <v>1.4458099316020699E-2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1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0.31513095701495902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</row>
    <row r="1447" spans="1:81">
      <c r="A1447">
        <v>1</v>
      </c>
      <c r="B1447" t="s">
        <v>114</v>
      </c>
      <c r="C1447">
        <v>2032</v>
      </c>
      <c r="D1447" t="s">
        <v>154</v>
      </c>
      <c r="E1447" t="s">
        <v>112</v>
      </c>
      <c r="F1447" t="s">
        <v>113</v>
      </c>
      <c r="G1447">
        <v>0</v>
      </c>
      <c r="H1447">
        <v>0.60373686259244796</v>
      </c>
      <c r="I1447">
        <v>0</v>
      </c>
      <c r="J1447">
        <v>0</v>
      </c>
      <c r="K1447">
        <v>0</v>
      </c>
      <c r="L1447">
        <v>0.30250792415058703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0.84796752488461302</v>
      </c>
      <c r="AG1447">
        <v>0</v>
      </c>
      <c r="AH1447">
        <v>0</v>
      </c>
      <c r="AI1447">
        <v>5.8277261858421803E-2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0.75693710726797503</v>
      </c>
      <c r="AQ1447">
        <v>0.14930767947505999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7.92971139409442E-2</v>
      </c>
      <c r="BK1447">
        <v>1.4458099316020699E-2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1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1</v>
      </c>
      <c r="BX1447">
        <v>0</v>
      </c>
      <c r="BY1447">
        <v>1</v>
      </c>
      <c r="BZ1447">
        <v>0</v>
      </c>
      <c r="CA1447">
        <v>0</v>
      </c>
      <c r="CB1447">
        <v>0</v>
      </c>
      <c r="CC1447">
        <v>0</v>
      </c>
    </row>
    <row r="1448" spans="1:81">
      <c r="A1448">
        <v>1</v>
      </c>
      <c r="B1448" t="s">
        <v>114</v>
      </c>
      <c r="C1448">
        <v>2032</v>
      </c>
      <c r="D1448" t="s">
        <v>154</v>
      </c>
      <c r="E1448" t="s">
        <v>112</v>
      </c>
      <c r="F1448" t="s">
        <v>149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-6.6729689150868399E-4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6.6729689150868399E-4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-2.2243229716956099E-4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-1.1121614858476699E-4</v>
      </c>
      <c r="BK1448">
        <v>1.11216148584774E-4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</row>
    <row r="1449" spans="1:81">
      <c r="A1449">
        <v>1</v>
      </c>
      <c r="B1449" t="s">
        <v>114</v>
      </c>
      <c r="C1449">
        <v>2032</v>
      </c>
      <c r="D1449" t="s">
        <v>154</v>
      </c>
      <c r="E1449" t="s">
        <v>112</v>
      </c>
      <c r="F1449" t="s">
        <v>150</v>
      </c>
      <c r="G1449">
        <v>0</v>
      </c>
      <c r="H1449">
        <v>6.6729689150868399E-4</v>
      </c>
      <c r="I1449">
        <v>0</v>
      </c>
      <c r="J1449">
        <v>0</v>
      </c>
      <c r="K1449">
        <v>0</v>
      </c>
      <c r="L1449">
        <v>-6.6729689150868399E-4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2.7804037146195198E-4</v>
      </c>
      <c r="AG1449">
        <v>0</v>
      </c>
      <c r="AH1449">
        <v>0</v>
      </c>
      <c r="AI1449">
        <v>-2.7804037146193799E-4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2.2243229716956099E-4</v>
      </c>
      <c r="AQ1449">
        <v>-2.2243229716956099E-4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-1.1121614858476699E-4</v>
      </c>
      <c r="BK1449">
        <v>1.11216148584774E-4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</row>
    <row r="1450" spans="1:81">
      <c r="A1450">
        <v>1</v>
      </c>
      <c r="B1450" t="s">
        <v>114</v>
      </c>
      <c r="C1450">
        <v>2032</v>
      </c>
      <c r="D1450" t="s">
        <v>155</v>
      </c>
      <c r="E1450" t="s">
        <v>112</v>
      </c>
      <c r="F1450" t="s">
        <v>148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</row>
    <row r="1451" spans="1:81">
      <c r="A1451">
        <v>1</v>
      </c>
      <c r="B1451" t="s">
        <v>114</v>
      </c>
      <c r="C1451">
        <v>2032</v>
      </c>
      <c r="D1451" t="s">
        <v>155</v>
      </c>
      <c r="E1451" t="s">
        <v>112</v>
      </c>
      <c r="F1451" t="s">
        <v>113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1</v>
      </c>
      <c r="BL1451">
        <v>0</v>
      </c>
      <c r="BM1451">
        <v>0</v>
      </c>
      <c r="BN1451">
        <v>0</v>
      </c>
      <c r="BO1451">
        <v>0.541858837749292</v>
      </c>
      <c r="BP1451">
        <v>0.458141162250708</v>
      </c>
      <c r="BQ1451">
        <v>0</v>
      </c>
      <c r="BR1451">
        <v>0</v>
      </c>
      <c r="BS1451">
        <v>0</v>
      </c>
      <c r="BT1451">
        <v>0</v>
      </c>
      <c r="BU1451">
        <v>1</v>
      </c>
      <c r="BV1451">
        <v>0</v>
      </c>
      <c r="BW1451">
        <v>0</v>
      </c>
      <c r="BX1451">
        <v>1</v>
      </c>
      <c r="BY1451">
        <v>0</v>
      </c>
      <c r="BZ1451">
        <v>0</v>
      </c>
      <c r="CA1451">
        <v>0</v>
      </c>
      <c r="CB1451">
        <v>0</v>
      </c>
      <c r="CC1451">
        <v>0</v>
      </c>
    </row>
    <row r="1452" spans="1:81">
      <c r="A1452">
        <v>1</v>
      </c>
      <c r="B1452" t="s">
        <v>114</v>
      </c>
      <c r="C1452">
        <v>2032</v>
      </c>
      <c r="D1452" t="s">
        <v>155</v>
      </c>
      <c r="E1452" t="s">
        <v>112</v>
      </c>
      <c r="F1452" t="s">
        <v>149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</row>
    <row r="1453" spans="1:81">
      <c r="A1453">
        <v>1</v>
      </c>
      <c r="B1453" t="s">
        <v>114</v>
      </c>
      <c r="C1453">
        <v>2032</v>
      </c>
      <c r="D1453" t="s">
        <v>155</v>
      </c>
      <c r="E1453" t="s">
        <v>112</v>
      </c>
      <c r="F1453" t="s">
        <v>150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</row>
    <row r="1454" spans="1:81">
      <c r="A1454">
        <v>1</v>
      </c>
      <c r="B1454" t="s">
        <v>114</v>
      </c>
      <c r="C1454">
        <v>2032</v>
      </c>
      <c r="D1454" t="s">
        <v>111</v>
      </c>
      <c r="E1454" t="s">
        <v>112</v>
      </c>
      <c r="F1454" t="s">
        <v>148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6.6707904521125405E-2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0.22500167883467101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0.17350827263518401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0.36011618481746999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4.3782116580171199E-2</v>
      </c>
      <c r="BF1454">
        <v>0</v>
      </c>
      <c r="BG1454">
        <v>0</v>
      </c>
      <c r="BH1454">
        <v>0</v>
      </c>
      <c r="BI1454">
        <v>0</v>
      </c>
      <c r="BJ1454">
        <v>0.26621588773466998</v>
      </c>
      <c r="BK1454">
        <v>1.5616472820376001E-2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0.71250500103567505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0.687551369976383</v>
      </c>
      <c r="BX1454">
        <v>0</v>
      </c>
      <c r="BY1454">
        <v>0.219182979737648</v>
      </c>
      <c r="BZ1454">
        <v>0</v>
      </c>
      <c r="CA1454">
        <v>0</v>
      </c>
      <c r="CB1454">
        <v>0</v>
      </c>
      <c r="CC1454">
        <v>0</v>
      </c>
    </row>
    <row r="1455" spans="1:81">
      <c r="A1455">
        <v>1</v>
      </c>
      <c r="B1455" t="s">
        <v>114</v>
      </c>
      <c r="C1455">
        <v>2032</v>
      </c>
      <c r="D1455" t="s">
        <v>111</v>
      </c>
      <c r="E1455" t="s">
        <v>112</v>
      </c>
      <c r="F1455" t="s">
        <v>113</v>
      </c>
      <c r="G1455">
        <v>0.173051440440148</v>
      </c>
      <c r="H1455">
        <v>1.02687932536383E-2</v>
      </c>
      <c r="I1455">
        <v>0</v>
      </c>
      <c r="J1455">
        <v>0</v>
      </c>
      <c r="K1455">
        <v>0</v>
      </c>
      <c r="L1455">
        <v>6.8774526355812701E-2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0.25110353822682902</v>
      </c>
      <c r="AG1455">
        <v>0</v>
      </c>
      <c r="AH1455">
        <v>0</v>
      </c>
      <c r="AI1455">
        <v>9.9122182276991603E-4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7.8586487414414902E-2</v>
      </c>
      <c r="AQ1455">
        <v>0.17350827263518401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0.36011618481746999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4.3782116580171199E-2</v>
      </c>
      <c r="BF1455">
        <v>0</v>
      </c>
      <c r="BG1455">
        <v>0</v>
      </c>
      <c r="BH1455">
        <v>0</v>
      </c>
      <c r="BI1455">
        <v>0</v>
      </c>
      <c r="BJ1455">
        <v>0.26621588773466998</v>
      </c>
      <c r="BK1455">
        <v>7.7791050818089E-2</v>
      </c>
      <c r="BL1455">
        <v>0</v>
      </c>
      <c r="BM1455">
        <v>0</v>
      </c>
      <c r="BN1455">
        <v>0</v>
      </c>
      <c r="BO1455">
        <v>3.2225113285871999E-2</v>
      </c>
      <c r="BP1455">
        <v>2.9949464711841001E-2</v>
      </c>
      <c r="BQ1455">
        <v>0.93782542200228702</v>
      </c>
      <c r="BR1455">
        <v>0</v>
      </c>
      <c r="BS1455">
        <v>0</v>
      </c>
      <c r="BT1455">
        <v>0</v>
      </c>
      <c r="BU1455">
        <v>5.9471417721495001E-2</v>
      </c>
      <c r="BV1455">
        <v>0</v>
      </c>
      <c r="BW1455">
        <v>0.940528582278505</v>
      </c>
      <c r="BX1455">
        <v>0.45824619944934197</v>
      </c>
      <c r="BY1455">
        <v>0.39180690847560901</v>
      </c>
      <c r="BZ1455">
        <v>0.14994689207504899</v>
      </c>
      <c r="CA1455">
        <v>0</v>
      </c>
      <c r="CB1455">
        <v>0</v>
      </c>
      <c r="CC1455">
        <v>0</v>
      </c>
    </row>
    <row r="1456" spans="1:81">
      <c r="A1456">
        <v>1</v>
      </c>
      <c r="B1456" t="s">
        <v>114</v>
      </c>
      <c r="C1456">
        <v>2032</v>
      </c>
      <c r="D1456" t="s">
        <v>111</v>
      </c>
      <c r="E1456" t="s">
        <v>112</v>
      </c>
      <c r="F1456" t="s">
        <v>149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-1.78254324753047E-4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-8.9114706250545395E-4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-1.02726817188981E-4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 s="1">
        <v>-2.0042490950222801E-6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 s="1">
        <v>-6.1453686490270398E-7</v>
      </c>
      <c r="BF1456">
        <v>0</v>
      </c>
      <c r="BG1456">
        <v>0</v>
      </c>
      <c r="BH1456">
        <v>0</v>
      </c>
      <c r="BI1456">
        <v>0</v>
      </c>
      <c r="BJ1456">
        <v>8.9675550119400205E-4</v>
      </c>
      <c r="BK1456" s="1">
        <v>1.33595750854906E-5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 s="1">
        <v>-2.1753371043375901E-6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 s="1">
        <v>-4.7251890467059402E-7</v>
      </c>
      <c r="BX1456">
        <v>0</v>
      </c>
      <c r="BY1456" s="1">
        <v>-2.3317764782926401E-7</v>
      </c>
      <c r="BZ1456">
        <v>0</v>
      </c>
      <c r="CA1456">
        <v>0</v>
      </c>
      <c r="CB1456">
        <v>0</v>
      </c>
      <c r="CC1456">
        <v>0</v>
      </c>
    </row>
    <row r="1457" spans="1:81">
      <c r="A1457">
        <v>1</v>
      </c>
      <c r="B1457" t="s">
        <v>114</v>
      </c>
      <c r="C1457">
        <v>2032</v>
      </c>
      <c r="D1457" t="s">
        <v>111</v>
      </c>
      <c r="E1457" t="s">
        <v>112</v>
      </c>
      <c r="F1457" t="s">
        <v>150</v>
      </c>
      <c r="G1457" s="1">
        <v>-9.8947013046080099E-5</v>
      </c>
      <c r="H1457">
        <v>-2.5718403355560299E-4</v>
      </c>
      <c r="I1457">
        <v>0</v>
      </c>
      <c r="J1457">
        <v>0</v>
      </c>
      <c r="K1457">
        <v>0</v>
      </c>
      <c r="L1457">
        <v>-5.5183568900192504E-4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-9.0324515973794195E-4</v>
      </c>
      <c r="AG1457">
        <v>0</v>
      </c>
      <c r="AH1457">
        <v>0</v>
      </c>
      <c r="AI1457" s="1">
        <v>-4.7215758656505897E-6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-8.0523991841462096E-4</v>
      </c>
      <c r="AQ1457">
        <v>-1.02726817188981E-4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 s="1">
        <v>-2.0042490950222801E-6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 s="1">
        <v>-6.1453686490270398E-7</v>
      </c>
      <c r="BF1457">
        <v>0</v>
      </c>
      <c r="BG1457">
        <v>0</v>
      </c>
      <c r="BH1457">
        <v>0</v>
      </c>
      <c r="BI1457">
        <v>0</v>
      </c>
      <c r="BJ1457">
        <v>8.9675550119400205E-4</v>
      </c>
      <c r="BK1457" s="1">
        <v>1.38300203695874E-5</v>
      </c>
      <c r="BL1457">
        <v>0</v>
      </c>
      <c r="BM1457">
        <v>0</v>
      </c>
      <c r="BN1457">
        <v>0</v>
      </c>
      <c r="BO1457" s="1">
        <v>2.43832014031053E-7</v>
      </c>
      <c r="BP1457" s="1">
        <v>2.2661327006567901E-7</v>
      </c>
      <c r="BQ1457" s="1">
        <v>-4.7044528406203799E-7</v>
      </c>
      <c r="BR1457">
        <v>0</v>
      </c>
      <c r="BS1457">
        <v>0</v>
      </c>
      <c r="BT1457">
        <v>0</v>
      </c>
      <c r="BU1457" s="1">
        <v>4.49991763629143E-7</v>
      </c>
      <c r="BV1457">
        <v>0</v>
      </c>
      <c r="BW1457" s="1">
        <v>-4.49991763629143E-7</v>
      </c>
      <c r="BX1457" s="1">
        <v>6.2988416188458597E-7</v>
      </c>
      <c r="BY1457" s="1">
        <v>1.2716983510685501E-7</v>
      </c>
      <c r="BZ1457" s="1">
        <v>-7.5705399696368602E-7</v>
      </c>
      <c r="CA1457">
        <v>0</v>
      </c>
      <c r="CB1457">
        <v>0</v>
      </c>
      <c r="CC1457">
        <v>0</v>
      </c>
    </row>
    <row r="1458" spans="1:81">
      <c r="A1458">
        <v>2</v>
      </c>
      <c r="B1458" t="s">
        <v>115</v>
      </c>
      <c r="C1458">
        <v>2032</v>
      </c>
      <c r="D1458" t="s">
        <v>147</v>
      </c>
      <c r="E1458" t="s">
        <v>112</v>
      </c>
      <c r="F1458" t="s">
        <v>148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0.60438768827766898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0.37888015717092299</v>
      </c>
      <c r="BK1458">
        <v>1.6732154551408002E-2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1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</row>
    <row r="1459" spans="1:81">
      <c r="A1459">
        <v>2</v>
      </c>
      <c r="B1459" t="s">
        <v>115</v>
      </c>
      <c r="C1459">
        <v>2032</v>
      </c>
      <c r="D1459" t="s">
        <v>147</v>
      </c>
      <c r="E1459" t="s">
        <v>112</v>
      </c>
      <c r="F1459" t="s">
        <v>113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0.60438768827766898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0.37888015717092299</v>
      </c>
      <c r="BK1459">
        <v>1.6732154551408002E-2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1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1</v>
      </c>
      <c r="BX1459">
        <v>0</v>
      </c>
      <c r="BY1459">
        <v>1</v>
      </c>
      <c r="BZ1459">
        <v>0</v>
      </c>
      <c r="CA1459">
        <v>0</v>
      </c>
      <c r="CB1459">
        <v>0</v>
      </c>
      <c r="CC1459">
        <v>0</v>
      </c>
    </row>
    <row r="1460" spans="1:81">
      <c r="A1460">
        <v>2</v>
      </c>
      <c r="B1460" t="s">
        <v>115</v>
      </c>
      <c r="C1460">
        <v>2032</v>
      </c>
      <c r="D1460" t="s">
        <v>147</v>
      </c>
      <c r="E1460" t="s">
        <v>112</v>
      </c>
      <c r="F1460" t="s">
        <v>149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 s="1">
        <v>5.2532257891924102E-5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 s="1">
        <v>-8.5822986897243796E-5</v>
      </c>
      <c r="BK1460" s="1">
        <v>3.3290729005316198E-5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</row>
    <row r="1461" spans="1:81">
      <c r="A1461">
        <v>2</v>
      </c>
      <c r="B1461" t="s">
        <v>115</v>
      </c>
      <c r="C1461">
        <v>2032</v>
      </c>
      <c r="D1461" t="s">
        <v>147</v>
      </c>
      <c r="E1461" t="s">
        <v>112</v>
      </c>
      <c r="F1461" t="s">
        <v>150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 s="1">
        <v>5.2532257891924102E-5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 s="1">
        <v>-8.5822986897243796E-5</v>
      </c>
      <c r="BK1461" s="1">
        <v>3.3290729005316198E-5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</row>
    <row r="1462" spans="1:81">
      <c r="A1462">
        <v>2</v>
      </c>
      <c r="B1462" t="s">
        <v>115</v>
      </c>
      <c r="C1462">
        <v>2032</v>
      </c>
      <c r="D1462" t="s">
        <v>151</v>
      </c>
      <c r="E1462" t="s">
        <v>112</v>
      </c>
      <c r="F1462" t="s">
        <v>148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1.32264857680424E-2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0.474423040408748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0.19975661540054901</v>
      </c>
      <c r="BF1462">
        <v>0</v>
      </c>
      <c r="BG1462">
        <v>0</v>
      </c>
      <c r="BH1462">
        <v>0</v>
      </c>
      <c r="BI1462">
        <v>0</v>
      </c>
      <c r="BJ1462">
        <v>0.30784699566740897</v>
      </c>
      <c r="BK1462">
        <v>4.7468627552517597E-3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1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0.71487321561113704</v>
      </c>
      <c r="BX1462">
        <v>0</v>
      </c>
      <c r="BY1462">
        <v>1</v>
      </c>
      <c r="BZ1462">
        <v>0</v>
      </c>
      <c r="CA1462">
        <v>0</v>
      </c>
      <c r="CB1462">
        <v>0</v>
      </c>
      <c r="CC1462">
        <v>0</v>
      </c>
    </row>
    <row r="1463" spans="1:81">
      <c r="A1463">
        <v>2</v>
      </c>
      <c r="B1463" t="s">
        <v>115</v>
      </c>
      <c r="C1463">
        <v>2032</v>
      </c>
      <c r="D1463" t="s">
        <v>151</v>
      </c>
      <c r="E1463" t="s">
        <v>112</v>
      </c>
      <c r="F1463" t="s">
        <v>113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1.32264857680424E-2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1.32264857680424E-2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1.32264857680424E-2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0.474423040408748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0.19975661540054901</v>
      </c>
      <c r="BF1463">
        <v>0</v>
      </c>
      <c r="BG1463">
        <v>0</v>
      </c>
      <c r="BH1463">
        <v>0</v>
      </c>
      <c r="BI1463">
        <v>0</v>
      </c>
      <c r="BJ1463">
        <v>0.30784699566740897</v>
      </c>
      <c r="BK1463">
        <v>4.7468627552517597E-3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1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1</v>
      </c>
      <c r="BX1463">
        <v>0</v>
      </c>
      <c r="BY1463">
        <v>1</v>
      </c>
      <c r="BZ1463">
        <v>0</v>
      </c>
      <c r="CA1463">
        <v>0</v>
      </c>
      <c r="CB1463">
        <v>0</v>
      </c>
      <c r="CC1463">
        <v>0</v>
      </c>
    </row>
    <row r="1464" spans="1:81">
      <c r="A1464">
        <v>2</v>
      </c>
      <c r="B1464" t="s">
        <v>115</v>
      </c>
      <c r="C1464">
        <v>2032</v>
      </c>
      <c r="D1464" t="s">
        <v>151</v>
      </c>
      <c r="E1464" t="s">
        <v>112</v>
      </c>
      <c r="F1464" t="s">
        <v>149</v>
      </c>
      <c r="G1464">
        <v>0</v>
      </c>
      <c r="H1464">
        <v>0</v>
      </c>
      <c r="I1464">
        <v>0</v>
      </c>
      <c r="J1464">
        <v>0</v>
      </c>
      <c r="K1464">
        <v>0</v>
      </c>
      <c r="L1464" s="1">
        <v>-4.2695210640613198E-5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 s="1">
        <v>-9.5133152530069205E-6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 s="1">
        <v>2.5807064952254599E-6</v>
      </c>
      <c r="BF1464">
        <v>0</v>
      </c>
      <c r="BG1464">
        <v>0</v>
      </c>
      <c r="BH1464">
        <v>0</v>
      </c>
      <c r="BI1464">
        <v>0</v>
      </c>
      <c r="BJ1464" s="1">
        <v>2.3572865993526401E-5</v>
      </c>
      <c r="BK1464" s="1">
        <v>2.6054953404858701E-5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 s="1">
        <v>-1.2126274061552399E-6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</row>
    <row r="1465" spans="1:81">
      <c r="A1465">
        <v>2</v>
      </c>
      <c r="B1465" t="s">
        <v>115</v>
      </c>
      <c r="C1465">
        <v>2032</v>
      </c>
      <c r="D1465" t="s">
        <v>151</v>
      </c>
      <c r="E1465" t="s">
        <v>112</v>
      </c>
      <c r="F1465" t="s">
        <v>150</v>
      </c>
      <c r="G1465">
        <v>0</v>
      </c>
      <c r="H1465">
        <v>0</v>
      </c>
      <c r="I1465">
        <v>0</v>
      </c>
      <c r="J1465">
        <v>0</v>
      </c>
      <c r="K1465">
        <v>0</v>
      </c>
      <c r="L1465" s="1">
        <v>-4.2695210640613198E-5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 s="1">
        <v>-4.2695210640613198E-5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 s="1">
        <v>-4.2695210640613198E-5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 s="1">
        <v>-9.5133152530069205E-6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 s="1">
        <v>2.5807064952254599E-6</v>
      </c>
      <c r="BF1465">
        <v>0</v>
      </c>
      <c r="BG1465">
        <v>0</v>
      </c>
      <c r="BH1465">
        <v>0</v>
      </c>
      <c r="BI1465">
        <v>0</v>
      </c>
      <c r="BJ1465" s="1">
        <v>2.3572865993526401E-5</v>
      </c>
      <c r="BK1465" s="1">
        <v>2.6054953404858701E-5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</row>
    <row r="1466" spans="1:81">
      <c r="A1466">
        <v>2</v>
      </c>
      <c r="B1466" t="s">
        <v>115</v>
      </c>
      <c r="C1466">
        <v>2032</v>
      </c>
      <c r="D1466" t="s">
        <v>152</v>
      </c>
      <c r="E1466" t="s">
        <v>112</v>
      </c>
      <c r="F1466" t="s">
        <v>148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0.108352550704294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0.323977880099031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0.208172331613411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0.27657074691943601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0.36904807813436002</v>
      </c>
      <c r="BK1466">
        <v>2.2981147694815299E-2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0.99265240853431203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0.59241948628561003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</row>
    <row r="1467" spans="1:81">
      <c r="A1467">
        <v>2</v>
      </c>
      <c r="B1467" t="s">
        <v>115</v>
      </c>
      <c r="C1467">
        <v>2032</v>
      </c>
      <c r="D1467" t="s">
        <v>152</v>
      </c>
      <c r="E1467" t="s">
        <v>112</v>
      </c>
      <c r="F1467" t="s">
        <v>113</v>
      </c>
      <c r="G1467">
        <v>0.208172331613411</v>
      </c>
      <c r="H1467">
        <v>8.9723912579601096E-4</v>
      </c>
      <c r="I1467">
        <v>0</v>
      </c>
      <c r="J1467">
        <v>0</v>
      </c>
      <c r="K1467">
        <v>0</v>
      </c>
      <c r="L1467">
        <v>0.11498286504649401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0.323977880099031</v>
      </c>
      <c r="AG1467">
        <v>0</v>
      </c>
      <c r="AH1467">
        <v>0</v>
      </c>
      <c r="AI1467">
        <v>0</v>
      </c>
      <c r="AJ1467" s="1">
        <v>7.4555686670728694E-5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0.11588010417229</v>
      </c>
      <c r="AQ1467">
        <v>0.208172331613411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0.27657074691943601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0.36904807813436002</v>
      </c>
      <c r="BK1467">
        <v>3.0328739160503E-2</v>
      </c>
      <c r="BL1467">
        <v>0</v>
      </c>
      <c r="BM1467">
        <v>0</v>
      </c>
      <c r="BN1467">
        <v>0</v>
      </c>
      <c r="BO1467">
        <v>0</v>
      </c>
      <c r="BP1467">
        <v>7.3475914656876704E-3</v>
      </c>
      <c r="BQ1467">
        <v>0.99265240853431203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1</v>
      </c>
      <c r="BX1467">
        <v>0.47145931187672102</v>
      </c>
      <c r="BY1467">
        <v>0.120960174408889</v>
      </c>
      <c r="BZ1467">
        <v>0.40758051371439002</v>
      </c>
      <c r="CA1467">
        <v>0</v>
      </c>
      <c r="CB1467">
        <v>0</v>
      </c>
      <c r="CC1467">
        <v>0</v>
      </c>
    </row>
    <row r="1468" spans="1:81">
      <c r="A1468">
        <v>2</v>
      </c>
      <c r="B1468" t="s">
        <v>115</v>
      </c>
      <c r="C1468">
        <v>2032</v>
      </c>
      <c r="D1468" t="s">
        <v>152</v>
      </c>
      <c r="E1468" t="s">
        <v>112</v>
      </c>
      <c r="F1468" t="s">
        <v>149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2.37286026917513E-4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2.0537590218899801E-4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-1.2211827257396801E-4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6.0753001792634997E-4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-8.93538851472642E-4</v>
      </c>
      <c r="BK1468" s="1">
        <v>5.8505738614253498E-6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 s="1">
        <v>-2.26670825109743E-7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 s="1">
        <v>-1.00029208591756E-5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</row>
    <row r="1469" spans="1:81">
      <c r="A1469">
        <v>2</v>
      </c>
      <c r="B1469" t="s">
        <v>115</v>
      </c>
      <c r="C1469">
        <v>2032</v>
      </c>
      <c r="D1469" t="s">
        <v>152</v>
      </c>
      <c r="E1469" t="s">
        <v>112</v>
      </c>
      <c r="F1469" t="s">
        <v>150</v>
      </c>
      <c r="G1469">
        <v>-1.2211827257396801E-4</v>
      </c>
      <c r="H1469">
        <v>1.6713009789504801E-4</v>
      </c>
      <c r="I1469">
        <v>0</v>
      </c>
      <c r="J1469">
        <v>0</v>
      </c>
      <c r="K1469">
        <v>0</v>
      </c>
      <c r="L1469">
        <v>2.3491976353864899E-4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2.0537590218899801E-4</v>
      </c>
      <c r="AG1469">
        <v>0</v>
      </c>
      <c r="AH1469">
        <v>0</v>
      </c>
      <c r="AI1469">
        <v>0</v>
      </c>
      <c r="AJ1469" s="1">
        <v>7.4555686670728694E-5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4.02049861433718E-4</v>
      </c>
      <c r="AQ1469">
        <v>-1.2211827257396801E-4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6.0753001792634997E-4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-8.93538851472642E-4</v>
      </c>
      <c r="BK1469" s="1">
        <v>6.0772446865975399E-6</v>
      </c>
      <c r="BL1469">
        <v>0</v>
      </c>
      <c r="BM1469">
        <v>0</v>
      </c>
      <c r="BN1469">
        <v>0</v>
      </c>
      <c r="BO1469">
        <v>0</v>
      </c>
      <c r="BP1469" s="1">
        <v>2.2667082517219299E-7</v>
      </c>
      <c r="BQ1469" s="1">
        <v>-2.26670825109743E-7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 s="1">
        <v>-8.5928903254539596E-6</v>
      </c>
      <c r="BY1469" s="1">
        <v>-1.4100305337078099E-6</v>
      </c>
      <c r="BZ1469" s="1">
        <v>1.00029208591756E-5</v>
      </c>
      <c r="CA1469">
        <v>0</v>
      </c>
      <c r="CB1469">
        <v>0</v>
      </c>
      <c r="CC1469">
        <v>0</v>
      </c>
    </row>
    <row r="1470" spans="1:81">
      <c r="A1470">
        <v>2</v>
      </c>
      <c r="B1470" t="s">
        <v>115</v>
      </c>
      <c r="C1470">
        <v>2032</v>
      </c>
      <c r="D1470" t="s">
        <v>153</v>
      </c>
      <c r="E1470" t="s">
        <v>112</v>
      </c>
      <c r="F1470" t="s">
        <v>148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6.1937404472163497E-2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0.31364806391792499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0.30687923436265102</v>
      </c>
      <c r="AR1470" s="1">
        <v>3.0753428238412901E-6</v>
      </c>
      <c r="AS1470">
        <v>0</v>
      </c>
      <c r="AT1470">
        <v>0</v>
      </c>
      <c r="AU1470">
        <v>0</v>
      </c>
      <c r="AV1470">
        <v>0</v>
      </c>
      <c r="AW1470">
        <v>0.44593701082828202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0.160948066685734</v>
      </c>
      <c r="BK1470">
        <v>1.7529454095895299E-2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0.26736415441911399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1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</row>
    <row r="1471" spans="1:81">
      <c r="A1471">
        <v>2</v>
      </c>
      <c r="B1471" t="s">
        <v>115</v>
      </c>
      <c r="C1471">
        <v>2032</v>
      </c>
      <c r="D1471" t="s">
        <v>153</v>
      </c>
      <c r="E1471" t="s">
        <v>112</v>
      </c>
      <c r="F1471" t="s">
        <v>113</v>
      </c>
      <c r="G1471">
        <v>0.31364806391792499</v>
      </c>
      <c r="H1471">
        <v>0</v>
      </c>
      <c r="I1471">
        <v>0</v>
      </c>
      <c r="J1471">
        <v>0</v>
      </c>
      <c r="K1471">
        <v>0</v>
      </c>
      <c r="L1471">
        <v>6.1937404472163497E-2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0.37558546839008899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6.8703158684614393E-2</v>
      </c>
      <c r="AQ1471">
        <v>0.30687923436265102</v>
      </c>
      <c r="AR1471" s="1">
        <v>3.0753428238412901E-6</v>
      </c>
      <c r="AS1471">
        <v>0</v>
      </c>
      <c r="AT1471">
        <v>0</v>
      </c>
      <c r="AU1471">
        <v>0</v>
      </c>
      <c r="AV1471">
        <v>0</v>
      </c>
      <c r="AW1471">
        <v>0.44593701082828202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0.160948066685734</v>
      </c>
      <c r="BK1471">
        <v>1.7529454095895299E-2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1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1</v>
      </c>
      <c r="BX1471">
        <v>0.73263584558088601</v>
      </c>
      <c r="BY1471">
        <v>0.26736415441911399</v>
      </c>
      <c r="BZ1471">
        <v>0</v>
      </c>
      <c r="CA1471">
        <v>0</v>
      </c>
      <c r="CB1471">
        <v>0</v>
      </c>
      <c r="CC1471">
        <v>0</v>
      </c>
    </row>
    <row r="1472" spans="1:81">
      <c r="A1472">
        <v>2</v>
      </c>
      <c r="B1472" t="s">
        <v>115</v>
      </c>
      <c r="C1472">
        <v>2032</v>
      </c>
      <c r="D1472" t="s">
        <v>153</v>
      </c>
      <c r="E1472" t="s">
        <v>112</v>
      </c>
      <c r="F1472" t="s">
        <v>149</v>
      </c>
      <c r="G1472">
        <v>0</v>
      </c>
      <c r="H1472">
        <v>0</v>
      </c>
      <c r="I1472">
        <v>0</v>
      </c>
      <c r="J1472">
        <v>0</v>
      </c>
      <c r="K1472">
        <v>0</v>
      </c>
      <c r="L1472" s="1">
        <v>1.1730043259966501E-5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-1.8434065330647E-4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-1.8120283211880999E-4</v>
      </c>
      <c r="AR1472" s="1">
        <v>3.0753428238412901E-6</v>
      </c>
      <c r="AS1472">
        <v>0</v>
      </c>
      <c r="AT1472">
        <v>0</v>
      </c>
      <c r="AU1472">
        <v>0</v>
      </c>
      <c r="AV1472">
        <v>0</v>
      </c>
      <c r="AW1472" s="1">
        <v>2.0364768778535799E-6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1.6458511950875901E-4</v>
      </c>
      <c r="BK1472" s="1">
        <v>5.9890136599148602E-6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 s="1">
        <v>6.0863913825537395E-7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</row>
    <row r="1473" spans="1:81">
      <c r="A1473">
        <v>2</v>
      </c>
      <c r="B1473" t="s">
        <v>115</v>
      </c>
      <c r="C1473">
        <v>2032</v>
      </c>
      <c r="D1473" t="s">
        <v>153</v>
      </c>
      <c r="E1473" t="s">
        <v>112</v>
      </c>
      <c r="F1473" t="s">
        <v>150</v>
      </c>
      <c r="G1473">
        <v>-1.8434065330647E-4</v>
      </c>
      <c r="H1473">
        <v>0</v>
      </c>
      <c r="I1473">
        <v>0</v>
      </c>
      <c r="J1473">
        <v>0</v>
      </c>
      <c r="K1473">
        <v>0</v>
      </c>
      <c r="L1473" s="1">
        <v>1.1730043259966501E-5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-1.7261061004653099E-4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 s="1">
        <v>5.5168792484627796E-6</v>
      </c>
      <c r="AQ1473">
        <v>-1.8120283211880999E-4</v>
      </c>
      <c r="AR1473" s="1">
        <v>3.0753428238412901E-6</v>
      </c>
      <c r="AS1473">
        <v>0</v>
      </c>
      <c r="AT1473">
        <v>0</v>
      </c>
      <c r="AU1473">
        <v>0</v>
      </c>
      <c r="AV1473">
        <v>0</v>
      </c>
      <c r="AW1473" s="1">
        <v>2.0364768778535799E-6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1.6458511950875901E-4</v>
      </c>
      <c r="BK1473" s="1">
        <v>5.9890136599148602E-6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 s="1">
        <v>-6.0863913819986195E-7</v>
      </c>
      <c r="BY1473" s="1">
        <v>6.0863913825537395E-7</v>
      </c>
      <c r="BZ1473">
        <v>0</v>
      </c>
      <c r="CA1473">
        <v>0</v>
      </c>
      <c r="CB1473">
        <v>0</v>
      </c>
      <c r="CC1473">
        <v>0</v>
      </c>
    </row>
    <row r="1474" spans="1:81">
      <c r="A1474">
        <v>2</v>
      </c>
      <c r="B1474" t="s">
        <v>115</v>
      </c>
      <c r="C1474">
        <v>2032</v>
      </c>
      <c r="D1474" t="s">
        <v>154</v>
      </c>
      <c r="E1474" t="s">
        <v>112</v>
      </c>
      <c r="F1474" t="s">
        <v>148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0.18111549797030499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0.62609130845798799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0.36423288661513697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0.183506645164878</v>
      </c>
      <c r="BK1474">
        <v>9.2865484068286701E-3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1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0.31513095701495902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</row>
    <row r="1475" spans="1:81">
      <c r="A1475">
        <v>2</v>
      </c>
      <c r="B1475" t="s">
        <v>115</v>
      </c>
      <c r="C1475">
        <v>2032</v>
      </c>
      <c r="D1475" t="s">
        <v>154</v>
      </c>
      <c r="E1475" t="s">
        <v>112</v>
      </c>
      <c r="F1475" t="s">
        <v>113</v>
      </c>
      <c r="G1475">
        <v>0</v>
      </c>
      <c r="H1475">
        <v>0.62609130845798799</v>
      </c>
      <c r="I1475">
        <v>0</v>
      </c>
      <c r="J1475">
        <v>0</v>
      </c>
      <c r="K1475">
        <v>0</v>
      </c>
      <c r="L1475">
        <v>0.18111549797030499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0.80720680642829301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0.44297391981315698</v>
      </c>
      <c r="AQ1475">
        <v>0.36423288661513697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0.183506645164878</v>
      </c>
      <c r="BK1475">
        <v>9.2865484068286701E-3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1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1</v>
      </c>
      <c r="BX1475">
        <v>0</v>
      </c>
      <c r="BY1475">
        <v>1</v>
      </c>
      <c r="BZ1475">
        <v>0</v>
      </c>
      <c r="CA1475">
        <v>0</v>
      </c>
      <c r="CB1475">
        <v>0</v>
      </c>
      <c r="CC1475">
        <v>0</v>
      </c>
    </row>
    <row r="1476" spans="1:81">
      <c r="A1476">
        <v>2</v>
      </c>
      <c r="B1476" t="s">
        <v>115</v>
      </c>
      <c r="C1476">
        <v>2032</v>
      </c>
      <c r="D1476" t="s">
        <v>154</v>
      </c>
      <c r="E1476" t="s">
        <v>112</v>
      </c>
      <c r="F1476" t="s">
        <v>149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-0.12205972307179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2.3021742757048401E-2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0.21470277484290701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0.104098315075349</v>
      </c>
      <c r="BK1476">
        <v>-5.0603347606072401E-3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</row>
    <row r="1477" spans="1:81">
      <c r="A1477">
        <v>2</v>
      </c>
      <c r="B1477" t="s">
        <v>115</v>
      </c>
      <c r="C1477">
        <v>2032</v>
      </c>
      <c r="D1477" t="s">
        <v>154</v>
      </c>
      <c r="E1477" t="s">
        <v>112</v>
      </c>
      <c r="F1477" t="s">
        <v>150</v>
      </c>
      <c r="G1477">
        <v>0</v>
      </c>
      <c r="H1477">
        <v>2.3021742757048401E-2</v>
      </c>
      <c r="I1477">
        <v>0</v>
      </c>
      <c r="J1477">
        <v>0</v>
      </c>
      <c r="K1477">
        <v>0</v>
      </c>
      <c r="L1477">
        <v>-0.12205972307179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-4.04826780848579E-2</v>
      </c>
      <c r="AG1477">
        <v>0</v>
      </c>
      <c r="AH1477">
        <v>0</v>
      </c>
      <c r="AI1477">
        <v>-5.8555302229883803E-2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-0.31374075515764899</v>
      </c>
      <c r="AQ1477">
        <v>0.21470277484290701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0.104098315075349</v>
      </c>
      <c r="BK1477">
        <v>-5.0603347606072401E-3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</row>
    <row r="1478" spans="1:81">
      <c r="A1478">
        <v>2</v>
      </c>
      <c r="B1478" t="s">
        <v>115</v>
      </c>
      <c r="C1478">
        <v>2032</v>
      </c>
      <c r="D1478" t="s">
        <v>155</v>
      </c>
      <c r="E1478" t="s">
        <v>112</v>
      </c>
      <c r="F1478" t="s">
        <v>148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</row>
    <row r="1479" spans="1:81">
      <c r="A1479">
        <v>2</v>
      </c>
      <c r="B1479" t="s">
        <v>115</v>
      </c>
      <c r="C1479">
        <v>2032</v>
      </c>
      <c r="D1479" t="s">
        <v>155</v>
      </c>
      <c r="E1479" t="s">
        <v>112</v>
      </c>
      <c r="F1479" t="s">
        <v>113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1</v>
      </c>
      <c r="BL1479">
        <v>0</v>
      </c>
      <c r="BM1479">
        <v>0</v>
      </c>
      <c r="BN1479">
        <v>0</v>
      </c>
      <c r="BO1479">
        <v>0.54185022026431695</v>
      </c>
      <c r="BP1479">
        <v>0.45814977973568299</v>
      </c>
      <c r="BQ1479">
        <v>0</v>
      </c>
      <c r="BR1479">
        <v>0</v>
      </c>
      <c r="BS1479">
        <v>0</v>
      </c>
      <c r="BT1479">
        <v>0</v>
      </c>
      <c r="BU1479">
        <v>1</v>
      </c>
      <c r="BV1479">
        <v>0</v>
      </c>
      <c r="BW1479">
        <v>0</v>
      </c>
      <c r="BX1479">
        <v>1</v>
      </c>
      <c r="BY1479">
        <v>0</v>
      </c>
      <c r="BZ1479">
        <v>0</v>
      </c>
      <c r="CA1479">
        <v>0</v>
      </c>
      <c r="CB1479">
        <v>0</v>
      </c>
      <c r="CC1479">
        <v>0</v>
      </c>
    </row>
    <row r="1480" spans="1:81">
      <c r="A1480">
        <v>2</v>
      </c>
      <c r="B1480" t="s">
        <v>115</v>
      </c>
      <c r="C1480">
        <v>2032</v>
      </c>
      <c r="D1480" t="s">
        <v>155</v>
      </c>
      <c r="E1480" t="s">
        <v>112</v>
      </c>
      <c r="F1480" t="s">
        <v>149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</row>
    <row r="1481" spans="1:81">
      <c r="A1481">
        <v>2</v>
      </c>
      <c r="B1481" t="s">
        <v>115</v>
      </c>
      <c r="C1481">
        <v>2032</v>
      </c>
      <c r="D1481" t="s">
        <v>155</v>
      </c>
      <c r="E1481" t="s">
        <v>112</v>
      </c>
      <c r="F1481" t="s">
        <v>150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 s="1">
        <v>-8.6174849751596804E-6</v>
      </c>
      <c r="BP1481" s="1">
        <v>8.6174849751041693E-6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</row>
    <row r="1482" spans="1:81">
      <c r="A1482">
        <v>2</v>
      </c>
      <c r="B1482" t="s">
        <v>115</v>
      </c>
      <c r="C1482">
        <v>2032</v>
      </c>
      <c r="D1482" t="s">
        <v>111</v>
      </c>
      <c r="E1482" t="s">
        <v>112</v>
      </c>
      <c r="F1482" t="s">
        <v>148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6.4891532169583599E-2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0.226304110957256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0.17716349245984001</v>
      </c>
      <c r="AR1482" s="1">
        <v>9.4583040125908903E-7</v>
      </c>
      <c r="AS1482">
        <v>0</v>
      </c>
      <c r="AT1482">
        <v>0</v>
      </c>
      <c r="AU1482">
        <v>0</v>
      </c>
      <c r="AV1482">
        <v>0</v>
      </c>
      <c r="AW1482">
        <v>0.36034152044128698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4.3782489274283201E-2</v>
      </c>
      <c r="BF1482">
        <v>0</v>
      </c>
      <c r="BG1482">
        <v>0</v>
      </c>
      <c r="BH1482">
        <v>0</v>
      </c>
      <c r="BI1482">
        <v>0</v>
      </c>
      <c r="BJ1482">
        <v>0.26681213538238002</v>
      </c>
      <c r="BK1482">
        <v>1.55276976974705E-2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0.71249971625088004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0.687549656096066</v>
      </c>
      <c r="BX1482">
        <v>0</v>
      </c>
      <c r="BY1482">
        <v>0.21917917054457101</v>
      </c>
      <c r="BZ1482">
        <v>0</v>
      </c>
      <c r="CA1482">
        <v>0</v>
      </c>
      <c r="CB1482">
        <v>0</v>
      </c>
      <c r="CC1482">
        <v>0</v>
      </c>
    </row>
    <row r="1483" spans="1:81">
      <c r="A1483">
        <v>2</v>
      </c>
      <c r="B1483" t="s">
        <v>115</v>
      </c>
      <c r="C1483">
        <v>2032</v>
      </c>
      <c r="D1483" t="s">
        <v>111</v>
      </c>
      <c r="E1483" t="s">
        <v>112</v>
      </c>
      <c r="F1483" t="s">
        <v>113</v>
      </c>
      <c r="G1483">
        <v>0.173050076044764</v>
      </c>
      <c r="H1483">
        <v>1.09791992978155E-2</v>
      </c>
      <c r="I1483">
        <v>0</v>
      </c>
      <c r="J1483">
        <v>0</v>
      </c>
      <c r="K1483">
        <v>0</v>
      </c>
      <c r="L1483">
        <v>6.7330828774430806E-2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0.25133267503537399</v>
      </c>
      <c r="AG1483">
        <v>0</v>
      </c>
      <c r="AH1483">
        <v>0</v>
      </c>
      <c r="AI1483">
        <v>0</v>
      </c>
      <c r="AJ1483" s="1">
        <v>2.7429081636513601E-5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7.41956658267693E-2</v>
      </c>
      <c r="AQ1483">
        <v>0.17716349245984001</v>
      </c>
      <c r="AR1483" s="1">
        <v>9.4583040125908903E-7</v>
      </c>
      <c r="AS1483">
        <v>0</v>
      </c>
      <c r="AT1483">
        <v>0</v>
      </c>
      <c r="AU1483">
        <v>0</v>
      </c>
      <c r="AV1483">
        <v>0</v>
      </c>
      <c r="AW1483">
        <v>0.36034152044128698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4.3782489274283201E-2</v>
      </c>
      <c r="BF1483">
        <v>0</v>
      </c>
      <c r="BG1483">
        <v>0</v>
      </c>
      <c r="BH1483">
        <v>0</v>
      </c>
      <c r="BI1483">
        <v>0</v>
      </c>
      <c r="BJ1483">
        <v>0.26681213538238002</v>
      </c>
      <c r="BK1483">
        <v>7.7703750785039202E-2</v>
      </c>
      <c r="BL1483">
        <v>0</v>
      </c>
      <c r="BM1483">
        <v>0</v>
      </c>
      <c r="BN1483">
        <v>0</v>
      </c>
      <c r="BO1483">
        <v>3.2225387601298401E-2</v>
      </c>
      <c r="BP1483">
        <v>2.99506654862703E-2</v>
      </c>
      <c r="BQ1483">
        <v>0.93782394691243098</v>
      </c>
      <c r="BR1483">
        <v>0</v>
      </c>
      <c r="BS1483">
        <v>0</v>
      </c>
      <c r="BT1483">
        <v>0</v>
      </c>
      <c r="BU1483">
        <v>5.9472869800770302E-2</v>
      </c>
      <c r="BV1483">
        <v>0</v>
      </c>
      <c r="BW1483">
        <v>0.94052713019922995</v>
      </c>
      <c r="BX1483">
        <v>0.45824726276681899</v>
      </c>
      <c r="BY1483">
        <v>0.39180362290876902</v>
      </c>
      <c r="BZ1483">
        <v>0.14994911432441199</v>
      </c>
      <c r="CA1483">
        <v>0</v>
      </c>
      <c r="CB1483">
        <v>0</v>
      </c>
      <c r="CC1483">
        <v>0</v>
      </c>
    </row>
    <row r="1484" spans="1:81">
      <c r="A1484">
        <v>2</v>
      </c>
      <c r="B1484" t="s">
        <v>115</v>
      </c>
      <c r="C1484">
        <v>2032</v>
      </c>
      <c r="D1484" t="s">
        <v>111</v>
      </c>
      <c r="E1484" t="s">
        <v>112</v>
      </c>
      <c r="F1484" t="s">
        <v>149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-1.9946266762948502E-3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4.11285060079369E-4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3.5524930074670199E-3</v>
      </c>
      <c r="AR1484" s="1">
        <v>9.4583040125908903E-7</v>
      </c>
      <c r="AS1484">
        <v>0</v>
      </c>
      <c r="AT1484">
        <v>0</v>
      </c>
      <c r="AU1484">
        <v>0</v>
      </c>
      <c r="AV1484">
        <v>0</v>
      </c>
      <c r="AW1484">
        <v>2.2333137472113599E-4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 s="1">
        <v>-2.4184275286554001E-7</v>
      </c>
      <c r="BF1484">
        <v>0</v>
      </c>
      <c r="BG1484">
        <v>0</v>
      </c>
      <c r="BH1484">
        <v>0</v>
      </c>
      <c r="BI1484">
        <v>0</v>
      </c>
      <c r="BJ1484">
        <v>1.4930031489039401E-3</v>
      </c>
      <c r="BK1484" s="1">
        <v>-7.5415547820078006E-5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 s="1">
        <v>-7.4601219002268204E-6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 s="1">
        <v>-2.1863992213377899E-6</v>
      </c>
      <c r="BX1484">
        <v>0</v>
      </c>
      <c r="BY1484" s="1">
        <v>-4.0423707243220103E-6</v>
      </c>
      <c r="BZ1484">
        <v>0</v>
      </c>
      <c r="CA1484">
        <v>0</v>
      </c>
      <c r="CB1484">
        <v>0</v>
      </c>
      <c r="CC1484">
        <v>0</v>
      </c>
    </row>
    <row r="1485" spans="1:81">
      <c r="A1485">
        <v>2</v>
      </c>
      <c r="B1485" t="s">
        <v>115</v>
      </c>
      <c r="C1485">
        <v>2032</v>
      </c>
      <c r="D1485" t="s">
        <v>111</v>
      </c>
      <c r="E1485" t="s">
        <v>112</v>
      </c>
      <c r="F1485" t="s">
        <v>150</v>
      </c>
      <c r="G1485">
        <v>-1.0031140842969901E-4</v>
      </c>
      <c r="H1485">
        <v>4.5322201062156399E-4</v>
      </c>
      <c r="I1485">
        <v>0</v>
      </c>
      <c r="J1485">
        <v>0</v>
      </c>
      <c r="K1485">
        <v>0</v>
      </c>
      <c r="L1485">
        <v>-1.9955332703838198E-3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-6.74108351192915E-4</v>
      </c>
      <c r="AG1485">
        <v>0</v>
      </c>
      <c r="AH1485">
        <v>0</v>
      </c>
      <c r="AI1485">
        <v>-9.9594339863556705E-4</v>
      </c>
      <c r="AJ1485" s="1">
        <v>2.7429081636513601E-5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-5.1960615060602502E-3</v>
      </c>
      <c r="AQ1485">
        <v>3.5524930074670199E-3</v>
      </c>
      <c r="AR1485" s="1">
        <v>9.4583040125908903E-7</v>
      </c>
      <c r="AS1485">
        <v>0</v>
      </c>
      <c r="AT1485">
        <v>0</v>
      </c>
      <c r="AU1485">
        <v>0</v>
      </c>
      <c r="AV1485">
        <v>0</v>
      </c>
      <c r="AW1485">
        <v>2.2333137472113599E-4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 s="1">
        <v>-2.4184275286554001E-7</v>
      </c>
      <c r="BF1485">
        <v>0</v>
      </c>
      <c r="BG1485">
        <v>0</v>
      </c>
      <c r="BH1485">
        <v>0</v>
      </c>
      <c r="BI1485">
        <v>0</v>
      </c>
      <c r="BJ1485">
        <v>1.4930031489039401E-3</v>
      </c>
      <c r="BK1485" s="1">
        <v>-7.3470012680224004E-5</v>
      </c>
      <c r="BL1485">
        <v>0</v>
      </c>
      <c r="BM1485">
        <v>0</v>
      </c>
      <c r="BN1485">
        <v>0</v>
      </c>
      <c r="BO1485" s="1">
        <v>5.1814744050221504E-7</v>
      </c>
      <c r="BP1485" s="1">
        <v>1.4273876993604901E-6</v>
      </c>
      <c r="BQ1485" s="1">
        <v>-1.9455351398800498E-6</v>
      </c>
      <c r="BR1485">
        <v>0</v>
      </c>
      <c r="BS1485">
        <v>0</v>
      </c>
      <c r="BT1485">
        <v>0</v>
      </c>
      <c r="BU1485" s="1">
        <v>1.9020710388673001E-6</v>
      </c>
      <c r="BV1485">
        <v>0</v>
      </c>
      <c r="BW1485" s="1">
        <v>-1.9020710388950601E-6</v>
      </c>
      <c r="BX1485" s="1">
        <v>1.6932016383974799E-6</v>
      </c>
      <c r="BY1485" s="1">
        <v>-3.1583970045989699E-6</v>
      </c>
      <c r="BZ1485" s="1">
        <v>1.46519536620149E-6</v>
      </c>
      <c r="CA1485">
        <v>0</v>
      </c>
      <c r="CB1485">
        <v>0</v>
      </c>
      <c r="CC1485">
        <v>0</v>
      </c>
    </row>
    <row r="1486" spans="1:81">
      <c r="A1486">
        <v>3</v>
      </c>
      <c r="B1486" t="s">
        <v>116</v>
      </c>
      <c r="C1486">
        <v>2032</v>
      </c>
      <c r="D1486" t="s">
        <v>147</v>
      </c>
      <c r="E1486" t="s">
        <v>112</v>
      </c>
      <c r="F1486" t="s">
        <v>148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0.60438515993707398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0.37893287886733101</v>
      </c>
      <c r="BK1486">
        <v>1.6681961195595198E-2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1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</row>
    <row r="1487" spans="1:81">
      <c r="A1487">
        <v>3</v>
      </c>
      <c r="B1487" t="s">
        <v>116</v>
      </c>
      <c r="C1487">
        <v>2032</v>
      </c>
      <c r="D1487" t="s">
        <v>147</v>
      </c>
      <c r="E1487" t="s">
        <v>112</v>
      </c>
      <c r="F1487" t="s">
        <v>113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0.60438515993707398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0.37893287886733101</v>
      </c>
      <c r="BK1487">
        <v>1.6681961195595198E-2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1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1</v>
      </c>
      <c r="BX1487">
        <v>0</v>
      </c>
      <c r="BY1487">
        <v>1</v>
      </c>
      <c r="BZ1487">
        <v>0</v>
      </c>
      <c r="CA1487">
        <v>0</v>
      </c>
      <c r="CB1487">
        <v>0</v>
      </c>
      <c r="CC1487">
        <v>0</v>
      </c>
    </row>
    <row r="1488" spans="1:81">
      <c r="A1488">
        <v>3</v>
      </c>
      <c r="B1488" t="s">
        <v>116</v>
      </c>
      <c r="C1488">
        <v>2032</v>
      </c>
      <c r="D1488" t="s">
        <v>147</v>
      </c>
      <c r="E1488" t="s">
        <v>112</v>
      </c>
      <c r="F1488" t="s">
        <v>149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 s="1">
        <v>5.0003917297258797E-5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 s="1">
        <v>-3.3101290489723198E-5</v>
      </c>
      <c r="BK1488" s="1">
        <v>-1.6902626807497499E-5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</row>
    <row r="1489" spans="1:81">
      <c r="A1489">
        <v>3</v>
      </c>
      <c r="B1489" t="s">
        <v>116</v>
      </c>
      <c r="C1489">
        <v>2032</v>
      </c>
      <c r="D1489" t="s">
        <v>147</v>
      </c>
      <c r="E1489" t="s">
        <v>112</v>
      </c>
      <c r="F1489" t="s">
        <v>150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 s="1">
        <v>5.0003917297258797E-5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 s="1">
        <v>-3.3101290489723198E-5</v>
      </c>
      <c r="BK1489" s="1">
        <v>-1.6902626807497499E-5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</row>
    <row r="1490" spans="1:81">
      <c r="A1490">
        <v>3</v>
      </c>
      <c r="B1490" t="s">
        <v>116</v>
      </c>
      <c r="C1490">
        <v>2032</v>
      </c>
      <c r="D1490" t="s">
        <v>151</v>
      </c>
      <c r="E1490" t="s">
        <v>112</v>
      </c>
      <c r="F1490" t="s">
        <v>148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1.3233681338134601E-2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1.3233681338134601E-2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0.47441776119789603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0.19979620562507</v>
      </c>
      <c r="BF1490">
        <v>0</v>
      </c>
      <c r="BG1490">
        <v>0</v>
      </c>
      <c r="BH1490">
        <v>0</v>
      </c>
      <c r="BI1490">
        <v>0</v>
      </c>
      <c r="BJ1490">
        <v>0.30780290666044902</v>
      </c>
      <c r="BK1490">
        <v>4.7494451784496098E-3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1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0.71490375896997505</v>
      </c>
      <c r="BX1490">
        <v>0</v>
      </c>
      <c r="BY1490">
        <v>1</v>
      </c>
      <c r="BZ1490">
        <v>0</v>
      </c>
      <c r="CA1490">
        <v>0</v>
      </c>
      <c r="CB1490">
        <v>0</v>
      </c>
      <c r="CC1490">
        <v>0</v>
      </c>
    </row>
    <row r="1491" spans="1:81">
      <c r="A1491">
        <v>3</v>
      </c>
      <c r="B1491" t="s">
        <v>116</v>
      </c>
      <c r="C1491">
        <v>2032</v>
      </c>
      <c r="D1491" t="s">
        <v>151</v>
      </c>
      <c r="E1491" t="s">
        <v>112</v>
      </c>
      <c r="F1491" t="s">
        <v>113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1.3233681338134601E-2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1.3233681338134601E-2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1.3233681338134601E-2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0.47441776119789603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0.19979620562507</v>
      </c>
      <c r="BF1491">
        <v>0</v>
      </c>
      <c r="BG1491">
        <v>0</v>
      </c>
      <c r="BH1491">
        <v>0</v>
      </c>
      <c r="BI1491">
        <v>0</v>
      </c>
      <c r="BJ1491">
        <v>0.30780290666044902</v>
      </c>
      <c r="BK1491">
        <v>4.7494451784496098E-3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1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1</v>
      </c>
      <c r="BX1491">
        <v>0</v>
      </c>
      <c r="BY1491">
        <v>1</v>
      </c>
      <c r="BZ1491">
        <v>0</v>
      </c>
      <c r="CA1491">
        <v>0</v>
      </c>
      <c r="CB1491">
        <v>0</v>
      </c>
      <c r="CC1491">
        <v>0</v>
      </c>
    </row>
    <row r="1492" spans="1:81">
      <c r="A1492">
        <v>3</v>
      </c>
      <c r="B1492" t="s">
        <v>116</v>
      </c>
      <c r="C1492">
        <v>2032</v>
      </c>
      <c r="D1492" t="s">
        <v>151</v>
      </c>
      <c r="E1492" t="s">
        <v>112</v>
      </c>
      <c r="F1492" t="s">
        <v>149</v>
      </c>
      <c r="G1492">
        <v>0</v>
      </c>
      <c r="H1492">
        <v>0</v>
      </c>
      <c r="I1492">
        <v>0</v>
      </c>
      <c r="J1492">
        <v>0</v>
      </c>
      <c r="K1492">
        <v>0</v>
      </c>
      <c r="L1492" s="1">
        <v>-3.5499640548415999E-5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1.3233681338134601E-2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 s="1">
        <v>-1.47925261046455E-5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 s="1">
        <v>4.2170931016494203E-5</v>
      </c>
      <c r="BF1492">
        <v>0</v>
      </c>
      <c r="BG1492">
        <v>0</v>
      </c>
      <c r="BH1492">
        <v>0</v>
      </c>
      <c r="BI1492">
        <v>0</v>
      </c>
      <c r="BJ1492" s="1">
        <v>-2.0516140966153601E-5</v>
      </c>
      <c r="BK1492" s="1">
        <v>2.8637376602710599E-5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 s="1">
        <v>2.93307314316316E-5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</row>
    <row r="1493" spans="1:81">
      <c r="A1493">
        <v>3</v>
      </c>
      <c r="B1493" t="s">
        <v>116</v>
      </c>
      <c r="C1493">
        <v>2032</v>
      </c>
      <c r="D1493" t="s">
        <v>151</v>
      </c>
      <c r="E1493" t="s">
        <v>112</v>
      </c>
      <c r="F1493" t="s">
        <v>150</v>
      </c>
      <c r="G1493">
        <v>0</v>
      </c>
      <c r="H1493">
        <v>0</v>
      </c>
      <c r="I1493">
        <v>0</v>
      </c>
      <c r="J1493">
        <v>0</v>
      </c>
      <c r="K1493">
        <v>0</v>
      </c>
      <c r="L1493" s="1">
        <v>-3.5499640548415999E-5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-1.3269180978682999E-2</v>
      </c>
      <c r="AG1493">
        <v>0</v>
      </c>
      <c r="AH1493">
        <v>0</v>
      </c>
      <c r="AI1493">
        <v>0</v>
      </c>
      <c r="AJ1493">
        <v>1.3233681338134601E-2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 s="1">
        <v>-3.5499640548415999E-5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 s="1">
        <v>-1.47925261046455E-5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 s="1">
        <v>4.2170931016494203E-5</v>
      </c>
      <c r="BF1493">
        <v>0</v>
      </c>
      <c r="BG1493">
        <v>0</v>
      </c>
      <c r="BH1493">
        <v>0</v>
      </c>
      <c r="BI1493">
        <v>0</v>
      </c>
      <c r="BJ1493" s="1">
        <v>-2.0516140966153601E-5</v>
      </c>
      <c r="BK1493" s="1">
        <v>2.8637376602710599E-5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</row>
    <row r="1494" spans="1:81">
      <c r="A1494">
        <v>3</v>
      </c>
      <c r="B1494" t="s">
        <v>116</v>
      </c>
      <c r="C1494">
        <v>2032</v>
      </c>
      <c r="D1494" t="s">
        <v>152</v>
      </c>
      <c r="E1494" t="s">
        <v>112</v>
      </c>
      <c r="F1494" t="s">
        <v>148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0.107871180162568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0.32267208560551502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0.20813355283465401</v>
      </c>
      <c r="AR1494" s="1">
        <v>2.5722810988784898E-6</v>
      </c>
      <c r="AS1494">
        <v>0</v>
      </c>
      <c r="AT1494">
        <v>0</v>
      </c>
      <c r="AU1494">
        <v>0</v>
      </c>
      <c r="AV1494">
        <v>0</v>
      </c>
      <c r="AW1494">
        <v>0.27595946084988199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0.37104383166992499</v>
      </c>
      <c r="BK1494">
        <v>2.2980759337380401E-2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0.99265613746270198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0.59239376479061601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</row>
    <row r="1495" spans="1:81">
      <c r="A1495">
        <v>3</v>
      </c>
      <c r="B1495" t="s">
        <v>116</v>
      </c>
      <c r="C1495">
        <v>2032</v>
      </c>
      <c r="D1495" t="s">
        <v>152</v>
      </c>
      <c r="E1495" t="s">
        <v>112</v>
      </c>
      <c r="F1495" t="s">
        <v>113</v>
      </c>
      <c r="G1495">
        <v>0.208136125115753</v>
      </c>
      <c r="H1495">
        <v>5.0416709538018305E-4</v>
      </c>
      <c r="I1495">
        <v>0</v>
      </c>
      <c r="J1495">
        <v>0</v>
      </c>
      <c r="K1495">
        <v>0</v>
      </c>
      <c r="L1495">
        <v>0.11403179339438201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0.32267208560551502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0.114535960489762</v>
      </c>
      <c r="AQ1495">
        <v>0.20813355283465401</v>
      </c>
      <c r="AR1495" s="1">
        <v>2.5722810988784898E-6</v>
      </c>
      <c r="AS1495">
        <v>0</v>
      </c>
      <c r="AT1495">
        <v>0</v>
      </c>
      <c r="AU1495">
        <v>0</v>
      </c>
      <c r="AV1495">
        <v>0</v>
      </c>
      <c r="AW1495">
        <v>0.27595946084988199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0.37104383166992499</v>
      </c>
      <c r="BK1495">
        <v>3.0324621874678499E-2</v>
      </c>
      <c r="BL1495">
        <v>0</v>
      </c>
      <c r="BM1495">
        <v>0</v>
      </c>
      <c r="BN1495">
        <v>0</v>
      </c>
      <c r="BO1495">
        <v>0</v>
      </c>
      <c r="BP1495">
        <v>7.3438625372980798E-3</v>
      </c>
      <c r="BQ1495">
        <v>0.99265613746270198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1</v>
      </c>
      <c r="BX1495">
        <v>0.47142710155365802</v>
      </c>
      <c r="BY1495">
        <v>0.120966663236959</v>
      </c>
      <c r="BZ1495">
        <v>0.40760623520938399</v>
      </c>
      <c r="CA1495">
        <v>0</v>
      </c>
      <c r="CB1495">
        <v>0</v>
      </c>
      <c r="CC1495">
        <v>0</v>
      </c>
    </row>
    <row r="1496" spans="1:81">
      <c r="A1496">
        <v>3</v>
      </c>
      <c r="B1496" t="s">
        <v>116</v>
      </c>
      <c r="C1496">
        <v>2032</v>
      </c>
      <c r="D1496" t="s">
        <v>152</v>
      </c>
      <c r="E1496" t="s">
        <v>112</v>
      </c>
      <c r="F1496" t="s">
        <v>149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-2.4408451480847901E-4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-1.10041859132654E-3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-1.6089705133096001E-4</v>
      </c>
      <c r="AR1496" s="1">
        <v>2.5722810988784898E-6</v>
      </c>
      <c r="AS1496">
        <v>0</v>
      </c>
      <c r="AT1496">
        <v>0</v>
      </c>
      <c r="AU1496">
        <v>0</v>
      </c>
      <c r="AV1496">
        <v>0</v>
      </c>
      <c r="AW1496" s="1">
        <v>-3.7560516281676098E-6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1.10221468409261E-3</v>
      </c>
      <c r="BK1496" s="1">
        <v>5.4622164265168096E-6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 s="1">
        <v>3.50225756440281E-6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 s="1">
        <v>-3.5724415852866898E-5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</row>
    <row r="1497" spans="1:81">
      <c r="A1497">
        <v>3</v>
      </c>
      <c r="B1497" t="s">
        <v>116</v>
      </c>
      <c r="C1497">
        <v>2032</v>
      </c>
      <c r="D1497" t="s">
        <v>152</v>
      </c>
      <c r="E1497" t="s">
        <v>112</v>
      </c>
      <c r="F1497" t="s">
        <v>150</v>
      </c>
      <c r="G1497">
        <v>-1.5832477023205999E-4</v>
      </c>
      <c r="H1497">
        <v>-2.25941932520779E-4</v>
      </c>
      <c r="I1497">
        <v>0</v>
      </c>
      <c r="J1497">
        <v>0</v>
      </c>
      <c r="K1497">
        <v>0</v>
      </c>
      <c r="L1497">
        <v>-7.1615188857367096E-4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-1.10041859132654E-3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-9.4209382109444696E-4</v>
      </c>
      <c r="AQ1497">
        <v>-1.6089705133096001E-4</v>
      </c>
      <c r="AR1497" s="1">
        <v>2.5722810988784898E-6</v>
      </c>
      <c r="AS1497">
        <v>0</v>
      </c>
      <c r="AT1497">
        <v>0</v>
      </c>
      <c r="AU1497">
        <v>0</v>
      </c>
      <c r="AV1497">
        <v>0</v>
      </c>
      <c r="AW1497" s="1">
        <v>-3.7560516281676098E-6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1.10221468409261E-3</v>
      </c>
      <c r="BK1497" s="1">
        <v>1.9599588620931901E-6</v>
      </c>
      <c r="BL1497">
        <v>0</v>
      </c>
      <c r="BM1497">
        <v>0</v>
      </c>
      <c r="BN1497">
        <v>0</v>
      </c>
      <c r="BO1497">
        <v>0</v>
      </c>
      <c r="BP1497" s="1">
        <v>-3.5022575644244898E-6</v>
      </c>
      <c r="BQ1497" s="1">
        <v>3.50225756440281E-6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 s="1">
        <v>-4.0803213388562702E-5</v>
      </c>
      <c r="BY1497" s="1">
        <v>5.0787975357374799E-6</v>
      </c>
      <c r="BZ1497" s="1">
        <v>3.57244158528114E-5</v>
      </c>
      <c r="CA1497">
        <v>0</v>
      </c>
      <c r="CB1497">
        <v>0</v>
      </c>
      <c r="CC1497">
        <v>0</v>
      </c>
    </row>
    <row r="1498" spans="1:81">
      <c r="A1498">
        <v>3</v>
      </c>
      <c r="B1498" t="s">
        <v>116</v>
      </c>
      <c r="C1498">
        <v>2032</v>
      </c>
      <c r="D1498" t="s">
        <v>153</v>
      </c>
      <c r="E1498" t="s">
        <v>112</v>
      </c>
      <c r="F1498" t="s">
        <v>148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8.2506676840900406E-2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0.313180760852174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0.286839546590196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0.43682231603303301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9.1260415256427599E-3</v>
      </c>
      <c r="BF1498">
        <v>0</v>
      </c>
      <c r="BG1498">
        <v>0</v>
      </c>
      <c r="BH1498">
        <v>0</v>
      </c>
      <c r="BI1498">
        <v>0</v>
      </c>
      <c r="BJ1498">
        <v>0.22463108146361299</v>
      </c>
      <c r="BK1498">
        <v>1.59321116047802E-2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0.26735363257067601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1</v>
      </c>
      <c r="BX1498">
        <v>0</v>
      </c>
      <c r="BY1498">
        <v>0.73264636742932399</v>
      </c>
      <c r="BZ1498">
        <v>0</v>
      </c>
      <c r="CA1498">
        <v>0</v>
      </c>
      <c r="CB1498">
        <v>0</v>
      </c>
      <c r="CC1498">
        <v>0</v>
      </c>
    </row>
    <row r="1499" spans="1:81">
      <c r="A1499">
        <v>3</v>
      </c>
      <c r="B1499" t="s">
        <v>116</v>
      </c>
      <c r="C1499">
        <v>2032</v>
      </c>
      <c r="D1499" t="s">
        <v>153</v>
      </c>
      <c r="E1499" t="s">
        <v>112</v>
      </c>
      <c r="F1499" t="s">
        <v>113</v>
      </c>
      <c r="G1499">
        <v>0.23098177253203001</v>
      </c>
      <c r="H1499">
        <v>0</v>
      </c>
      <c r="I1499">
        <v>0</v>
      </c>
      <c r="J1499">
        <v>0</v>
      </c>
      <c r="K1499">
        <v>0</v>
      </c>
      <c r="L1499">
        <v>8.2506676840900406E-2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0.31348844937293102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2.6648902782735E-2</v>
      </c>
      <c r="AQ1499">
        <v>0.286839546590196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0.43682231603303301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9.1260415256427599E-3</v>
      </c>
      <c r="BF1499">
        <v>0</v>
      </c>
      <c r="BG1499">
        <v>0</v>
      </c>
      <c r="BH1499">
        <v>0</v>
      </c>
      <c r="BI1499">
        <v>0</v>
      </c>
      <c r="BJ1499">
        <v>0.22463108146361299</v>
      </c>
      <c r="BK1499">
        <v>1.59321116047802E-2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1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1</v>
      </c>
      <c r="BX1499">
        <v>0</v>
      </c>
      <c r="BY1499">
        <v>1</v>
      </c>
      <c r="BZ1499">
        <v>0</v>
      </c>
      <c r="CA1499">
        <v>0</v>
      </c>
      <c r="CB1499">
        <v>0</v>
      </c>
      <c r="CC1499">
        <v>0</v>
      </c>
    </row>
    <row r="1500" spans="1:81">
      <c r="A1500">
        <v>3</v>
      </c>
      <c r="B1500" t="s">
        <v>116</v>
      </c>
      <c r="C1500">
        <v>2032</v>
      </c>
      <c r="D1500" t="s">
        <v>153</v>
      </c>
      <c r="E1500" t="s">
        <v>112</v>
      </c>
      <c r="F1500" t="s">
        <v>149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2.0581002411996899E-2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-6.5164371905762598E-4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-2.0220890604573501E-2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-9.1126583183707699E-3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9.1260415256427599E-3</v>
      </c>
      <c r="BF1500">
        <v>0</v>
      </c>
      <c r="BG1500">
        <v>0</v>
      </c>
      <c r="BH1500">
        <v>0</v>
      </c>
      <c r="BI1500">
        <v>0</v>
      </c>
      <c r="BJ1500">
        <v>6.3847599897387697E-2</v>
      </c>
      <c r="BK1500">
        <v>-1.59135347745518E-3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 s="1">
        <v>-9.9132092995501998E-6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0.73264636742932399</v>
      </c>
      <c r="BZ1500">
        <v>0</v>
      </c>
      <c r="CA1500">
        <v>0</v>
      </c>
      <c r="CB1500">
        <v>0</v>
      </c>
      <c r="CC1500">
        <v>0</v>
      </c>
    </row>
    <row r="1501" spans="1:81">
      <c r="A1501">
        <v>3</v>
      </c>
      <c r="B1501" t="s">
        <v>116</v>
      </c>
      <c r="C1501">
        <v>2032</v>
      </c>
      <c r="D1501" t="s">
        <v>153</v>
      </c>
      <c r="E1501" t="s">
        <v>112</v>
      </c>
      <c r="F1501" t="s">
        <v>150</v>
      </c>
      <c r="G1501">
        <v>-8.28506320392014E-2</v>
      </c>
      <c r="H1501">
        <v>0</v>
      </c>
      <c r="I1501">
        <v>0</v>
      </c>
      <c r="J1501">
        <v>0</v>
      </c>
      <c r="K1501">
        <v>0</v>
      </c>
      <c r="L1501">
        <v>2.0581002411996899E-2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-6.2269629627204497E-2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-4.2048739022630899E-2</v>
      </c>
      <c r="AQ1501">
        <v>-2.0220890604573501E-2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-9.1126583183707699E-3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9.1260415256427599E-3</v>
      </c>
      <c r="BF1501">
        <v>0</v>
      </c>
      <c r="BG1501">
        <v>0</v>
      </c>
      <c r="BH1501">
        <v>0</v>
      </c>
      <c r="BI1501">
        <v>0</v>
      </c>
      <c r="BJ1501">
        <v>6.3847599897387697E-2</v>
      </c>
      <c r="BK1501">
        <v>-1.59135347745518E-3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-0.73263645422002399</v>
      </c>
      <c r="BY1501">
        <v>0.73263645422002399</v>
      </c>
      <c r="BZ1501">
        <v>0</v>
      </c>
      <c r="CA1501">
        <v>0</v>
      </c>
      <c r="CB1501">
        <v>0</v>
      </c>
      <c r="CC1501">
        <v>0</v>
      </c>
    </row>
    <row r="1502" spans="1:81">
      <c r="A1502">
        <v>3</v>
      </c>
      <c r="B1502" t="s">
        <v>116</v>
      </c>
      <c r="C1502">
        <v>2032</v>
      </c>
      <c r="D1502" t="s">
        <v>154</v>
      </c>
      <c r="E1502" t="s">
        <v>112</v>
      </c>
      <c r="F1502" t="s">
        <v>148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0.60428491930996098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0.60428491930996098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2.19254312743461E-2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0.36449638286032299</v>
      </c>
      <c r="BK1502">
        <v>9.2932665553700604E-3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1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0.31530328324986101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</row>
    <row r="1503" spans="1:81">
      <c r="A1503">
        <v>3</v>
      </c>
      <c r="B1503" t="s">
        <v>116</v>
      </c>
      <c r="C1503">
        <v>2032</v>
      </c>
      <c r="D1503" t="s">
        <v>154</v>
      </c>
      <c r="E1503" t="s">
        <v>112</v>
      </c>
      <c r="F1503" t="s">
        <v>113</v>
      </c>
      <c r="G1503">
        <v>0</v>
      </c>
      <c r="H1503">
        <v>0.60428491930996098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0.60428491930996098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0.60428491930996098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2.19254312743461E-2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0.36449638286032299</v>
      </c>
      <c r="BK1503">
        <v>9.2932665553700604E-3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1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1</v>
      </c>
      <c r="BX1503">
        <v>0</v>
      </c>
      <c r="BY1503">
        <v>1</v>
      </c>
      <c r="BZ1503">
        <v>0</v>
      </c>
      <c r="CA1503">
        <v>0</v>
      </c>
      <c r="CB1503">
        <v>0</v>
      </c>
      <c r="CC1503">
        <v>0</v>
      </c>
    </row>
    <row r="1504" spans="1:81">
      <c r="A1504">
        <v>3</v>
      </c>
      <c r="B1504" t="s">
        <v>116</v>
      </c>
      <c r="C1504">
        <v>2032</v>
      </c>
      <c r="D1504" t="s">
        <v>154</v>
      </c>
      <c r="E1504" t="s">
        <v>112</v>
      </c>
      <c r="F1504" t="s">
        <v>149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-0.30317522104209499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1.21535360902136E-3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0.45475480753773201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2.19254312743461E-2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0.28508805277079402</v>
      </c>
      <c r="BK1504">
        <v>-5.0536166120658498E-3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1.7232623490232E-4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</row>
    <row r="1505" spans="1:81">
      <c r="A1505">
        <v>3</v>
      </c>
      <c r="B1505" t="s">
        <v>116</v>
      </c>
      <c r="C1505">
        <v>2032</v>
      </c>
      <c r="D1505" t="s">
        <v>154</v>
      </c>
      <c r="E1505" t="s">
        <v>112</v>
      </c>
      <c r="F1505" t="s">
        <v>150</v>
      </c>
      <c r="G1505">
        <v>0</v>
      </c>
      <c r="H1505">
        <v>1.21535360902136E-3</v>
      </c>
      <c r="I1505">
        <v>0</v>
      </c>
      <c r="J1505">
        <v>0</v>
      </c>
      <c r="K1505">
        <v>0</v>
      </c>
      <c r="L1505">
        <v>-0.30317522104209499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-0.24340456520319001</v>
      </c>
      <c r="AG1505">
        <v>0</v>
      </c>
      <c r="AH1505">
        <v>0</v>
      </c>
      <c r="AI1505">
        <v>-5.8555302229883803E-2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-0.75671467497080602</v>
      </c>
      <c r="AQ1505">
        <v>0.45475480753773201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2.19254312743461E-2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0.28508805277079402</v>
      </c>
      <c r="BK1505">
        <v>-5.0536166120658498E-3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</row>
    <row r="1506" spans="1:81">
      <c r="A1506">
        <v>3</v>
      </c>
      <c r="B1506" t="s">
        <v>116</v>
      </c>
      <c r="C1506">
        <v>2032</v>
      </c>
      <c r="D1506" t="s">
        <v>155</v>
      </c>
      <c r="E1506" t="s">
        <v>112</v>
      </c>
      <c r="F1506" t="s">
        <v>148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</row>
    <row r="1507" spans="1:81">
      <c r="A1507">
        <v>3</v>
      </c>
      <c r="B1507" t="s">
        <v>116</v>
      </c>
      <c r="C1507">
        <v>2032</v>
      </c>
      <c r="D1507" t="s">
        <v>155</v>
      </c>
      <c r="E1507" t="s">
        <v>112</v>
      </c>
      <c r="F1507" t="s">
        <v>113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1</v>
      </c>
      <c r="BL1507">
        <v>0</v>
      </c>
      <c r="BM1507">
        <v>0</v>
      </c>
      <c r="BN1507">
        <v>0</v>
      </c>
      <c r="BO1507">
        <v>0.54184965947425401</v>
      </c>
      <c r="BP1507">
        <v>0.45815034052574599</v>
      </c>
      <c r="BQ1507">
        <v>0</v>
      </c>
      <c r="BR1507">
        <v>0</v>
      </c>
      <c r="BS1507">
        <v>0</v>
      </c>
      <c r="BT1507">
        <v>0</v>
      </c>
      <c r="BU1507">
        <v>1</v>
      </c>
      <c r="BV1507">
        <v>0</v>
      </c>
      <c r="BW1507">
        <v>0</v>
      </c>
      <c r="BX1507">
        <v>1</v>
      </c>
      <c r="BY1507">
        <v>0</v>
      </c>
      <c r="BZ1507">
        <v>0</v>
      </c>
      <c r="CA1507">
        <v>0</v>
      </c>
      <c r="CB1507">
        <v>0</v>
      </c>
      <c r="CC1507">
        <v>0</v>
      </c>
    </row>
    <row r="1508" spans="1:81">
      <c r="A1508">
        <v>3</v>
      </c>
      <c r="B1508" t="s">
        <v>116</v>
      </c>
      <c r="C1508">
        <v>2032</v>
      </c>
      <c r="D1508" t="s">
        <v>155</v>
      </c>
      <c r="E1508" t="s">
        <v>112</v>
      </c>
      <c r="F1508" t="s">
        <v>149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</row>
    <row r="1509" spans="1:81">
      <c r="A1509">
        <v>3</v>
      </c>
      <c r="B1509" t="s">
        <v>116</v>
      </c>
      <c r="C1509">
        <v>2032</v>
      </c>
      <c r="D1509" t="s">
        <v>155</v>
      </c>
      <c r="E1509" t="s">
        <v>112</v>
      </c>
      <c r="F1509" t="s">
        <v>150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 s="1">
        <v>-9.1782750386570894E-6</v>
      </c>
      <c r="BP1509" s="1">
        <v>9.1782750385460704E-6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</row>
    <row r="1510" spans="1:81">
      <c r="A1510">
        <v>3</v>
      </c>
      <c r="B1510" t="s">
        <v>116</v>
      </c>
      <c r="C1510">
        <v>2032</v>
      </c>
      <c r="D1510" t="s">
        <v>111</v>
      </c>
      <c r="E1510" t="s">
        <v>112</v>
      </c>
      <c r="F1510" t="s">
        <v>148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6.7962782105733296E-2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0.22531172636217001</v>
      </c>
      <c r="AG1510">
        <v>0</v>
      </c>
      <c r="AH1510">
        <v>0</v>
      </c>
      <c r="AI1510">
        <v>0</v>
      </c>
      <c r="AJ1510">
        <v>2.9005503948155401E-3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0.175071165216865</v>
      </c>
      <c r="AR1510" s="1">
        <v>9.4634596894471103E-7</v>
      </c>
      <c r="AS1510">
        <v>0</v>
      </c>
      <c r="AT1510">
        <v>0</v>
      </c>
      <c r="AU1510">
        <v>0</v>
      </c>
      <c r="AV1510">
        <v>0</v>
      </c>
      <c r="AW1510">
        <v>0.35768470780621903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4.6598075510837597E-2</v>
      </c>
      <c r="BF1510">
        <v>0</v>
      </c>
      <c r="BG1510">
        <v>0</v>
      </c>
      <c r="BH1510">
        <v>0</v>
      </c>
      <c r="BI1510">
        <v>0</v>
      </c>
      <c r="BJ1510">
        <v>0.290200776760771</v>
      </c>
      <c r="BK1510">
        <v>1.5035544754593601E-2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0.71248873848297001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0.68756293200693497</v>
      </c>
      <c r="BX1510">
        <v>0</v>
      </c>
      <c r="BY1510">
        <v>0.44451668218674101</v>
      </c>
      <c r="BZ1510">
        <v>0</v>
      </c>
      <c r="CA1510">
        <v>0</v>
      </c>
      <c r="CB1510">
        <v>0</v>
      </c>
      <c r="CC1510">
        <v>0</v>
      </c>
    </row>
    <row r="1511" spans="1:81">
      <c r="A1511">
        <v>3</v>
      </c>
      <c r="B1511" t="s">
        <v>116</v>
      </c>
      <c r="C1511">
        <v>2032</v>
      </c>
      <c r="D1511" t="s">
        <v>111</v>
      </c>
      <c r="E1511" t="s">
        <v>112</v>
      </c>
      <c r="F1511" t="s">
        <v>113</v>
      </c>
      <c r="G1511">
        <v>0.147615775965841</v>
      </c>
      <c r="H1511">
        <v>1.04618546866838E-2</v>
      </c>
      <c r="I1511">
        <v>0</v>
      </c>
      <c r="J1511">
        <v>0</v>
      </c>
      <c r="K1511">
        <v>0</v>
      </c>
      <c r="L1511">
        <v>7.0229280701355895E-2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0.22540636095906499</v>
      </c>
      <c r="AG1511">
        <v>0</v>
      </c>
      <c r="AH1511">
        <v>0</v>
      </c>
      <c r="AI1511">
        <v>0</v>
      </c>
      <c r="AJ1511">
        <v>2.9005503948155401E-3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5.3234799791046797E-2</v>
      </c>
      <c r="AQ1511">
        <v>0.175071165216865</v>
      </c>
      <c r="AR1511" s="1">
        <v>9.4634596894471103E-7</v>
      </c>
      <c r="AS1511">
        <v>0</v>
      </c>
      <c r="AT1511">
        <v>0</v>
      </c>
      <c r="AU1511">
        <v>0</v>
      </c>
      <c r="AV1511">
        <v>0</v>
      </c>
      <c r="AW1511">
        <v>0.35768470780621903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4.6598075510837597E-2</v>
      </c>
      <c r="BF1511">
        <v>0</v>
      </c>
      <c r="BG1511">
        <v>0</v>
      </c>
      <c r="BH1511">
        <v>0</v>
      </c>
      <c r="BI1511">
        <v>0</v>
      </c>
      <c r="BJ1511">
        <v>0.290200776760771</v>
      </c>
      <c r="BK1511">
        <v>7.7209528568292093E-2</v>
      </c>
      <c r="BL1511">
        <v>0</v>
      </c>
      <c r="BM1511">
        <v>0</v>
      </c>
      <c r="BN1511">
        <v>0</v>
      </c>
      <c r="BO1511">
        <v>3.2224972934505297E-2</v>
      </c>
      <c r="BP1511">
        <v>2.99490108791933E-2</v>
      </c>
      <c r="BQ1511">
        <v>0.93782601618630101</v>
      </c>
      <c r="BR1511">
        <v>0</v>
      </c>
      <c r="BS1511">
        <v>0</v>
      </c>
      <c r="BT1511">
        <v>0</v>
      </c>
      <c r="BU1511">
        <v>5.9472166072361402E-2</v>
      </c>
      <c r="BV1511">
        <v>0</v>
      </c>
      <c r="BW1511">
        <v>0.94052783392763895</v>
      </c>
      <c r="BX1511">
        <v>0.23291088449279601</v>
      </c>
      <c r="BY1511">
        <v>0.61713018692225596</v>
      </c>
      <c r="BZ1511">
        <v>0.149958928584948</v>
      </c>
      <c r="CA1511">
        <v>0</v>
      </c>
      <c r="CB1511">
        <v>0</v>
      </c>
      <c r="CC1511">
        <v>0</v>
      </c>
    </row>
    <row r="1512" spans="1:81">
      <c r="A1512">
        <v>3</v>
      </c>
      <c r="B1512" t="s">
        <v>116</v>
      </c>
      <c r="C1512">
        <v>2032</v>
      </c>
      <c r="D1512" t="s">
        <v>111</v>
      </c>
      <c r="E1512" t="s">
        <v>112</v>
      </c>
      <c r="F1512" t="s">
        <v>149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1.0766232598548699E-3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-5.8109953500626299E-4</v>
      </c>
      <c r="AG1512">
        <v>0</v>
      </c>
      <c r="AH1512">
        <v>0</v>
      </c>
      <c r="AI1512">
        <v>0</v>
      </c>
      <c r="AJ1512">
        <v>2.9005503948155401E-3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1.46016576449162E-3</v>
      </c>
      <c r="AR1512" s="1">
        <v>9.4634596894471103E-7</v>
      </c>
      <c r="AS1512">
        <v>0</v>
      </c>
      <c r="AT1512">
        <v>0</v>
      </c>
      <c r="AU1512">
        <v>0</v>
      </c>
      <c r="AV1512">
        <v>0</v>
      </c>
      <c r="AW1512">
        <v>-2.4334812603468699E-3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2.8153443938014398E-3</v>
      </c>
      <c r="BF1512">
        <v>0</v>
      </c>
      <c r="BG1512">
        <v>0</v>
      </c>
      <c r="BH1512">
        <v>0</v>
      </c>
      <c r="BI1512">
        <v>0</v>
      </c>
      <c r="BJ1512">
        <v>2.4881644527295001E-2</v>
      </c>
      <c r="BK1512">
        <v>-5.6756849069698702E-4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 s="1">
        <v>-1.84378898102633E-5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 s="1">
        <v>1.10895116474108E-5</v>
      </c>
      <c r="BX1512">
        <v>0</v>
      </c>
      <c r="BY1512">
        <v>0.22533346927144501</v>
      </c>
      <c r="BZ1512">
        <v>0</v>
      </c>
      <c r="CA1512">
        <v>0</v>
      </c>
      <c r="CB1512">
        <v>0</v>
      </c>
      <c r="CC1512">
        <v>0</v>
      </c>
    </row>
    <row r="1513" spans="1:81">
      <c r="A1513">
        <v>3</v>
      </c>
      <c r="B1513" t="s">
        <v>116</v>
      </c>
      <c r="C1513">
        <v>2032</v>
      </c>
      <c r="D1513" t="s">
        <v>111</v>
      </c>
      <c r="E1513" t="s">
        <v>112</v>
      </c>
      <c r="F1513" t="s">
        <v>150</v>
      </c>
      <c r="G1513">
        <v>-2.5534611487353299E-2</v>
      </c>
      <c r="H1513" s="1">
        <v>-6.4122600510169199E-5</v>
      </c>
      <c r="I1513">
        <v>0</v>
      </c>
      <c r="J1513">
        <v>0</v>
      </c>
      <c r="K1513">
        <v>0</v>
      </c>
      <c r="L1513">
        <v>9.0291865654130998E-4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-2.6600422427502102E-2</v>
      </c>
      <c r="AG1513">
        <v>0</v>
      </c>
      <c r="AH1513">
        <v>0</v>
      </c>
      <c r="AI1513">
        <v>-9.9594339863556705E-4</v>
      </c>
      <c r="AJ1513">
        <v>2.9005503948155401E-3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-2.6156927541782699E-2</v>
      </c>
      <c r="AQ1513">
        <v>1.46016576449162E-3</v>
      </c>
      <c r="AR1513" s="1">
        <v>9.4634596894471103E-7</v>
      </c>
      <c r="AS1513">
        <v>0</v>
      </c>
      <c r="AT1513">
        <v>0</v>
      </c>
      <c r="AU1513">
        <v>0</v>
      </c>
      <c r="AV1513">
        <v>0</v>
      </c>
      <c r="AW1513">
        <v>-2.4334812603468699E-3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2.8153443938014398E-3</v>
      </c>
      <c r="BF1513">
        <v>0</v>
      </c>
      <c r="BG1513">
        <v>0</v>
      </c>
      <c r="BH1513">
        <v>0</v>
      </c>
      <c r="BI1513">
        <v>0</v>
      </c>
      <c r="BJ1513">
        <v>2.4881644527295001E-2</v>
      </c>
      <c r="BK1513">
        <v>-5.6769222942734698E-4</v>
      </c>
      <c r="BL1513">
        <v>0</v>
      </c>
      <c r="BM1513">
        <v>0</v>
      </c>
      <c r="BN1513">
        <v>0</v>
      </c>
      <c r="BO1513" s="1">
        <v>1.03480647356546E-7</v>
      </c>
      <c r="BP1513" s="1">
        <v>-2.2721937770892E-7</v>
      </c>
      <c r="BQ1513" s="1">
        <v>1.2373873037319101E-7</v>
      </c>
      <c r="BR1513">
        <v>0</v>
      </c>
      <c r="BS1513">
        <v>0</v>
      </c>
      <c r="BT1513">
        <v>0</v>
      </c>
      <c r="BU1513" s="1">
        <v>1.1983426299877501E-6</v>
      </c>
      <c r="BV1513">
        <v>0</v>
      </c>
      <c r="BW1513" s="1">
        <v>-1.1983426300154999E-6</v>
      </c>
      <c r="BX1513">
        <v>-0.22533468507238399</v>
      </c>
      <c r="BY1513">
        <v>0.22532340561648201</v>
      </c>
      <c r="BZ1513" s="1">
        <v>1.1279455901736E-5</v>
      </c>
      <c r="CA1513">
        <v>0</v>
      </c>
      <c r="CB1513">
        <v>0</v>
      </c>
      <c r="CC1513">
        <v>0</v>
      </c>
    </row>
    <row r="1514" spans="1:81">
      <c r="A1514">
        <v>4</v>
      </c>
      <c r="B1514" t="s">
        <v>117</v>
      </c>
      <c r="C1514">
        <v>2032</v>
      </c>
      <c r="D1514" t="s">
        <v>147</v>
      </c>
      <c r="E1514" t="s">
        <v>112</v>
      </c>
      <c r="F1514" t="s">
        <v>148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0.60453053184504302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0.37879185817465499</v>
      </c>
      <c r="BK1514">
        <v>1.6677609980301999E-2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1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</row>
    <row r="1515" spans="1:81">
      <c r="A1515">
        <v>4</v>
      </c>
      <c r="B1515" t="s">
        <v>117</v>
      </c>
      <c r="C1515">
        <v>2032</v>
      </c>
      <c r="D1515" t="s">
        <v>147</v>
      </c>
      <c r="E1515" t="s">
        <v>112</v>
      </c>
      <c r="F1515" t="s">
        <v>113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0.60453053184504302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0.37879185817465499</v>
      </c>
      <c r="BK1515">
        <v>1.6677609980301999E-2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1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1</v>
      </c>
      <c r="BX1515">
        <v>0</v>
      </c>
      <c r="BY1515">
        <v>1</v>
      </c>
      <c r="BZ1515">
        <v>0</v>
      </c>
      <c r="CA1515">
        <v>0</v>
      </c>
      <c r="CB1515">
        <v>0</v>
      </c>
      <c r="CC1515">
        <v>0</v>
      </c>
    </row>
    <row r="1516" spans="1:81">
      <c r="A1516">
        <v>4</v>
      </c>
      <c r="B1516" t="s">
        <v>117</v>
      </c>
      <c r="C1516">
        <v>2032</v>
      </c>
      <c r="D1516" t="s">
        <v>147</v>
      </c>
      <c r="E1516" t="s">
        <v>112</v>
      </c>
      <c r="F1516" t="s">
        <v>149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1.9537582526596401E-4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-1.7412198316535399E-4</v>
      </c>
      <c r="BK1516" s="1">
        <v>-2.12538421006346E-5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</row>
    <row r="1517" spans="1:81">
      <c r="A1517">
        <v>4</v>
      </c>
      <c r="B1517" t="s">
        <v>117</v>
      </c>
      <c r="C1517">
        <v>2032</v>
      </c>
      <c r="D1517" t="s">
        <v>147</v>
      </c>
      <c r="E1517" t="s">
        <v>112</v>
      </c>
      <c r="F1517" t="s">
        <v>150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1.9537582526596401E-4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-1.7412198316535399E-4</v>
      </c>
      <c r="BK1517" s="1">
        <v>-2.12538421006346E-5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</row>
    <row r="1518" spans="1:81">
      <c r="A1518">
        <v>4</v>
      </c>
      <c r="B1518" t="s">
        <v>117</v>
      </c>
      <c r="C1518">
        <v>2032</v>
      </c>
      <c r="D1518" t="s">
        <v>151</v>
      </c>
      <c r="E1518" t="s">
        <v>112</v>
      </c>
      <c r="F1518" t="s">
        <v>148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0.468875736572956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2.9359084183474798E-2</v>
      </c>
      <c r="BF1518">
        <v>0</v>
      </c>
      <c r="BG1518">
        <v>0</v>
      </c>
      <c r="BH1518">
        <v>0</v>
      </c>
      <c r="BI1518">
        <v>0</v>
      </c>
      <c r="BJ1518">
        <v>0.497014770396906</v>
      </c>
      <c r="BK1518">
        <v>4.7504088466630299E-3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1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0.71490624648478396</v>
      </c>
      <c r="BX1518">
        <v>0</v>
      </c>
      <c r="BY1518">
        <v>1</v>
      </c>
      <c r="BZ1518">
        <v>0</v>
      </c>
      <c r="CA1518">
        <v>0</v>
      </c>
      <c r="CB1518">
        <v>0</v>
      </c>
      <c r="CC1518">
        <v>0</v>
      </c>
    </row>
    <row r="1519" spans="1:81">
      <c r="A1519">
        <v>4</v>
      </c>
      <c r="B1519" t="s">
        <v>117</v>
      </c>
      <c r="C1519">
        <v>2032</v>
      </c>
      <c r="D1519" t="s">
        <v>151</v>
      </c>
      <c r="E1519" t="s">
        <v>112</v>
      </c>
      <c r="F1519" t="s">
        <v>113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0.468875736572956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2.9359084183474798E-2</v>
      </c>
      <c r="BF1519">
        <v>0</v>
      </c>
      <c r="BG1519">
        <v>0</v>
      </c>
      <c r="BH1519">
        <v>0</v>
      </c>
      <c r="BI1519">
        <v>0</v>
      </c>
      <c r="BJ1519">
        <v>0.497014770396906</v>
      </c>
      <c r="BK1519">
        <v>4.7504088466630299E-3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1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1</v>
      </c>
      <c r="BX1519">
        <v>0</v>
      </c>
      <c r="BY1519">
        <v>1</v>
      </c>
      <c r="BZ1519">
        <v>0</v>
      </c>
      <c r="CA1519">
        <v>0</v>
      </c>
      <c r="CB1519">
        <v>0</v>
      </c>
      <c r="CC1519">
        <v>0</v>
      </c>
    </row>
    <row r="1520" spans="1:81">
      <c r="A1520">
        <v>4</v>
      </c>
      <c r="B1520" t="s">
        <v>117</v>
      </c>
      <c r="C1520">
        <v>2032</v>
      </c>
      <c r="D1520" t="s">
        <v>151</v>
      </c>
      <c r="E1520" t="s">
        <v>112</v>
      </c>
      <c r="F1520" t="s">
        <v>149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-1.3269180978682999E-2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-5.5568171510446702E-3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-0.17039495051057901</v>
      </c>
      <c r="BF1520">
        <v>0</v>
      </c>
      <c r="BG1520">
        <v>0</v>
      </c>
      <c r="BH1520">
        <v>0</v>
      </c>
      <c r="BI1520">
        <v>0</v>
      </c>
      <c r="BJ1520">
        <v>0.18919134759549</v>
      </c>
      <c r="BK1520" s="1">
        <v>2.96010448161349E-5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 s="1">
        <v>3.1818246240766797E-5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</row>
    <row r="1521" spans="1:81">
      <c r="A1521">
        <v>4</v>
      </c>
      <c r="B1521" t="s">
        <v>117</v>
      </c>
      <c r="C1521">
        <v>2032</v>
      </c>
      <c r="D1521" t="s">
        <v>151</v>
      </c>
      <c r="E1521" t="s">
        <v>112</v>
      </c>
      <c r="F1521" t="s">
        <v>150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-1.3269180978682999E-2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-1.3269180978682999E-2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-1.3269180978682999E-2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-5.5568171510446702E-3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-0.17039495051057901</v>
      </c>
      <c r="BF1521">
        <v>0</v>
      </c>
      <c r="BG1521">
        <v>0</v>
      </c>
      <c r="BH1521">
        <v>0</v>
      </c>
      <c r="BI1521">
        <v>0</v>
      </c>
      <c r="BJ1521">
        <v>0.18919134759549</v>
      </c>
      <c r="BK1521" s="1">
        <v>2.96010448161349E-5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</row>
    <row r="1522" spans="1:81">
      <c r="A1522">
        <v>4</v>
      </c>
      <c r="B1522" t="s">
        <v>117</v>
      </c>
      <c r="C1522">
        <v>2032</v>
      </c>
      <c r="D1522" t="s">
        <v>152</v>
      </c>
      <c r="E1522" t="s">
        <v>112</v>
      </c>
      <c r="F1522" t="s">
        <v>148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0.25960073717990001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0.265320325287075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0.149910430064568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0.27606356243475599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4.5978374337891301E-2</v>
      </c>
      <c r="BF1522">
        <v>0</v>
      </c>
      <c r="BG1522">
        <v>0</v>
      </c>
      <c r="BH1522">
        <v>0</v>
      </c>
      <c r="BI1522">
        <v>0</v>
      </c>
      <c r="BJ1522">
        <v>0.38644465351255902</v>
      </c>
      <c r="BK1522">
        <v>1.88470609462194E-2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0.99265397651849996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0.59239622130862302</v>
      </c>
      <c r="BX1522">
        <v>0</v>
      </c>
      <c r="BY1522">
        <v>0.46405990231077499</v>
      </c>
      <c r="BZ1522">
        <v>0</v>
      </c>
      <c r="CA1522">
        <v>0</v>
      </c>
      <c r="CB1522">
        <v>0</v>
      </c>
      <c r="CC1522">
        <v>0</v>
      </c>
    </row>
    <row r="1523" spans="1:81">
      <c r="A1523">
        <v>4</v>
      </c>
      <c r="B1523" t="s">
        <v>117</v>
      </c>
      <c r="C1523">
        <v>2032</v>
      </c>
      <c r="D1523" t="s">
        <v>152</v>
      </c>
      <c r="E1523" t="s">
        <v>112</v>
      </c>
      <c r="F1523" t="s">
        <v>113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0.265320325287075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0.265320325287075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0.115409895222507</v>
      </c>
      <c r="AQ1523">
        <v>0.149910430064568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0.27606356243475599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4.5978374337891301E-2</v>
      </c>
      <c r="BF1523">
        <v>0</v>
      </c>
      <c r="BG1523">
        <v>0</v>
      </c>
      <c r="BH1523">
        <v>0</v>
      </c>
      <c r="BI1523">
        <v>0</v>
      </c>
      <c r="BJ1523">
        <v>0.38644465351255902</v>
      </c>
      <c r="BK1523">
        <v>2.6193084427719001E-2</v>
      </c>
      <c r="BL1523">
        <v>0</v>
      </c>
      <c r="BM1523">
        <v>0</v>
      </c>
      <c r="BN1523">
        <v>0</v>
      </c>
      <c r="BO1523">
        <v>0</v>
      </c>
      <c r="BP1523">
        <v>7.3460234814996198E-3</v>
      </c>
      <c r="BQ1523">
        <v>0.99265397651849996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1</v>
      </c>
      <c r="BX1523">
        <v>7.3460234814996198E-3</v>
      </c>
      <c r="BY1523">
        <v>0.58505019782712397</v>
      </c>
      <c r="BZ1523">
        <v>0.40760377869137698</v>
      </c>
      <c r="CA1523">
        <v>0</v>
      </c>
      <c r="CB1523">
        <v>0</v>
      </c>
      <c r="CC1523">
        <v>0</v>
      </c>
    </row>
    <row r="1524" spans="1:81">
      <c r="A1524">
        <v>4</v>
      </c>
      <c r="B1524" t="s">
        <v>117</v>
      </c>
      <c r="C1524">
        <v>2032</v>
      </c>
      <c r="D1524" t="s">
        <v>152</v>
      </c>
      <c r="E1524" t="s">
        <v>112</v>
      </c>
      <c r="F1524" t="s">
        <v>149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0.151485472502524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-5.8452178909766603E-2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-5.8384019821417103E-2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1.00345533245894E-4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4.5978374337891301E-2</v>
      </c>
      <c r="BF1524">
        <v>0</v>
      </c>
      <c r="BG1524">
        <v>0</v>
      </c>
      <c r="BH1524">
        <v>0</v>
      </c>
      <c r="BI1524">
        <v>0</v>
      </c>
      <c r="BJ1524">
        <v>1.65030365267269E-2</v>
      </c>
      <c r="BK1524">
        <v>-4.1282361747344903E-3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 s="1">
        <v>1.3413133629347499E-6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 s="1">
        <v>-3.3267897845967697E-5</v>
      </c>
      <c r="BX1524">
        <v>0</v>
      </c>
      <c r="BY1524">
        <v>0.46405990231077499</v>
      </c>
      <c r="BZ1524">
        <v>0</v>
      </c>
      <c r="CA1524">
        <v>0</v>
      </c>
      <c r="CB1524">
        <v>0</v>
      </c>
      <c r="CC1524">
        <v>0</v>
      </c>
    </row>
    <row r="1525" spans="1:81">
      <c r="A1525">
        <v>4</v>
      </c>
      <c r="B1525" t="s">
        <v>117</v>
      </c>
      <c r="C1525">
        <v>2032</v>
      </c>
      <c r="D1525" t="s">
        <v>152</v>
      </c>
      <c r="E1525" t="s">
        <v>112</v>
      </c>
      <c r="F1525" t="s">
        <v>150</v>
      </c>
      <c r="G1525">
        <v>-0.208294449885985</v>
      </c>
      <c r="H1525">
        <v>-7.3010902790096198E-4</v>
      </c>
      <c r="I1525">
        <v>0</v>
      </c>
      <c r="J1525">
        <v>0</v>
      </c>
      <c r="K1525">
        <v>0</v>
      </c>
      <c r="L1525">
        <v>0.15057238000411899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-5.8452178909766603E-2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 s="1">
        <v>-6.8159088349575806E-5</v>
      </c>
      <c r="AQ1525">
        <v>-5.8384019821417103E-2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1.00345533245894E-4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4.5978374337891301E-2</v>
      </c>
      <c r="BF1525">
        <v>0</v>
      </c>
      <c r="BG1525">
        <v>0</v>
      </c>
      <c r="BH1525">
        <v>0</v>
      </c>
      <c r="BI1525">
        <v>0</v>
      </c>
      <c r="BJ1525">
        <v>1.65030365267269E-2</v>
      </c>
      <c r="BK1525">
        <v>-4.1295774880973799E-3</v>
      </c>
      <c r="BL1525">
        <v>0</v>
      </c>
      <c r="BM1525">
        <v>0</v>
      </c>
      <c r="BN1525">
        <v>0</v>
      </c>
      <c r="BO1525">
        <v>0</v>
      </c>
      <c r="BP1525" s="1">
        <v>-1.3413133628809699E-6</v>
      </c>
      <c r="BQ1525" s="1">
        <v>1.3413133629347499E-6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-0.46412188128554699</v>
      </c>
      <c r="BY1525">
        <v>0.46408861338770102</v>
      </c>
      <c r="BZ1525" s="1">
        <v>3.3267897845967697E-5</v>
      </c>
      <c r="CA1525">
        <v>0</v>
      </c>
      <c r="CB1525">
        <v>0</v>
      </c>
      <c r="CC1525">
        <v>0</v>
      </c>
    </row>
    <row r="1526" spans="1:81">
      <c r="A1526">
        <v>4</v>
      </c>
      <c r="B1526" t="s">
        <v>117</v>
      </c>
      <c r="C1526">
        <v>2032</v>
      </c>
      <c r="D1526" t="s">
        <v>153</v>
      </c>
      <c r="E1526" t="s">
        <v>112</v>
      </c>
      <c r="F1526" t="s">
        <v>148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0.210342445901195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2.2934563416935401E-2</v>
      </c>
      <c r="AG1526">
        <v>0</v>
      </c>
      <c r="AH1526">
        <v>0</v>
      </c>
      <c r="AI1526">
        <v>0</v>
      </c>
      <c r="AJ1526">
        <v>0.18740788248425899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0.21031161158630199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0.41590865642556302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0.10675148158883099</v>
      </c>
      <c r="BF1526">
        <v>0</v>
      </c>
      <c r="BG1526">
        <v>0</v>
      </c>
      <c r="BH1526">
        <v>0</v>
      </c>
      <c r="BI1526">
        <v>0</v>
      </c>
      <c r="BJ1526">
        <v>0.25195335384843098</v>
      </c>
      <c r="BK1526">
        <v>1.50440622359812E-2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0.267345843842696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1</v>
      </c>
      <c r="BX1526">
        <v>0</v>
      </c>
      <c r="BY1526">
        <v>0.732654156157304</v>
      </c>
      <c r="BZ1526">
        <v>0</v>
      </c>
      <c r="CA1526">
        <v>0</v>
      </c>
      <c r="CB1526">
        <v>0</v>
      </c>
      <c r="CC1526">
        <v>0</v>
      </c>
    </row>
    <row r="1527" spans="1:81">
      <c r="A1527">
        <v>4</v>
      </c>
      <c r="B1527" t="s">
        <v>117</v>
      </c>
      <c r="C1527">
        <v>2032</v>
      </c>
      <c r="D1527" t="s">
        <v>153</v>
      </c>
      <c r="E1527" t="s">
        <v>112</v>
      </c>
      <c r="F1527" t="s">
        <v>113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0.210342445901195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2.2934563416935401E-2</v>
      </c>
      <c r="AG1527">
        <v>0</v>
      </c>
      <c r="AH1527">
        <v>0</v>
      </c>
      <c r="AI1527">
        <v>0</v>
      </c>
      <c r="AJ1527">
        <v>0.18740788248425899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 s="1">
        <v>3.0834314892357398E-5</v>
      </c>
      <c r="AQ1527">
        <v>0.21031161158630199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0.41590865642556302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0.10675148158883099</v>
      </c>
      <c r="BF1527">
        <v>0</v>
      </c>
      <c r="BG1527">
        <v>0</v>
      </c>
      <c r="BH1527">
        <v>0</v>
      </c>
      <c r="BI1527">
        <v>0</v>
      </c>
      <c r="BJ1527">
        <v>0.25195335384843098</v>
      </c>
      <c r="BK1527">
        <v>1.50440622359812E-2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1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1</v>
      </c>
      <c r="BX1527">
        <v>0</v>
      </c>
      <c r="BY1527">
        <v>1</v>
      </c>
      <c r="BZ1527">
        <v>0</v>
      </c>
      <c r="CA1527">
        <v>0</v>
      </c>
      <c r="CB1527">
        <v>0</v>
      </c>
      <c r="CC1527">
        <v>0</v>
      </c>
    </row>
    <row r="1528" spans="1:81">
      <c r="A1528">
        <v>4</v>
      </c>
      <c r="B1528" t="s">
        <v>117</v>
      </c>
      <c r="C1528">
        <v>2032</v>
      </c>
      <c r="D1528" t="s">
        <v>153</v>
      </c>
      <c r="E1528" t="s">
        <v>112</v>
      </c>
      <c r="F1528" t="s">
        <v>149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0.14841677147229099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-0.29089784115429601</v>
      </c>
      <c r="AG1528">
        <v>0</v>
      </c>
      <c r="AH1528">
        <v>0</v>
      </c>
      <c r="AI1528">
        <v>0</v>
      </c>
      <c r="AJ1528">
        <v>0.18740788248425899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-9.6748825608467204E-2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-3.00263179258413E-2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0.10675148158883099</v>
      </c>
      <c r="BF1528">
        <v>0</v>
      </c>
      <c r="BG1528">
        <v>0</v>
      </c>
      <c r="BH1528">
        <v>0</v>
      </c>
      <c r="BI1528">
        <v>0</v>
      </c>
      <c r="BJ1528">
        <v>9.1169872282205799E-2</v>
      </c>
      <c r="BK1528">
        <v>-2.4794028462542502E-3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 s="1">
        <v>-1.77019372799569E-5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0.732654156157304</v>
      </c>
      <c r="BZ1528">
        <v>0</v>
      </c>
      <c r="CA1528">
        <v>0</v>
      </c>
      <c r="CB1528">
        <v>0</v>
      </c>
      <c r="CC1528">
        <v>0</v>
      </c>
    </row>
    <row r="1529" spans="1:81">
      <c r="A1529">
        <v>4</v>
      </c>
      <c r="B1529" t="s">
        <v>117</v>
      </c>
      <c r="C1529">
        <v>2032</v>
      </c>
      <c r="D1529" t="s">
        <v>153</v>
      </c>
      <c r="E1529" t="s">
        <v>112</v>
      </c>
      <c r="F1529" t="s">
        <v>150</v>
      </c>
      <c r="G1529">
        <v>-0.31383240457123202</v>
      </c>
      <c r="H1529">
        <v>0</v>
      </c>
      <c r="I1529">
        <v>0</v>
      </c>
      <c r="J1529">
        <v>0</v>
      </c>
      <c r="K1529">
        <v>0</v>
      </c>
      <c r="L1529">
        <v>0.14841677147229099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-0.35282351558320002</v>
      </c>
      <c r="AG1529">
        <v>0</v>
      </c>
      <c r="AH1529">
        <v>0</v>
      </c>
      <c r="AI1529">
        <v>0</v>
      </c>
      <c r="AJ1529">
        <v>0.18740788248425899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-6.8666807490473505E-2</v>
      </c>
      <c r="AQ1529">
        <v>-9.6748825608467204E-2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-3.00263179258413E-2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0.10675148158883099</v>
      </c>
      <c r="BF1529">
        <v>0</v>
      </c>
      <c r="BG1529">
        <v>0</v>
      </c>
      <c r="BH1529">
        <v>0</v>
      </c>
      <c r="BI1529">
        <v>0</v>
      </c>
      <c r="BJ1529">
        <v>9.1169872282205799E-2</v>
      </c>
      <c r="BK1529">
        <v>-2.4794028462542502E-3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-0.73263645422002399</v>
      </c>
      <c r="BY1529">
        <v>0.73263645422002399</v>
      </c>
      <c r="BZ1529">
        <v>0</v>
      </c>
      <c r="CA1529">
        <v>0</v>
      </c>
      <c r="CB1529">
        <v>0</v>
      </c>
      <c r="CC1529">
        <v>0</v>
      </c>
    </row>
    <row r="1530" spans="1:81">
      <c r="A1530">
        <v>4</v>
      </c>
      <c r="B1530" t="s">
        <v>117</v>
      </c>
      <c r="C1530">
        <v>2032</v>
      </c>
      <c r="D1530" t="s">
        <v>154</v>
      </c>
      <c r="E1530" t="s">
        <v>112</v>
      </c>
      <c r="F1530" t="s">
        <v>148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0.52292759120830101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0.52292759120830101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0.52292759120830101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0.46775633158540703</v>
      </c>
      <c r="BK1530">
        <v>9.3160772062925393E-3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1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0.31535200267767499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</row>
    <row r="1531" spans="1:81">
      <c r="A1531">
        <v>4</v>
      </c>
      <c r="B1531" t="s">
        <v>117</v>
      </c>
      <c r="C1531">
        <v>2032</v>
      </c>
      <c r="D1531" t="s">
        <v>154</v>
      </c>
      <c r="E1531" t="s">
        <v>112</v>
      </c>
      <c r="F1531" t="s">
        <v>113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0.52292759120830101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0.52292759120830101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0.52292759120830101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0.46775633158540703</v>
      </c>
      <c r="BK1531">
        <v>9.3160772062925393E-3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1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1</v>
      </c>
      <c r="BX1531">
        <v>0</v>
      </c>
      <c r="BY1531">
        <v>1</v>
      </c>
      <c r="BZ1531">
        <v>0</v>
      </c>
      <c r="CA1531">
        <v>0</v>
      </c>
      <c r="CB1531">
        <v>0</v>
      </c>
      <c r="CC1531">
        <v>0</v>
      </c>
    </row>
    <row r="1532" spans="1:81">
      <c r="A1532">
        <v>4</v>
      </c>
      <c r="B1532" t="s">
        <v>117</v>
      </c>
      <c r="C1532">
        <v>2032</v>
      </c>
      <c r="D1532" t="s">
        <v>154</v>
      </c>
      <c r="E1532" t="s">
        <v>112</v>
      </c>
      <c r="F1532" t="s">
        <v>149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0.219752370166205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-8.0141974492638907E-2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0.37339747943607099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0.388348001495878</v>
      </c>
      <c r="BK1532">
        <v>-5.0308059611433803E-3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2.2104566271630201E-4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</row>
    <row r="1533" spans="1:81">
      <c r="A1533">
        <v>4</v>
      </c>
      <c r="B1533" t="s">
        <v>117</v>
      </c>
      <c r="C1533">
        <v>2032</v>
      </c>
      <c r="D1533" t="s">
        <v>154</v>
      </c>
      <c r="E1533" t="s">
        <v>112</v>
      </c>
      <c r="F1533" t="s">
        <v>150</v>
      </c>
      <c r="G1533">
        <v>0</v>
      </c>
      <c r="H1533">
        <v>-0.60306956570093995</v>
      </c>
      <c r="I1533">
        <v>0</v>
      </c>
      <c r="J1533">
        <v>0</v>
      </c>
      <c r="K1533">
        <v>0</v>
      </c>
      <c r="L1533">
        <v>0.219752370166205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-0.324761893304851</v>
      </c>
      <c r="AG1533">
        <v>0</v>
      </c>
      <c r="AH1533">
        <v>0</v>
      </c>
      <c r="AI1533">
        <v>-5.8555302229883803E-2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-0.75671467497080602</v>
      </c>
      <c r="AQ1533">
        <v>0.37339747943607099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0.388348001495878</v>
      </c>
      <c r="BK1533">
        <v>-5.0308059611433803E-3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</row>
    <row r="1534" spans="1:81">
      <c r="A1534">
        <v>4</v>
      </c>
      <c r="B1534" t="s">
        <v>117</v>
      </c>
      <c r="C1534">
        <v>2032</v>
      </c>
      <c r="D1534" t="s">
        <v>155</v>
      </c>
      <c r="E1534" t="s">
        <v>112</v>
      </c>
      <c r="F1534" t="s">
        <v>148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</row>
    <row r="1535" spans="1:81">
      <c r="A1535">
        <v>4</v>
      </c>
      <c r="B1535" t="s">
        <v>117</v>
      </c>
      <c r="C1535">
        <v>2032</v>
      </c>
      <c r="D1535" t="s">
        <v>155</v>
      </c>
      <c r="E1535" t="s">
        <v>112</v>
      </c>
      <c r="F1535" t="s">
        <v>113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1</v>
      </c>
      <c r="BL1535">
        <v>0</v>
      </c>
      <c r="BM1535">
        <v>0</v>
      </c>
      <c r="BN1535">
        <v>0</v>
      </c>
      <c r="BO1535">
        <v>0.54184804273299803</v>
      </c>
      <c r="BP1535">
        <v>0.45815195726700197</v>
      </c>
      <c r="BQ1535">
        <v>0</v>
      </c>
      <c r="BR1535">
        <v>0</v>
      </c>
      <c r="BS1535">
        <v>0</v>
      </c>
      <c r="BT1535">
        <v>0</v>
      </c>
      <c r="BU1535">
        <v>1</v>
      </c>
      <c r="BV1535">
        <v>0</v>
      </c>
      <c r="BW1535">
        <v>0</v>
      </c>
      <c r="BX1535">
        <v>1</v>
      </c>
      <c r="BY1535">
        <v>0</v>
      </c>
      <c r="BZ1535">
        <v>0</v>
      </c>
      <c r="CA1535">
        <v>0</v>
      </c>
      <c r="CB1535">
        <v>0</v>
      </c>
      <c r="CC1535">
        <v>0</v>
      </c>
    </row>
    <row r="1536" spans="1:81">
      <c r="A1536">
        <v>4</v>
      </c>
      <c r="B1536" t="s">
        <v>117</v>
      </c>
      <c r="C1536">
        <v>2032</v>
      </c>
      <c r="D1536" t="s">
        <v>155</v>
      </c>
      <c r="E1536" t="s">
        <v>112</v>
      </c>
      <c r="F1536" t="s">
        <v>149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</row>
    <row r="1537" spans="1:81">
      <c r="A1537">
        <v>4</v>
      </c>
      <c r="B1537" t="s">
        <v>117</v>
      </c>
      <c r="C1537">
        <v>2032</v>
      </c>
      <c r="D1537" t="s">
        <v>155</v>
      </c>
      <c r="E1537" t="s">
        <v>112</v>
      </c>
      <c r="F1537" t="s">
        <v>150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 s="1">
        <v>-1.0795016293863E-5</v>
      </c>
      <c r="BP1537" s="1">
        <v>1.0795016293807501E-5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</row>
    <row r="1538" spans="1:81">
      <c r="A1538">
        <v>4</v>
      </c>
      <c r="B1538" t="s">
        <v>117</v>
      </c>
      <c r="C1538">
        <v>2032</v>
      </c>
      <c r="D1538" t="s">
        <v>111</v>
      </c>
      <c r="E1538" t="s">
        <v>112</v>
      </c>
      <c r="F1538" t="s">
        <v>148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0.16908862627285601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0.113556146030698</v>
      </c>
      <c r="AG1538">
        <v>0</v>
      </c>
      <c r="AH1538">
        <v>0</v>
      </c>
      <c r="AI1538">
        <v>0</v>
      </c>
      <c r="AJ1538">
        <v>5.7636759163902401E-2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0.12872326503672801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0.34971143214245698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5.6182066119307601E-2</v>
      </c>
      <c r="BF1538">
        <v>0</v>
      </c>
      <c r="BG1538">
        <v>0</v>
      </c>
      <c r="BH1538">
        <v>0</v>
      </c>
      <c r="BI1538">
        <v>0</v>
      </c>
      <c r="BJ1538">
        <v>0.347496202056295</v>
      </c>
      <c r="BK1538">
        <v>1.32420688883452E-2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0.71249898057690797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0.68755393459381398</v>
      </c>
      <c r="BX1538">
        <v>0</v>
      </c>
      <c r="BY1538">
        <v>0.61524506931128697</v>
      </c>
      <c r="BZ1538">
        <v>0</v>
      </c>
      <c r="CA1538">
        <v>0</v>
      </c>
      <c r="CB1538">
        <v>0</v>
      </c>
      <c r="CC1538">
        <v>0</v>
      </c>
    </row>
    <row r="1539" spans="1:81">
      <c r="A1539">
        <v>4</v>
      </c>
      <c r="B1539" t="s">
        <v>117</v>
      </c>
      <c r="C1539">
        <v>2032</v>
      </c>
      <c r="D1539" t="s">
        <v>111</v>
      </c>
      <c r="E1539" t="s">
        <v>112</v>
      </c>
      <c r="F1539" t="s">
        <v>113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0.17119290519460101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0.113556146030698</v>
      </c>
      <c r="AG1539">
        <v>0</v>
      </c>
      <c r="AH1539">
        <v>0</v>
      </c>
      <c r="AI1539">
        <v>0</v>
      </c>
      <c r="AJ1539">
        <v>5.7636759163902401E-2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4.2469640157873099E-2</v>
      </c>
      <c r="AQ1539">
        <v>0.12872326503672801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0.34971143214245698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5.6182066119307601E-2</v>
      </c>
      <c r="BF1539">
        <v>0</v>
      </c>
      <c r="BG1539">
        <v>0</v>
      </c>
      <c r="BH1539">
        <v>0</v>
      </c>
      <c r="BI1539">
        <v>0</v>
      </c>
      <c r="BJ1539">
        <v>0.347496202056295</v>
      </c>
      <c r="BK1539">
        <v>7.5417394487339195E-2</v>
      </c>
      <c r="BL1539">
        <v>0</v>
      </c>
      <c r="BM1539">
        <v>0</v>
      </c>
      <c r="BN1539">
        <v>0</v>
      </c>
      <c r="BO1539">
        <v>3.2225149309921701E-2</v>
      </c>
      <c r="BP1539">
        <v>2.99501762890724E-2</v>
      </c>
      <c r="BQ1539">
        <v>0.93782467440100603</v>
      </c>
      <c r="BR1539">
        <v>0</v>
      </c>
      <c r="BS1539">
        <v>0</v>
      </c>
      <c r="BT1539">
        <v>0</v>
      </c>
      <c r="BU1539">
        <v>5.9472669029831601E-2</v>
      </c>
      <c r="BV1539">
        <v>0</v>
      </c>
      <c r="BW1539">
        <v>0.94052733097016805</v>
      </c>
      <c r="BX1539">
        <v>6.2175325598993997E-2</v>
      </c>
      <c r="BY1539">
        <v>0.78786421853396504</v>
      </c>
      <c r="BZ1539">
        <v>0.14996045586704099</v>
      </c>
      <c r="CA1539">
        <v>0</v>
      </c>
      <c r="CB1539">
        <v>0</v>
      </c>
      <c r="CC1539">
        <v>0</v>
      </c>
    </row>
    <row r="1540" spans="1:81">
      <c r="A1540">
        <v>4</v>
      </c>
      <c r="B1540" t="s">
        <v>117</v>
      </c>
      <c r="C1540">
        <v>2032</v>
      </c>
      <c r="D1540" t="s">
        <v>111</v>
      </c>
      <c r="E1540" t="s">
        <v>112</v>
      </c>
      <c r="F1540" t="s">
        <v>149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0.102202467426978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-0.112336679866478</v>
      </c>
      <c r="AG1540">
        <v>0</v>
      </c>
      <c r="AH1540">
        <v>0</v>
      </c>
      <c r="AI1540">
        <v>0</v>
      </c>
      <c r="AJ1540">
        <v>5.7636759163902401E-2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-4.4887734415645301E-2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-1.0406756924108E-2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1.23993350022715E-2</v>
      </c>
      <c r="BF1540">
        <v>0</v>
      </c>
      <c r="BG1540">
        <v>0</v>
      </c>
      <c r="BH1540">
        <v>0</v>
      </c>
      <c r="BI1540">
        <v>0</v>
      </c>
      <c r="BJ1540">
        <v>8.2177069822818499E-2</v>
      </c>
      <c r="BK1540">
        <v>-2.3610443569453501E-3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 s="1">
        <v>-8.1957958717460093E-6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 s="1">
        <v>2.0920985269734499E-6</v>
      </c>
      <c r="BX1540">
        <v>0</v>
      </c>
      <c r="BY1540">
        <v>0.39606185639599201</v>
      </c>
      <c r="BZ1540">
        <v>0</v>
      </c>
      <c r="CA1540">
        <v>0</v>
      </c>
      <c r="CB1540">
        <v>0</v>
      </c>
      <c r="CC1540">
        <v>0</v>
      </c>
    </row>
    <row r="1541" spans="1:81">
      <c r="A1541">
        <v>4</v>
      </c>
      <c r="B1541" t="s">
        <v>117</v>
      </c>
      <c r="C1541">
        <v>2032</v>
      </c>
      <c r="D1541" t="s">
        <v>111</v>
      </c>
      <c r="E1541" t="s">
        <v>112</v>
      </c>
      <c r="F1541" t="s">
        <v>150</v>
      </c>
      <c r="G1541">
        <v>-0.173150387453194</v>
      </c>
      <c r="H1541">
        <v>-1.0525977287193899E-2</v>
      </c>
      <c r="I1541">
        <v>0</v>
      </c>
      <c r="J1541">
        <v>0</v>
      </c>
      <c r="K1541">
        <v>0</v>
      </c>
      <c r="L1541">
        <v>0.10186654314978601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-0.13845063735586899</v>
      </c>
      <c r="AG1541">
        <v>0</v>
      </c>
      <c r="AH1541">
        <v>0</v>
      </c>
      <c r="AI1541">
        <v>-9.9594339863556705E-4</v>
      </c>
      <c r="AJ1541">
        <v>5.7636759163902401E-2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-3.6922087174956403E-2</v>
      </c>
      <c r="AQ1541">
        <v>-4.4887734415645301E-2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-1.0406756924108E-2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1.23993350022715E-2</v>
      </c>
      <c r="BF1541">
        <v>0</v>
      </c>
      <c r="BG1541">
        <v>0</v>
      </c>
      <c r="BH1541">
        <v>0</v>
      </c>
      <c r="BI1541">
        <v>0</v>
      </c>
      <c r="BJ1541">
        <v>8.2177069822818499E-2</v>
      </c>
      <c r="BK1541">
        <v>-2.35982631038022E-3</v>
      </c>
      <c r="BL1541">
        <v>0</v>
      </c>
      <c r="BM1541">
        <v>0</v>
      </c>
      <c r="BN1541">
        <v>0</v>
      </c>
      <c r="BO1541" s="1">
        <v>2.7985606375346998E-7</v>
      </c>
      <c r="BP1541" s="1">
        <v>9.3819050138790904E-7</v>
      </c>
      <c r="BQ1541" s="1">
        <v>-1.21804656516566E-6</v>
      </c>
      <c r="BR1541">
        <v>0</v>
      </c>
      <c r="BS1541">
        <v>0</v>
      </c>
      <c r="BT1541">
        <v>0</v>
      </c>
      <c r="BU1541" s="1">
        <v>1.7013001002222399E-6</v>
      </c>
      <c r="BV1541">
        <v>0</v>
      </c>
      <c r="BW1541" s="1">
        <v>-1.70130010024305E-6</v>
      </c>
      <c r="BX1541">
        <v>-0.39607024396618601</v>
      </c>
      <c r="BY1541">
        <v>0.39605743722819198</v>
      </c>
      <c r="BZ1541" s="1">
        <v>1.2806737994614E-5</v>
      </c>
      <c r="CA1541">
        <v>0</v>
      </c>
      <c r="CB1541">
        <v>0</v>
      </c>
      <c r="CC1541">
        <v>0</v>
      </c>
    </row>
    <row r="1542" spans="1:81">
      <c r="A1542">
        <v>0</v>
      </c>
      <c r="B1542" t="s">
        <v>110</v>
      </c>
      <c r="C1542">
        <v>2033</v>
      </c>
      <c r="D1542" t="s">
        <v>147</v>
      </c>
      <c r="E1542" t="s">
        <v>112</v>
      </c>
      <c r="F1542" t="s">
        <v>148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0.20757060669456101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0.77559492677824304</v>
      </c>
      <c r="BK1542">
        <v>1.6834466527196699E-2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1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</row>
    <row r="1543" spans="1:81">
      <c r="A1543">
        <v>0</v>
      </c>
      <c r="B1543" t="s">
        <v>110</v>
      </c>
      <c r="C1543">
        <v>2033</v>
      </c>
      <c r="D1543" t="s">
        <v>147</v>
      </c>
      <c r="E1543" t="s">
        <v>112</v>
      </c>
      <c r="F1543" t="s">
        <v>113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0.20757060669456101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0.77559492677824304</v>
      </c>
      <c r="BK1543">
        <v>1.6834466527196699E-2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1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1</v>
      </c>
      <c r="BX1543">
        <v>0</v>
      </c>
      <c r="BY1543">
        <v>1</v>
      </c>
      <c r="BZ1543">
        <v>0</v>
      </c>
      <c r="CA1543">
        <v>0</v>
      </c>
      <c r="CB1543">
        <v>0</v>
      </c>
      <c r="CC1543">
        <v>0</v>
      </c>
    </row>
    <row r="1544" spans="1:81">
      <c r="A1544">
        <v>0</v>
      </c>
      <c r="B1544" t="s">
        <v>110</v>
      </c>
      <c r="C1544">
        <v>2033</v>
      </c>
      <c r="D1544" t="s">
        <v>147</v>
      </c>
      <c r="E1544" t="s">
        <v>112</v>
      </c>
      <c r="F1544" t="s">
        <v>149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</row>
    <row r="1545" spans="1:81">
      <c r="A1545">
        <v>0</v>
      </c>
      <c r="B1545" t="s">
        <v>110</v>
      </c>
      <c r="C1545">
        <v>2033</v>
      </c>
      <c r="D1545" t="s">
        <v>147</v>
      </c>
      <c r="E1545" t="s">
        <v>112</v>
      </c>
      <c r="F1545" t="s">
        <v>150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</row>
    <row r="1546" spans="1:81">
      <c r="A1546">
        <v>0</v>
      </c>
      <c r="B1546" t="s">
        <v>110</v>
      </c>
      <c r="C1546">
        <v>2033</v>
      </c>
      <c r="D1546" t="s">
        <v>151</v>
      </c>
      <c r="E1546" t="s">
        <v>112</v>
      </c>
      <c r="F1546" t="s">
        <v>148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1.32415528025225E-2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0.47444733532057098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0.19967434567603401</v>
      </c>
      <c r="BF1546">
        <v>0</v>
      </c>
      <c r="BG1546">
        <v>0</v>
      </c>
      <c r="BH1546">
        <v>0</v>
      </c>
      <c r="BI1546">
        <v>0</v>
      </c>
      <c r="BJ1546">
        <v>0.30789410203835499</v>
      </c>
      <c r="BK1546">
        <v>4.7426641625170204E-3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1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0.71486723986422496</v>
      </c>
      <c r="BX1546">
        <v>0</v>
      </c>
      <c r="BY1546">
        <v>1</v>
      </c>
      <c r="BZ1546">
        <v>0</v>
      </c>
      <c r="CA1546">
        <v>0</v>
      </c>
      <c r="CB1546">
        <v>0</v>
      </c>
      <c r="CC1546">
        <v>0</v>
      </c>
    </row>
    <row r="1547" spans="1:81">
      <c r="A1547">
        <v>0</v>
      </c>
      <c r="B1547" t="s">
        <v>110</v>
      </c>
      <c r="C1547">
        <v>2033</v>
      </c>
      <c r="D1547" t="s">
        <v>151</v>
      </c>
      <c r="E1547" t="s">
        <v>112</v>
      </c>
      <c r="F1547" t="s">
        <v>113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1.32415528025225E-2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1.32415528025225E-2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1.32415528025225E-2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0.47444733532057098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0.19967434567603401</v>
      </c>
      <c r="BF1547">
        <v>0</v>
      </c>
      <c r="BG1547">
        <v>0</v>
      </c>
      <c r="BH1547">
        <v>0</v>
      </c>
      <c r="BI1547">
        <v>0</v>
      </c>
      <c r="BJ1547">
        <v>0.30789410203835499</v>
      </c>
      <c r="BK1547">
        <v>4.7426641625170204E-3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1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1</v>
      </c>
      <c r="BX1547">
        <v>0</v>
      </c>
      <c r="BY1547">
        <v>1</v>
      </c>
      <c r="BZ1547">
        <v>0</v>
      </c>
      <c r="CA1547">
        <v>0</v>
      </c>
      <c r="CB1547">
        <v>0</v>
      </c>
      <c r="CC1547">
        <v>0</v>
      </c>
    </row>
    <row r="1548" spans="1:81">
      <c r="A1548">
        <v>0</v>
      </c>
      <c r="B1548" t="s">
        <v>110</v>
      </c>
      <c r="C1548">
        <v>2033</v>
      </c>
      <c r="D1548" t="s">
        <v>151</v>
      </c>
      <c r="E1548" t="s">
        <v>112</v>
      </c>
      <c r="F1548" t="s">
        <v>149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</row>
    <row r="1549" spans="1:81">
      <c r="A1549">
        <v>0</v>
      </c>
      <c r="B1549" t="s">
        <v>110</v>
      </c>
      <c r="C1549">
        <v>2033</v>
      </c>
      <c r="D1549" t="s">
        <v>151</v>
      </c>
      <c r="E1549" t="s">
        <v>112</v>
      </c>
      <c r="F1549" t="s">
        <v>150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</row>
    <row r="1550" spans="1:81">
      <c r="A1550">
        <v>0</v>
      </c>
      <c r="B1550" t="s">
        <v>110</v>
      </c>
      <c r="C1550">
        <v>2033</v>
      </c>
      <c r="D1550" t="s">
        <v>152</v>
      </c>
      <c r="E1550" t="s">
        <v>112</v>
      </c>
      <c r="F1550" t="s">
        <v>148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1.2293209733963599E-2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0.214425401518301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0.19477423096862301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0.27595561099048899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0.47914773922996801</v>
      </c>
      <c r="BK1550">
        <v>2.3123553173906599E-2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0.99265230491266399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0.59242235259697296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</row>
    <row r="1551" spans="1:81">
      <c r="A1551">
        <v>0</v>
      </c>
      <c r="B1551" t="s">
        <v>110</v>
      </c>
      <c r="C1551">
        <v>2033</v>
      </c>
      <c r="D1551" t="s">
        <v>152</v>
      </c>
      <c r="E1551" t="s">
        <v>112</v>
      </c>
      <c r="F1551" t="s">
        <v>113</v>
      </c>
      <c r="G1551">
        <v>0.19477423096862301</v>
      </c>
      <c r="H1551">
        <v>7.2886671491559005E-4</v>
      </c>
      <c r="I1551">
        <v>0</v>
      </c>
      <c r="J1551">
        <v>0</v>
      </c>
      <c r="K1551">
        <v>0</v>
      </c>
      <c r="L1551">
        <v>1.8922303834762799E-2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0.214425401518301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1.9651170549678399E-2</v>
      </c>
      <c r="AQ1551">
        <v>0.19477423096862301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0.27595561099048899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0.47914773922996801</v>
      </c>
      <c r="BK1551">
        <v>3.0471248261242301E-2</v>
      </c>
      <c r="BL1551">
        <v>0</v>
      </c>
      <c r="BM1551">
        <v>0</v>
      </c>
      <c r="BN1551">
        <v>0</v>
      </c>
      <c r="BO1551">
        <v>0</v>
      </c>
      <c r="BP1551">
        <v>7.3476950873356799E-3</v>
      </c>
      <c r="BQ1551">
        <v>0.99265230491266399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1</v>
      </c>
      <c r="BX1551">
        <v>0.47146384153821702</v>
      </c>
      <c r="BY1551">
        <v>0.120958511058756</v>
      </c>
      <c r="BZ1551">
        <v>0.40757764740302699</v>
      </c>
      <c r="CA1551">
        <v>0</v>
      </c>
      <c r="CB1551">
        <v>0</v>
      </c>
      <c r="CC1551">
        <v>0</v>
      </c>
    </row>
    <row r="1552" spans="1:81">
      <c r="A1552">
        <v>0</v>
      </c>
      <c r="B1552" t="s">
        <v>110</v>
      </c>
      <c r="C1552">
        <v>2033</v>
      </c>
      <c r="D1552" t="s">
        <v>152</v>
      </c>
      <c r="E1552" t="s">
        <v>112</v>
      </c>
      <c r="F1552" t="s">
        <v>149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</row>
    <row r="1553" spans="1:81">
      <c r="A1553">
        <v>0</v>
      </c>
      <c r="B1553" t="s">
        <v>110</v>
      </c>
      <c r="C1553">
        <v>2033</v>
      </c>
      <c r="D1553" t="s">
        <v>152</v>
      </c>
      <c r="E1553" t="s">
        <v>112</v>
      </c>
      <c r="F1553" t="s">
        <v>150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</row>
    <row r="1554" spans="1:81">
      <c r="A1554">
        <v>0</v>
      </c>
      <c r="B1554" t="s">
        <v>110</v>
      </c>
      <c r="C1554">
        <v>2033</v>
      </c>
      <c r="D1554" t="s">
        <v>153</v>
      </c>
      <c r="E1554" t="s">
        <v>112</v>
      </c>
      <c r="F1554" t="s">
        <v>148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6.1911910529046398E-2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0.31381758903655399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0.31376232973226897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0.15716053134891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0.28878512419528601</v>
      </c>
      <c r="BF1554">
        <v>0</v>
      </c>
      <c r="BG1554">
        <v>0</v>
      </c>
      <c r="BH1554">
        <v>0</v>
      </c>
      <c r="BI1554">
        <v>0</v>
      </c>
      <c r="BJ1554">
        <v>0.160789225663649</v>
      </c>
      <c r="BK1554">
        <v>1.7535619226553899E-2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0.267369073823361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1</v>
      </c>
      <c r="BX1554">
        <v>0</v>
      </c>
      <c r="BY1554">
        <v>0.73263092617663905</v>
      </c>
      <c r="BZ1554">
        <v>0</v>
      </c>
      <c r="CA1554">
        <v>0</v>
      </c>
      <c r="CB1554">
        <v>0</v>
      </c>
      <c r="CC1554">
        <v>0</v>
      </c>
    </row>
    <row r="1555" spans="1:81">
      <c r="A1555">
        <v>0</v>
      </c>
      <c r="B1555" t="s">
        <v>110</v>
      </c>
      <c r="C1555">
        <v>2033</v>
      </c>
      <c r="D1555" t="s">
        <v>153</v>
      </c>
      <c r="E1555" t="s">
        <v>112</v>
      </c>
      <c r="F1555" t="s">
        <v>113</v>
      </c>
      <c r="G1555">
        <v>0.31381758903655399</v>
      </c>
      <c r="H1555">
        <v>0</v>
      </c>
      <c r="I1555">
        <v>0</v>
      </c>
      <c r="J1555">
        <v>0</v>
      </c>
      <c r="K1555">
        <v>0</v>
      </c>
      <c r="L1555">
        <v>6.1911910529046398E-2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0.37572949956559998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6.1967169833331802E-2</v>
      </c>
      <c r="AQ1555">
        <v>0.31376232973226897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0.15716053134891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0.28878512419528601</v>
      </c>
      <c r="BF1555">
        <v>0</v>
      </c>
      <c r="BG1555">
        <v>0</v>
      </c>
      <c r="BH1555">
        <v>0</v>
      </c>
      <c r="BI1555">
        <v>0</v>
      </c>
      <c r="BJ1555">
        <v>0.160789225663649</v>
      </c>
      <c r="BK1555">
        <v>1.7535619226553899E-2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1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1</v>
      </c>
      <c r="BX1555">
        <v>0</v>
      </c>
      <c r="BY1555">
        <v>1</v>
      </c>
      <c r="BZ1555">
        <v>0</v>
      </c>
      <c r="CA1555">
        <v>0</v>
      </c>
      <c r="CB1555">
        <v>0</v>
      </c>
      <c r="CC1555">
        <v>0</v>
      </c>
    </row>
    <row r="1556" spans="1:81">
      <c r="A1556">
        <v>0</v>
      </c>
      <c r="B1556" t="s">
        <v>110</v>
      </c>
      <c r="C1556">
        <v>2033</v>
      </c>
      <c r="D1556" t="s">
        <v>153</v>
      </c>
      <c r="E1556" t="s">
        <v>112</v>
      </c>
      <c r="F1556" t="s">
        <v>149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</row>
    <row r="1557" spans="1:81">
      <c r="A1557">
        <v>0</v>
      </c>
      <c r="B1557" t="s">
        <v>110</v>
      </c>
      <c r="C1557">
        <v>2033</v>
      </c>
      <c r="D1557" t="s">
        <v>153</v>
      </c>
      <c r="E1557" t="s">
        <v>112</v>
      </c>
      <c r="F1557" t="s">
        <v>150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</row>
    <row r="1558" spans="1:81">
      <c r="A1558">
        <v>0</v>
      </c>
      <c r="B1558" t="s">
        <v>110</v>
      </c>
      <c r="C1558">
        <v>2033</v>
      </c>
      <c r="D1558" t="s">
        <v>154</v>
      </c>
      <c r="E1558" t="s">
        <v>112</v>
      </c>
      <c r="F1558" t="s">
        <v>148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0.24043746183312101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0.18281241325709199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5.7625048576028397E-2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0.74324099261644405</v>
      </c>
      <c r="BK1558">
        <v>1.6321545550435801E-2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1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0.315105756953311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</row>
    <row r="1559" spans="1:81">
      <c r="A1559">
        <v>0</v>
      </c>
      <c r="B1559" t="s">
        <v>110</v>
      </c>
      <c r="C1559">
        <v>2033</v>
      </c>
      <c r="D1559" t="s">
        <v>154</v>
      </c>
      <c r="E1559" t="s">
        <v>112</v>
      </c>
      <c r="F1559" t="s">
        <v>113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0.24043746183312101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0.18281241325709199</v>
      </c>
      <c r="AG1559">
        <v>0</v>
      </c>
      <c r="AH1559">
        <v>0</v>
      </c>
      <c r="AI1559">
        <v>5.7625048576028397E-2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0.18281241325709199</v>
      </c>
      <c r="AQ1559">
        <v>5.7625048576028397E-2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0.74324099261644405</v>
      </c>
      <c r="BK1559">
        <v>1.6321545550435801E-2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1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1</v>
      </c>
      <c r="BX1559">
        <v>0</v>
      </c>
      <c r="BY1559">
        <v>1</v>
      </c>
      <c r="BZ1559">
        <v>0</v>
      </c>
      <c r="CA1559">
        <v>0</v>
      </c>
      <c r="CB1559">
        <v>0</v>
      </c>
      <c r="CC1559">
        <v>0</v>
      </c>
    </row>
    <row r="1560" spans="1:81">
      <c r="A1560">
        <v>0</v>
      </c>
      <c r="B1560" t="s">
        <v>110</v>
      </c>
      <c r="C1560">
        <v>2033</v>
      </c>
      <c r="D1560" t="s">
        <v>154</v>
      </c>
      <c r="E1560" t="s">
        <v>112</v>
      </c>
      <c r="F1560" t="s">
        <v>149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</row>
    <row r="1561" spans="1:81">
      <c r="A1561">
        <v>0</v>
      </c>
      <c r="B1561" t="s">
        <v>110</v>
      </c>
      <c r="C1561">
        <v>2033</v>
      </c>
      <c r="D1561" t="s">
        <v>154</v>
      </c>
      <c r="E1561" t="s">
        <v>112</v>
      </c>
      <c r="F1561" t="s">
        <v>150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</row>
    <row r="1562" spans="1:81">
      <c r="A1562">
        <v>0</v>
      </c>
      <c r="B1562" t="s">
        <v>110</v>
      </c>
      <c r="C1562">
        <v>2033</v>
      </c>
      <c r="D1562" t="s">
        <v>155</v>
      </c>
      <c r="E1562" t="s">
        <v>112</v>
      </c>
      <c r="F1562" t="s">
        <v>148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</row>
    <row r="1563" spans="1:81">
      <c r="A1563">
        <v>0</v>
      </c>
      <c r="B1563" t="s">
        <v>110</v>
      </c>
      <c r="C1563">
        <v>2033</v>
      </c>
      <c r="D1563" t="s">
        <v>155</v>
      </c>
      <c r="E1563" t="s">
        <v>112</v>
      </c>
      <c r="F1563" t="s">
        <v>113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1</v>
      </c>
      <c r="BL1563">
        <v>0</v>
      </c>
      <c r="BM1563">
        <v>0</v>
      </c>
      <c r="BN1563">
        <v>0</v>
      </c>
      <c r="BO1563">
        <v>0.54186245872491701</v>
      </c>
      <c r="BP1563">
        <v>0.45813754127508299</v>
      </c>
      <c r="BQ1563">
        <v>0</v>
      </c>
      <c r="BR1563">
        <v>0</v>
      </c>
      <c r="BS1563">
        <v>0</v>
      </c>
      <c r="BT1563">
        <v>0</v>
      </c>
      <c r="BU1563">
        <v>1</v>
      </c>
      <c r="BV1563">
        <v>0</v>
      </c>
      <c r="BW1563">
        <v>0</v>
      </c>
      <c r="BX1563">
        <v>1</v>
      </c>
      <c r="BY1563">
        <v>0</v>
      </c>
      <c r="BZ1563">
        <v>0</v>
      </c>
      <c r="CA1563">
        <v>0</v>
      </c>
      <c r="CB1563">
        <v>0</v>
      </c>
      <c r="CC1563">
        <v>0</v>
      </c>
    </row>
    <row r="1564" spans="1:81">
      <c r="A1564">
        <v>0</v>
      </c>
      <c r="B1564" t="s">
        <v>110</v>
      </c>
      <c r="C1564">
        <v>2033</v>
      </c>
      <c r="D1564" t="s">
        <v>155</v>
      </c>
      <c r="E1564" t="s">
        <v>112</v>
      </c>
      <c r="F1564" t="s">
        <v>149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</row>
    <row r="1565" spans="1:81">
      <c r="A1565">
        <v>0</v>
      </c>
      <c r="B1565" t="s">
        <v>110</v>
      </c>
      <c r="C1565">
        <v>2033</v>
      </c>
      <c r="D1565" t="s">
        <v>155</v>
      </c>
      <c r="E1565" t="s">
        <v>112</v>
      </c>
      <c r="F1565" t="s">
        <v>150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</row>
    <row r="1566" spans="1:81">
      <c r="A1566">
        <v>0</v>
      </c>
      <c r="B1566" t="s">
        <v>110</v>
      </c>
      <c r="C1566">
        <v>2033</v>
      </c>
      <c r="D1566" t="s">
        <v>111</v>
      </c>
      <c r="E1566" t="s">
        <v>112</v>
      </c>
      <c r="F1566" t="s">
        <v>148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3.05553247577252E-2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0.17851005733018099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0.169134420013445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0.25984583544198597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0.13258265289936599</v>
      </c>
      <c r="BF1566">
        <v>0</v>
      </c>
      <c r="BG1566">
        <v>0</v>
      </c>
      <c r="BH1566">
        <v>0</v>
      </c>
      <c r="BI1566">
        <v>0</v>
      </c>
      <c r="BJ1566">
        <v>0.32825588597412197</v>
      </c>
      <c r="BK1566">
        <v>1.57034843758262E-2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0.71249933907894003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0.68754956907946896</v>
      </c>
      <c r="BX1566">
        <v>0</v>
      </c>
      <c r="BY1566">
        <v>0.44451001200988</v>
      </c>
      <c r="BZ1566">
        <v>0</v>
      </c>
      <c r="CA1566">
        <v>0</v>
      </c>
      <c r="CB1566">
        <v>0</v>
      </c>
      <c r="CC1566">
        <v>0</v>
      </c>
    </row>
    <row r="1567" spans="1:81">
      <c r="A1567">
        <v>0</v>
      </c>
      <c r="B1567" t="s">
        <v>110</v>
      </c>
      <c r="C1567">
        <v>2033</v>
      </c>
      <c r="D1567" t="s">
        <v>111</v>
      </c>
      <c r="E1567" t="s">
        <v>112</v>
      </c>
      <c r="F1567" t="s">
        <v>113</v>
      </c>
      <c r="G1567">
        <v>0.16817136361233001</v>
      </c>
      <c r="H1567">
        <v>2.6814511560453502E-4</v>
      </c>
      <c r="I1567">
        <v>0</v>
      </c>
      <c r="J1567">
        <v>0</v>
      </c>
      <c r="K1567">
        <v>0</v>
      </c>
      <c r="L1567">
        <v>3.29941234676073E-2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0.20045358068146599</v>
      </c>
      <c r="AG1567">
        <v>0</v>
      </c>
      <c r="AH1567">
        <v>0</v>
      </c>
      <c r="AI1567">
        <v>9.8005151407572991E-4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3.2299212182096998E-2</v>
      </c>
      <c r="AQ1567">
        <v>0.169134420013445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0.25984583544198597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0.13258265289936599</v>
      </c>
      <c r="BF1567">
        <v>0</v>
      </c>
      <c r="BG1567">
        <v>0</v>
      </c>
      <c r="BH1567">
        <v>0</v>
      </c>
      <c r="BI1567">
        <v>0</v>
      </c>
      <c r="BJ1567">
        <v>0.32825588597412197</v>
      </c>
      <c r="BK1567">
        <v>7.7881993488983406E-2</v>
      </c>
      <c r="BL1567">
        <v>0</v>
      </c>
      <c r="BM1567">
        <v>0</v>
      </c>
      <c r="BN1567">
        <v>0</v>
      </c>
      <c r="BO1567">
        <v>3.2227455038484502E-2</v>
      </c>
      <c r="BP1567">
        <v>2.99510540746727E-2</v>
      </c>
      <c r="BQ1567">
        <v>0.93782149088684297</v>
      </c>
      <c r="BR1567">
        <v>0</v>
      </c>
      <c r="BS1567">
        <v>0</v>
      </c>
      <c r="BT1567">
        <v>0</v>
      </c>
      <c r="BU1567">
        <v>5.9475341979439697E-2</v>
      </c>
      <c r="BV1567">
        <v>0</v>
      </c>
      <c r="BW1567">
        <v>0.94052465802055996</v>
      </c>
      <c r="BX1567">
        <v>0.232923688166114</v>
      </c>
      <c r="BY1567">
        <v>0.61713126269912599</v>
      </c>
      <c r="BZ1567">
        <v>0.14994504913476001</v>
      </c>
      <c r="CA1567">
        <v>0</v>
      </c>
      <c r="CB1567">
        <v>0</v>
      </c>
      <c r="CC1567">
        <v>0</v>
      </c>
    </row>
    <row r="1568" spans="1:81">
      <c r="A1568">
        <v>0</v>
      </c>
      <c r="B1568" t="s">
        <v>110</v>
      </c>
      <c r="C1568">
        <v>2033</v>
      </c>
      <c r="D1568" t="s">
        <v>111</v>
      </c>
      <c r="E1568" t="s">
        <v>112</v>
      </c>
      <c r="F1568" t="s">
        <v>149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</row>
    <row r="1569" spans="1:81">
      <c r="A1569">
        <v>0</v>
      </c>
      <c r="B1569" t="s">
        <v>110</v>
      </c>
      <c r="C1569">
        <v>2033</v>
      </c>
      <c r="D1569" t="s">
        <v>111</v>
      </c>
      <c r="E1569" t="s">
        <v>112</v>
      </c>
      <c r="F1569" t="s">
        <v>150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</row>
    <row r="1570" spans="1:81">
      <c r="A1570">
        <v>1</v>
      </c>
      <c r="B1570" t="s">
        <v>114</v>
      </c>
      <c r="C1570">
        <v>2033</v>
      </c>
      <c r="D1570" t="s">
        <v>147</v>
      </c>
      <c r="E1570" t="s">
        <v>112</v>
      </c>
      <c r="F1570" t="s">
        <v>148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0.20757060669456101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0.77559492677824304</v>
      </c>
      <c r="BK1570">
        <v>1.6834466527196699E-2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1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</row>
    <row r="1571" spans="1:81">
      <c r="A1571">
        <v>1</v>
      </c>
      <c r="B1571" t="s">
        <v>114</v>
      </c>
      <c r="C1571">
        <v>2033</v>
      </c>
      <c r="D1571" t="s">
        <v>147</v>
      </c>
      <c r="E1571" t="s">
        <v>112</v>
      </c>
      <c r="F1571" t="s">
        <v>113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0.20757060669456101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0.77559492677824304</v>
      </c>
      <c r="BK1571">
        <v>1.6834466527196699E-2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1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1</v>
      </c>
      <c r="BX1571">
        <v>0</v>
      </c>
      <c r="BY1571">
        <v>1</v>
      </c>
      <c r="BZ1571">
        <v>0</v>
      </c>
      <c r="CA1571">
        <v>0</v>
      </c>
      <c r="CB1571">
        <v>0</v>
      </c>
      <c r="CC1571">
        <v>0</v>
      </c>
    </row>
    <row r="1572" spans="1:81">
      <c r="A1572">
        <v>1</v>
      </c>
      <c r="B1572" t="s">
        <v>114</v>
      </c>
      <c r="C1572">
        <v>2033</v>
      </c>
      <c r="D1572" t="s">
        <v>147</v>
      </c>
      <c r="E1572" t="s">
        <v>112</v>
      </c>
      <c r="F1572" t="s">
        <v>149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</row>
    <row r="1573" spans="1:81">
      <c r="A1573">
        <v>1</v>
      </c>
      <c r="B1573" t="s">
        <v>114</v>
      </c>
      <c r="C1573">
        <v>2033</v>
      </c>
      <c r="D1573" t="s">
        <v>147</v>
      </c>
      <c r="E1573" t="s">
        <v>112</v>
      </c>
      <c r="F1573" t="s">
        <v>150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</row>
    <row r="1574" spans="1:81">
      <c r="A1574">
        <v>1</v>
      </c>
      <c r="B1574" t="s">
        <v>114</v>
      </c>
      <c r="C1574">
        <v>2033</v>
      </c>
      <c r="D1574" t="s">
        <v>151</v>
      </c>
      <c r="E1574" t="s">
        <v>112</v>
      </c>
      <c r="F1574" t="s">
        <v>148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1.31942829081699E-2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0.47443849990954001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0.19970621936195301</v>
      </c>
      <c r="BF1574">
        <v>0</v>
      </c>
      <c r="BG1574">
        <v>0</v>
      </c>
      <c r="BH1574">
        <v>0</v>
      </c>
      <c r="BI1574">
        <v>0</v>
      </c>
      <c r="BJ1574">
        <v>0.30788813936057502</v>
      </c>
      <c r="BK1574">
        <v>4.7728584597623901E-3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1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0.71486478336908699</v>
      </c>
      <c r="BX1574">
        <v>0</v>
      </c>
      <c r="BY1574">
        <v>1</v>
      </c>
      <c r="BZ1574">
        <v>0</v>
      </c>
      <c r="CA1574">
        <v>0</v>
      </c>
      <c r="CB1574">
        <v>0</v>
      </c>
      <c r="CC1574">
        <v>0</v>
      </c>
    </row>
    <row r="1575" spans="1:81">
      <c r="A1575">
        <v>1</v>
      </c>
      <c r="B1575" t="s">
        <v>114</v>
      </c>
      <c r="C1575">
        <v>2033</v>
      </c>
      <c r="D1575" t="s">
        <v>151</v>
      </c>
      <c r="E1575" t="s">
        <v>112</v>
      </c>
      <c r="F1575" t="s">
        <v>113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1.31942829081699E-2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1.31942829081699E-2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1.31942829081699E-2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0.47443849990954001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0.19970621936195301</v>
      </c>
      <c r="BF1575">
        <v>0</v>
      </c>
      <c r="BG1575">
        <v>0</v>
      </c>
      <c r="BH1575">
        <v>0</v>
      </c>
      <c r="BI1575">
        <v>0</v>
      </c>
      <c r="BJ1575">
        <v>0.30788813936057502</v>
      </c>
      <c r="BK1575">
        <v>4.7728584597623901E-3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1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1</v>
      </c>
      <c r="BX1575">
        <v>0</v>
      </c>
      <c r="BY1575">
        <v>1</v>
      </c>
      <c r="BZ1575">
        <v>0</v>
      </c>
      <c r="CA1575">
        <v>0</v>
      </c>
      <c r="CB1575">
        <v>0</v>
      </c>
      <c r="CC1575">
        <v>0</v>
      </c>
    </row>
    <row r="1576" spans="1:81">
      <c r="A1576">
        <v>1</v>
      </c>
      <c r="B1576" t="s">
        <v>114</v>
      </c>
      <c r="C1576">
        <v>2033</v>
      </c>
      <c r="D1576" t="s">
        <v>151</v>
      </c>
      <c r="E1576" t="s">
        <v>112</v>
      </c>
      <c r="F1576" t="s">
        <v>149</v>
      </c>
      <c r="G1576">
        <v>0</v>
      </c>
      <c r="H1576">
        <v>0</v>
      </c>
      <c r="I1576">
        <v>0</v>
      </c>
      <c r="J1576">
        <v>0</v>
      </c>
      <c r="K1576">
        <v>0</v>
      </c>
      <c r="L1576" s="1">
        <v>-4.7269894352670899E-5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 s="1">
        <v>-8.8354110316934998E-6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 s="1">
        <v>3.1873685919003899E-5</v>
      </c>
      <c r="BF1576">
        <v>0</v>
      </c>
      <c r="BG1576">
        <v>0</v>
      </c>
      <c r="BH1576">
        <v>0</v>
      </c>
      <c r="BI1576">
        <v>0</v>
      </c>
      <c r="BJ1576" s="1">
        <v>-5.9626777800247901E-6</v>
      </c>
      <c r="BK1576" s="1">
        <v>3.0194297245375801E-5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 s="1">
        <v>-2.4564951378591698E-6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</row>
    <row r="1577" spans="1:81">
      <c r="A1577">
        <v>1</v>
      </c>
      <c r="B1577" t="s">
        <v>114</v>
      </c>
      <c r="C1577">
        <v>2033</v>
      </c>
      <c r="D1577" t="s">
        <v>151</v>
      </c>
      <c r="E1577" t="s">
        <v>112</v>
      </c>
      <c r="F1577" t="s">
        <v>150</v>
      </c>
      <c r="G1577">
        <v>0</v>
      </c>
      <c r="H1577">
        <v>0</v>
      </c>
      <c r="I1577">
        <v>0</v>
      </c>
      <c r="J1577">
        <v>0</v>
      </c>
      <c r="K1577">
        <v>0</v>
      </c>
      <c r="L1577" s="1">
        <v>-4.7269894352670899E-5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 s="1">
        <v>-4.7269894352670899E-5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 s="1">
        <v>-4.7269894352670899E-5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 s="1">
        <v>-8.8354110316934998E-6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 s="1">
        <v>3.1873685919003899E-5</v>
      </c>
      <c r="BF1577">
        <v>0</v>
      </c>
      <c r="BG1577">
        <v>0</v>
      </c>
      <c r="BH1577">
        <v>0</v>
      </c>
      <c r="BI1577">
        <v>0</v>
      </c>
      <c r="BJ1577" s="1">
        <v>-5.9626777800247901E-6</v>
      </c>
      <c r="BK1577" s="1">
        <v>3.0194297245375801E-5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</row>
    <row r="1578" spans="1:81">
      <c r="A1578">
        <v>1</v>
      </c>
      <c r="B1578" t="s">
        <v>114</v>
      </c>
      <c r="C1578">
        <v>2033</v>
      </c>
      <c r="D1578" t="s">
        <v>152</v>
      </c>
      <c r="E1578" t="s">
        <v>112</v>
      </c>
      <c r="F1578" t="s">
        <v>148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1.16287425764427E-2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0.21162206971599301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0.19438299139201001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0.275951010938358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0.481973010845965</v>
      </c>
      <c r="BK1578">
        <v>2.31060625503673E-2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0.99265215405068297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0.59242425020146905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</row>
    <row r="1579" spans="1:81">
      <c r="A1579">
        <v>1</v>
      </c>
      <c r="B1579" t="s">
        <v>114</v>
      </c>
      <c r="C1579">
        <v>2033</v>
      </c>
      <c r="D1579" t="s">
        <v>152</v>
      </c>
      <c r="E1579" t="s">
        <v>112</v>
      </c>
      <c r="F1579" t="s">
        <v>113</v>
      </c>
      <c r="G1579">
        <v>0.19438299139201001</v>
      </c>
      <c r="H1579">
        <v>0</v>
      </c>
      <c r="I1579">
        <v>0</v>
      </c>
      <c r="J1579">
        <v>0</v>
      </c>
      <c r="K1579">
        <v>0</v>
      </c>
      <c r="L1579">
        <v>1.72390783239828E-2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0.21162206971599301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1.72390783239828E-2</v>
      </c>
      <c r="AQ1579">
        <v>0.19438299139201001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0.275951010938358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0.481973010845965</v>
      </c>
      <c r="BK1579">
        <v>3.0453908499684299E-2</v>
      </c>
      <c r="BL1579">
        <v>0</v>
      </c>
      <c r="BM1579">
        <v>0</v>
      </c>
      <c r="BN1579">
        <v>0</v>
      </c>
      <c r="BO1579">
        <v>0</v>
      </c>
      <c r="BP1579">
        <v>7.3478459493170603E-3</v>
      </c>
      <c r="BQ1579">
        <v>0.99265215405068297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1</v>
      </c>
      <c r="BX1579">
        <v>0.47146325563728397</v>
      </c>
      <c r="BY1579">
        <v>0.12096099456418501</v>
      </c>
      <c r="BZ1579">
        <v>0.40757574979853101</v>
      </c>
      <c r="CA1579">
        <v>0</v>
      </c>
      <c r="CB1579">
        <v>0</v>
      </c>
      <c r="CC1579">
        <v>0</v>
      </c>
    </row>
    <row r="1580" spans="1:81">
      <c r="A1580">
        <v>1</v>
      </c>
      <c r="B1580" t="s">
        <v>114</v>
      </c>
      <c r="C1580">
        <v>2033</v>
      </c>
      <c r="D1580" t="s">
        <v>152</v>
      </c>
      <c r="E1580" t="s">
        <v>112</v>
      </c>
      <c r="F1580" t="s">
        <v>149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-6.6446715752090102E-4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-2.8033318023084298E-3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-3.91239576612801E-4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 s="1">
        <v>-4.6000521306543999E-6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2.8252716159969898E-3</v>
      </c>
      <c r="BK1580" s="1">
        <v>-1.7490623539308901E-5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 s="1">
        <v>-1.50861981351724E-7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 s="1">
        <v>1.8976044964258399E-6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</row>
    <row r="1581" spans="1:81">
      <c r="A1581">
        <v>1</v>
      </c>
      <c r="B1581" t="s">
        <v>114</v>
      </c>
      <c r="C1581">
        <v>2033</v>
      </c>
      <c r="D1581" t="s">
        <v>152</v>
      </c>
      <c r="E1581" t="s">
        <v>112</v>
      </c>
      <c r="F1581" t="s">
        <v>150</v>
      </c>
      <c r="G1581">
        <v>-3.91239576612801E-4</v>
      </c>
      <c r="H1581">
        <v>-7.2886671491559005E-4</v>
      </c>
      <c r="I1581">
        <v>0</v>
      </c>
      <c r="J1581">
        <v>0</v>
      </c>
      <c r="K1581">
        <v>0</v>
      </c>
      <c r="L1581">
        <v>-1.68322551078006E-3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-2.8033318023084298E-3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-2.4120922256956499E-3</v>
      </c>
      <c r="AQ1581">
        <v>-3.91239576612801E-4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 s="1">
        <v>-4.6000521306543999E-6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2.8252716159969898E-3</v>
      </c>
      <c r="BK1581" s="1">
        <v>-1.7339761557932901E-5</v>
      </c>
      <c r="BL1581">
        <v>0</v>
      </c>
      <c r="BM1581">
        <v>0</v>
      </c>
      <c r="BN1581">
        <v>0</v>
      </c>
      <c r="BO1581">
        <v>0</v>
      </c>
      <c r="BP1581" s="1">
        <v>1.5086198137427599E-7</v>
      </c>
      <c r="BQ1581" s="1">
        <v>-1.50861981351724E-7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 s="1">
        <v>-5.85900932881245E-7</v>
      </c>
      <c r="BY1581" s="1">
        <v>2.48350542932096E-6</v>
      </c>
      <c r="BZ1581" s="1">
        <v>-1.8976044964258399E-6</v>
      </c>
      <c r="CA1581">
        <v>0</v>
      </c>
      <c r="CB1581">
        <v>0</v>
      </c>
      <c r="CC1581">
        <v>0</v>
      </c>
    </row>
    <row r="1582" spans="1:81">
      <c r="A1582">
        <v>1</v>
      </c>
      <c r="B1582" t="s">
        <v>114</v>
      </c>
      <c r="C1582">
        <v>2033</v>
      </c>
      <c r="D1582" t="s">
        <v>153</v>
      </c>
      <c r="E1582" t="s">
        <v>112</v>
      </c>
      <c r="F1582" t="s">
        <v>148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6.1927450450671703E-2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0.31363435420094798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0.313579094727018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0.15716101382714801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0.28878908072795101</v>
      </c>
      <c r="BF1582">
        <v>0</v>
      </c>
      <c r="BG1582">
        <v>0</v>
      </c>
      <c r="BH1582">
        <v>0</v>
      </c>
      <c r="BI1582">
        <v>0</v>
      </c>
      <c r="BJ1582">
        <v>0.160943217820566</v>
      </c>
      <c r="BK1582">
        <v>1.7544882972714101E-2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0.26736682466782902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1</v>
      </c>
      <c r="BX1582">
        <v>0</v>
      </c>
      <c r="BY1582">
        <v>0.73263317533217098</v>
      </c>
      <c r="BZ1582">
        <v>0</v>
      </c>
      <c r="CA1582">
        <v>0</v>
      </c>
      <c r="CB1582">
        <v>0</v>
      </c>
      <c r="CC1582">
        <v>0</v>
      </c>
    </row>
    <row r="1583" spans="1:81">
      <c r="A1583">
        <v>1</v>
      </c>
      <c r="B1583" t="s">
        <v>114</v>
      </c>
      <c r="C1583">
        <v>2033</v>
      </c>
      <c r="D1583" t="s">
        <v>153</v>
      </c>
      <c r="E1583" t="s">
        <v>112</v>
      </c>
      <c r="F1583" t="s">
        <v>113</v>
      </c>
      <c r="G1583">
        <v>0.31363435420094798</v>
      </c>
      <c r="H1583">
        <v>0</v>
      </c>
      <c r="I1583">
        <v>0</v>
      </c>
      <c r="J1583">
        <v>0</v>
      </c>
      <c r="K1583">
        <v>0</v>
      </c>
      <c r="L1583">
        <v>6.1927450450671703E-2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0.37556180465161998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6.1982709924601503E-2</v>
      </c>
      <c r="AQ1583">
        <v>0.313579094727018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0.15716101382714801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0.28878908072795101</v>
      </c>
      <c r="BF1583">
        <v>0</v>
      </c>
      <c r="BG1583">
        <v>0</v>
      </c>
      <c r="BH1583">
        <v>0</v>
      </c>
      <c r="BI1583">
        <v>0</v>
      </c>
      <c r="BJ1583">
        <v>0.160943217820566</v>
      </c>
      <c r="BK1583">
        <v>1.7544882972714101E-2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1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1</v>
      </c>
      <c r="BX1583">
        <v>0</v>
      </c>
      <c r="BY1583">
        <v>1</v>
      </c>
      <c r="BZ1583">
        <v>0</v>
      </c>
      <c r="CA1583">
        <v>0</v>
      </c>
      <c r="CB1583">
        <v>0</v>
      </c>
      <c r="CC1583">
        <v>0</v>
      </c>
    </row>
    <row r="1584" spans="1:81">
      <c r="A1584">
        <v>1</v>
      </c>
      <c r="B1584" t="s">
        <v>114</v>
      </c>
      <c r="C1584">
        <v>2033</v>
      </c>
      <c r="D1584" t="s">
        <v>153</v>
      </c>
      <c r="E1584" t="s">
        <v>112</v>
      </c>
      <c r="F1584" t="s">
        <v>149</v>
      </c>
      <c r="G1584">
        <v>0</v>
      </c>
      <c r="H1584">
        <v>0</v>
      </c>
      <c r="I1584">
        <v>0</v>
      </c>
      <c r="J1584">
        <v>0</v>
      </c>
      <c r="K1584">
        <v>0</v>
      </c>
      <c r="L1584" s="1">
        <v>1.55399216252711E-5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-1.8323483560606099E-4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-1.83235005250471E-4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 s="1">
        <v>4.8247823805636102E-7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 s="1">
        <v>3.9565326650503599E-6</v>
      </c>
      <c r="BF1584">
        <v>0</v>
      </c>
      <c r="BG1584">
        <v>0</v>
      </c>
      <c r="BH1584">
        <v>0</v>
      </c>
      <c r="BI1584">
        <v>0</v>
      </c>
      <c r="BJ1584">
        <v>1.53992156917443E-4</v>
      </c>
      <c r="BK1584" s="1">
        <v>9.2637461601638404E-6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 s="1">
        <v>-2.2491555313752798E-6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 s="1">
        <v>2.2491555314863E-6</v>
      </c>
      <c r="BZ1584">
        <v>0</v>
      </c>
      <c r="CA1584">
        <v>0</v>
      </c>
      <c r="CB1584">
        <v>0</v>
      </c>
      <c r="CC1584">
        <v>0</v>
      </c>
    </row>
    <row r="1585" spans="1:81">
      <c r="A1585">
        <v>1</v>
      </c>
      <c r="B1585" t="s">
        <v>114</v>
      </c>
      <c r="C1585">
        <v>2033</v>
      </c>
      <c r="D1585" t="s">
        <v>153</v>
      </c>
      <c r="E1585" t="s">
        <v>112</v>
      </c>
      <c r="F1585" t="s">
        <v>150</v>
      </c>
      <c r="G1585">
        <v>-1.8323483560606099E-4</v>
      </c>
      <c r="H1585">
        <v>0</v>
      </c>
      <c r="I1585">
        <v>0</v>
      </c>
      <c r="J1585">
        <v>0</v>
      </c>
      <c r="K1585">
        <v>0</v>
      </c>
      <c r="L1585" s="1">
        <v>1.55399216252711E-5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-1.6769491398077599E-4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 s="1">
        <v>1.55400912697223E-5</v>
      </c>
      <c r="AQ1585">
        <v>-1.83235005250471E-4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 s="1">
        <v>4.8247823805636102E-7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 s="1">
        <v>3.9565326650503599E-6</v>
      </c>
      <c r="BF1585">
        <v>0</v>
      </c>
      <c r="BG1585">
        <v>0</v>
      </c>
      <c r="BH1585">
        <v>0</v>
      </c>
      <c r="BI1585">
        <v>0</v>
      </c>
      <c r="BJ1585">
        <v>1.53992156917443E-4</v>
      </c>
      <c r="BK1585" s="1">
        <v>9.2637461601638404E-6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</row>
    <row r="1586" spans="1:81">
      <c r="A1586">
        <v>1</v>
      </c>
      <c r="B1586" t="s">
        <v>114</v>
      </c>
      <c r="C1586">
        <v>2033</v>
      </c>
      <c r="D1586" t="s">
        <v>154</v>
      </c>
      <c r="E1586" t="s">
        <v>112</v>
      </c>
      <c r="F1586" t="s">
        <v>148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0.24054849275523199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0.183201021484483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5.73474712707489E-2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0.74301893077222003</v>
      </c>
      <c r="BK1586">
        <v>1.6432576472547599E-2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1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0.315105756953311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</row>
    <row r="1587" spans="1:81">
      <c r="A1587">
        <v>1</v>
      </c>
      <c r="B1587" t="s">
        <v>114</v>
      </c>
      <c r="C1587">
        <v>2033</v>
      </c>
      <c r="D1587" t="s">
        <v>154</v>
      </c>
      <c r="E1587" t="s">
        <v>112</v>
      </c>
      <c r="F1587" t="s">
        <v>113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0.24054849275523199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0.183201021484483</v>
      </c>
      <c r="AG1587">
        <v>0</v>
      </c>
      <c r="AH1587">
        <v>0</v>
      </c>
      <c r="AI1587">
        <v>5.73474712707489E-2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0.183201021484483</v>
      </c>
      <c r="AQ1587">
        <v>5.73474712707489E-2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0.74301893077222003</v>
      </c>
      <c r="BK1587">
        <v>1.6432576472547599E-2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1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1</v>
      </c>
      <c r="BX1587">
        <v>0</v>
      </c>
      <c r="BY1587">
        <v>1</v>
      </c>
      <c r="BZ1587">
        <v>0</v>
      </c>
      <c r="CA1587">
        <v>0</v>
      </c>
      <c r="CB1587">
        <v>0</v>
      </c>
      <c r="CC1587">
        <v>0</v>
      </c>
    </row>
    <row r="1588" spans="1:81">
      <c r="A1588">
        <v>1</v>
      </c>
      <c r="B1588" t="s">
        <v>114</v>
      </c>
      <c r="C1588">
        <v>2033</v>
      </c>
      <c r="D1588" t="s">
        <v>154</v>
      </c>
      <c r="E1588" t="s">
        <v>112</v>
      </c>
      <c r="F1588" t="s">
        <v>149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1.1103092211178799E-4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3.88608227391313E-4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-2.7757730527951802E-4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-2.2206184422368701E-4</v>
      </c>
      <c r="BK1588">
        <v>1.11030922111809E-4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</row>
    <row r="1589" spans="1:81">
      <c r="A1589">
        <v>1</v>
      </c>
      <c r="B1589" t="s">
        <v>114</v>
      </c>
      <c r="C1589">
        <v>2033</v>
      </c>
      <c r="D1589" t="s">
        <v>154</v>
      </c>
      <c r="E1589" t="s">
        <v>112</v>
      </c>
      <c r="F1589" t="s">
        <v>150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1.1103092211178799E-4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3.88608227391313E-4</v>
      </c>
      <c r="AG1589">
        <v>0</v>
      </c>
      <c r="AH1589">
        <v>0</v>
      </c>
      <c r="AI1589">
        <v>-2.7757730527951802E-4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3.88608227391313E-4</v>
      </c>
      <c r="AQ1589">
        <v>-2.7757730527951802E-4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-2.2206184422368701E-4</v>
      </c>
      <c r="BK1589">
        <v>1.11030922111809E-4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</row>
    <row r="1590" spans="1:81">
      <c r="A1590">
        <v>1</v>
      </c>
      <c r="B1590" t="s">
        <v>114</v>
      </c>
      <c r="C1590">
        <v>2033</v>
      </c>
      <c r="D1590" t="s">
        <v>155</v>
      </c>
      <c r="E1590" t="s">
        <v>112</v>
      </c>
      <c r="F1590" t="s">
        <v>148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</row>
    <row r="1591" spans="1:81">
      <c r="A1591">
        <v>1</v>
      </c>
      <c r="B1591" t="s">
        <v>114</v>
      </c>
      <c r="C1591">
        <v>2033</v>
      </c>
      <c r="D1591" t="s">
        <v>155</v>
      </c>
      <c r="E1591" t="s">
        <v>112</v>
      </c>
      <c r="F1591" t="s">
        <v>113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1</v>
      </c>
      <c r="BL1591">
        <v>0</v>
      </c>
      <c r="BM1591">
        <v>0</v>
      </c>
      <c r="BN1591">
        <v>0</v>
      </c>
      <c r="BO1591">
        <v>0.54186245872491701</v>
      </c>
      <c r="BP1591">
        <v>0.45813754127508299</v>
      </c>
      <c r="BQ1591">
        <v>0</v>
      </c>
      <c r="BR1591">
        <v>0</v>
      </c>
      <c r="BS1591">
        <v>0</v>
      </c>
      <c r="BT1591">
        <v>0</v>
      </c>
      <c r="BU1591">
        <v>1</v>
      </c>
      <c r="BV1591">
        <v>0</v>
      </c>
      <c r="BW1591">
        <v>0</v>
      </c>
      <c r="BX1591">
        <v>1</v>
      </c>
      <c r="BY1591">
        <v>0</v>
      </c>
      <c r="BZ1591">
        <v>0</v>
      </c>
      <c r="CA1591">
        <v>0</v>
      </c>
      <c r="CB1591">
        <v>0</v>
      </c>
      <c r="CC1591">
        <v>0</v>
      </c>
    </row>
    <row r="1592" spans="1:81">
      <c r="A1592">
        <v>1</v>
      </c>
      <c r="B1592" t="s">
        <v>114</v>
      </c>
      <c r="C1592">
        <v>2033</v>
      </c>
      <c r="D1592" t="s">
        <v>155</v>
      </c>
      <c r="E1592" t="s">
        <v>112</v>
      </c>
      <c r="F1592" t="s">
        <v>149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</row>
    <row r="1593" spans="1:81">
      <c r="A1593">
        <v>1</v>
      </c>
      <c r="B1593" t="s">
        <v>114</v>
      </c>
      <c r="C1593">
        <v>2033</v>
      </c>
      <c r="D1593" t="s">
        <v>155</v>
      </c>
      <c r="E1593" t="s">
        <v>112</v>
      </c>
      <c r="F1593" t="s">
        <v>150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</row>
    <row r="1594" spans="1:81">
      <c r="A1594">
        <v>1</v>
      </c>
      <c r="B1594" t="s">
        <v>114</v>
      </c>
      <c r="C1594">
        <v>2033</v>
      </c>
      <c r="D1594" t="s">
        <v>111</v>
      </c>
      <c r="E1594" t="s">
        <v>112</v>
      </c>
      <c r="F1594" t="s">
        <v>148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3.0307322042796001E-2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0.17742893372498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0.16892940062334899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0.25984192492425301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0.13259158336614399</v>
      </c>
      <c r="BF1594">
        <v>0</v>
      </c>
      <c r="BG1594">
        <v>0</v>
      </c>
      <c r="BH1594">
        <v>0</v>
      </c>
      <c r="BI1594">
        <v>0</v>
      </c>
      <c r="BJ1594">
        <v>0.329336607759105</v>
      </c>
      <c r="BK1594">
        <v>1.5708368386117898E-2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0.71249635309413395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0.68755010069708999</v>
      </c>
      <c r="BX1594">
        <v>0</v>
      </c>
      <c r="BY1594">
        <v>0.444512740329916</v>
      </c>
      <c r="BZ1594">
        <v>0</v>
      </c>
      <c r="CA1594">
        <v>0</v>
      </c>
      <c r="CB1594">
        <v>0</v>
      </c>
      <c r="CC1594">
        <v>0</v>
      </c>
    </row>
    <row r="1595" spans="1:81">
      <c r="A1595">
        <v>1</v>
      </c>
      <c r="B1595" t="s">
        <v>114</v>
      </c>
      <c r="C1595">
        <v>2033</v>
      </c>
      <c r="D1595" t="s">
        <v>111</v>
      </c>
      <c r="E1595" t="s">
        <v>112</v>
      </c>
      <c r="F1595" t="s">
        <v>113</v>
      </c>
      <c r="G1595">
        <v>0.16797105513366301</v>
      </c>
      <c r="H1595">
        <v>0</v>
      </c>
      <c r="I1595">
        <v>0</v>
      </c>
      <c r="J1595">
        <v>0</v>
      </c>
      <c r="K1595">
        <v>0</v>
      </c>
      <c r="L1595">
        <v>3.2371305530928103E-2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0.19936701988543301</v>
      </c>
      <c r="AG1595">
        <v>0</v>
      </c>
      <c r="AH1595">
        <v>0</v>
      </c>
      <c r="AI1595">
        <v>9.7534077915848805E-4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3.1412960041241902E-2</v>
      </c>
      <c r="AQ1595">
        <v>0.16892940062334899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0.25984192492425301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0.13259158336614399</v>
      </c>
      <c r="BF1595">
        <v>0</v>
      </c>
      <c r="BG1595">
        <v>0</v>
      </c>
      <c r="BH1595">
        <v>0</v>
      </c>
      <c r="BI1595">
        <v>0</v>
      </c>
      <c r="BJ1595">
        <v>0.329336607759105</v>
      </c>
      <c r="BK1595">
        <v>7.7887523285907007E-2</v>
      </c>
      <c r="BL1595">
        <v>0</v>
      </c>
      <c r="BM1595">
        <v>0</v>
      </c>
      <c r="BN1595">
        <v>0</v>
      </c>
      <c r="BO1595">
        <v>3.2227789753162303E-2</v>
      </c>
      <c r="BP1595">
        <v>2.9951365146626899E-2</v>
      </c>
      <c r="BQ1595">
        <v>0.93782084510021102</v>
      </c>
      <c r="BR1595">
        <v>0</v>
      </c>
      <c r="BS1595">
        <v>0</v>
      </c>
      <c r="BT1595">
        <v>0</v>
      </c>
      <c r="BU1595">
        <v>5.9475959690950098E-2</v>
      </c>
      <c r="BV1595">
        <v>0</v>
      </c>
      <c r="BW1595">
        <v>0.94052404030905001</v>
      </c>
      <c r="BX1595">
        <v>0.23292233058292899</v>
      </c>
      <c r="BY1595">
        <v>0.61713483968249006</v>
      </c>
      <c r="BZ1595">
        <v>0.14994282973458101</v>
      </c>
      <c r="CA1595">
        <v>0</v>
      </c>
      <c r="CB1595">
        <v>0</v>
      </c>
      <c r="CC1595">
        <v>0</v>
      </c>
    </row>
    <row r="1596" spans="1:81">
      <c r="A1596">
        <v>1</v>
      </c>
      <c r="B1596" t="s">
        <v>114</v>
      </c>
      <c r="C1596">
        <v>2033</v>
      </c>
      <c r="D1596" t="s">
        <v>111</v>
      </c>
      <c r="E1596" t="s">
        <v>112</v>
      </c>
      <c r="F1596" t="s">
        <v>149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-2.4800271492919602E-4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-1.0811236052007101E-3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-2.0501939009556799E-4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 s="1">
        <v>-3.9105177332965402E-6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 s="1">
        <v>8.9304667774125994E-6</v>
      </c>
      <c r="BF1596">
        <v>0</v>
      </c>
      <c r="BG1596">
        <v>0</v>
      </c>
      <c r="BH1596">
        <v>0</v>
      </c>
      <c r="BI1596">
        <v>0</v>
      </c>
      <c r="BJ1596">
        <v>1.08072178498292E-3</v>
      </c>
      <c r="BK1596" s="1">
        <v>4.884010291719E-6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 s="1">
        <v>-2.9859848063029702E-6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 s="1">
        <v>5.31617620924685E-7</v>
      </c>
      <c r="BX1596">
        <v>0</v>
      </c>
      <c r="BY1596" s="1">
        <v>2.7283200365046898E-6</v>
      </c>
      <c r="BZ1596">
        <v>0</v>
      </c>
      <c r="CA1596">
        <v>0</v>
      </c>
      <c r="CB1596">
        <v>0</v>
      </c>
      <c r="CC1596">
        <v>0</v>
      </c>
    </row>
    <row r="1597" spans="1:81">
      <c r="A1597">
        <v>1</v>
      </c>
      <c r="B1597" t="s">
        <v>114</v>
      </c>
      <c r="C1597">
        <v>2033</v>
      </c>
      <c r="D1597" t="s">
        <v>111</v>
      </c>
      <c r="E1597" t="s">
        <v>112</v>
      </c>
      <c r="F1597" t="s">
        <v>150</v>
      </c>
      <c r="G1597">
        <v>-2.00308478666922E-4</v>
      </c>
      <c r="H1597">
        <v>-2.6814511560453502E-4</v>
      </c>
      <c r="I1597">
        <v>0</v>
      </c>
      <c r="J1597">
        <v>0</v>
      </c>
      <c r="K1597">
        <v>0</v>
      </c>
      <c r="L1597">
        <v>-6.2281793667918995E-4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-1.0865607960333899E-3</v>
      </c>
      <c r="AG1597">
        <v>0</v>
      </c>
      <c r="AH1597">
        <v>0</v>
      </c>
      <c r="AI1597" s="1">
        <v>-4.7107349172424098E-6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-8.8625214085506798E-4</v>
      </c>
      <c r="AQ1597">
        <v>-2.0501939009556799E-4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 s="1">
        <v>-3.9105177332965402E-6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 s="1">
        <v>8.9304667774125994E-6</v>
      </c>
      <c r="BF1597">
        <v>0</v>
      </c>
      <c r="BG1597">
        <v>0</v>
      </c>
      <c r="BH1597">
        <v>0</v>
      </c>
      <c r="BI1597">
        <v>0</v>
      </c>
      <c r="BJ1597">
        <v>1.08072178498292E-3</v>
      </c>
      <c r="BK1597" s="1">
        <v>5.5297969236423101E-6</v>
      </c>
      <c r="BL1597">
        <v>0</v>
      </c>
      <c r="BM1597">
        <v>0</v>
      </c>
      <c r="BN1597">
        <v>0</v>
      </c>
      <c r="BO1597" s="1">
        <v>3.3471467781459602E-7</v>
      </c>
      <c r="BP1597" s="1">
        <v>3.1107195411217399E-7</v>
      </c>
      <c r="BQ1597" s="1">
        <v>-6.45786631947587E-7</v>
      </c>
      <c r="BR1597">
        <v>0</v>
      </c>
      <c r="BS1597">
        <v>0</v>
      </c>
      <c r="BT1597">
        <v>0</v>
      </c>
      <c r="BU1597" s="1">
        <v>6.1771151041445403E-7</v>
      </c>
      <c r="BV1597">
        <v>0</v>
      </c>
      <c r="BW1597" s="1">
        <v>-6.1771151038669803E-7</v>
      </c>
      <c r="BX1597" s="1">
        <v>-1.3575831850076699E-6</v>
      </c>
      <c r="BY1597" s="1">
        <v>3.5769833641730001E-6</v>
      </c>
      <c r="BZ1597" s="1">
        <v>-2.21940017913758E-6</v>
      </c>
      <c r="CA1597">
        <v>0</v>
      </c>
      <c r="CB1597">
        <v>0</v>
      </c>
      <c r="CC1597">
        <v>0</v>
      </c>
    </row>
    <row r="1598" spans="1:81">
      <c r="A1598">
        <v>2</v>
      </c>
      <c r="B1598" t="s">
        <v>115</v>
      </c>
      <c r="C1598">
        <v>2033</v>
      </c>
      <c r="D1598" t="s">
        <v>147</v>
      </c>
      <c r="E1598" t="s">
        <v>112</v>
      </c>
      <c r="F1598" t="s">
        <v>148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0.20754470269033401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0.77562028047464904</v>
      </c>
      <c r="BK1598">
        <v>1.68350168350168E-2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1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</row>
    <row r="1599" spans="1:81">
      <c r="A1599">
        <v>2</v>
      </c>
      <c r="B1599" t="s">
        <v>115</v>
      </c>
      <c r="C1599">
        <v>2033</v>
      </c>
      <c r="D1599" t="s">
        <v>147</v>
      </c>
      <c r="E1599" t="s">
        <v>112</v>
      </c>
      <c r="F1599" t="s">
        <v>113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0.20754470269033401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0.77562028047464904</v>
      </c>
      <c r="BK1599">
        <v>1.68350168350168E-2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1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1</v>
      </c>
      <c r="BX1599">
        <v>0</v>
      </c>
      <c r="BY1599">
        <v>1</v>
      </c>
      <c r="BZ1599">
        <v>0</v>
      </c>
      <c r="CA1599">
        <v>0</v>
      </c>
      <c r="CB1599">
        <v>0</v>
      </c>
      <c r="CC1599">
        <v>0</v>
      </c>
    </row>
    <row r="1600" spans="1:81">
      <c r="A1600">
        <v>2</v>
      </c>
      <c r="B1600" t="s">
        <v>115</v>
      </c>
      <c r="C1600">
        <v>2033</v>
      </c>
      <c r="D1600" t="s">
        <v>147</v>
      </c>
      <c r="E1600" t="s">
        <v>112</v>
      </c>
      <c r="F1600" t="s">
        <v>149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 s="1">
        <v>-2.5904004226917601E-5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 s="1">
        <v>2.5353696406660301E-5</v>
      </c>
      <c r="BK1600" s="1">
        <v>5.5030782018100601E-7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</row>
    <row r="1601" spans="1:81">
      <c r="A1601">
        <v>2</v>
      </c>
      <c r="B1601" t="s">
        <v>115</v>
      </c>
      <c r="C1601">
        <v>2033</v>
      </c>
      <c r="D1601" t="s">
        <v>147</v>
      </c>
      <c r="E1601" t="s">
        <v>112</v>
      </c>
      <c r="F1601" t="s">
        <v>150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 s="1">
        <v>-2.5904004226917601E-5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 s="1">
        <v>2.5353696406660301E-5</v>
      </c>
      <c r="BK1601" s="1">
        <v>5.5030782018100601E-7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</row>
    <row r="1602" spans="1:81">
      <c r="A1602">
        <v>2</v>
      </c>
      <c r="B1602" t="s">
        <v>115</v>
      </c>
      <c r="C1602">
        <v>2033</v>
      </c>
      <c r="D1602" t="s">
        <v>151</v>
      </c>
      <c r="E1602" t="s">
        <v>112</v>
      </c>
      <c r="F1602" t="s">
        <v>148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1.3194510256653301E-2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0.47443805946360401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0.19970535275822601</v>
      </c>
      <c r="BF1602">
        <v>0</v>
      </c>
      <c r="BG1602">
        <v>0</v>
      </c>
      <c r="BH1602">
        <v>0</v>
      </c>
      <c r="BI1602">
        <v>0</v>
      </c>
      <c r="BJ1602">
        <v>0.30788913682142799</v>
      </c>
      <c r="BK1602">
        <v>4.7729407000887403E-3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1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0.714868485668255</v>
      </c>
      <c r="BX1602">
        <v>0</v>
      </c>
      <c r="BY1602">
        <v>1</v>
      </c>
      <c r="BZ1602">
        <v>0</v>
      </c>
      <c r="CA1602">
        <v>0</v>
      </c>
      <c r="CB1602">
        <v>0</v>
      </c>
      <c r="CC1602">
        <v>0</v>
      </c>
    </row>
    <row r="1603" spans="1:81">
      <c r="A1603">
        <v>2</v>
      </c>
      <c r="B1603" t="s">
        <v>115</v>
      </c>
      <c r="C1603">
        <v>2033</v>
      </c>
      <c r="D1603" t="s">
        <v>151</v>
      </c>
      <c r="E1603" t="s">
        <v>112</v>
      </c>
      <c r="F1603" t="s">
        <v>113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1.3194510256653301E-2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1.3194510256653301E-2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1.3194510256653301E-2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0.47443805946360401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0.19970535275822601</v>
      </c>
      <c r="BF1603">
        <v>0</v>
      </c>
      <c r="BG1603">
        <v>0</v>
      </c>
      <c r="BH1603">
        <v>0</v>
      </c>
      <c r="BI1603">
        <v>0</v>
      </c>
      <c r="BJ1603">
        <v>0.30788913682142799</v>
      </c>
      <c r="BK1603">
        <v>4.7729407000887403E-3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1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1</v>
      </c>
      <c r="BX1603">
        <v>0</v>
      </c>
      <c r="BY1603">
        <v>1</v>
      </c>
      <c r="BZ1603">
        <v>0</v>
      </c>
      <c r="CA1603">
        <v>0</v>
      </c>
      <c r="CB1603">
        <v>0</v>
      </c>
      <c r="CC1603">
        <v>0</v>
      </c>
    </row>
    <row r="1604" spans="1:81">
      <c r="A1604">
        <v>2</v>
      </c>
      <c r="B1604" t="s">
        <v>115</v>
      </c>
      <c r="C1604">
        <v>2033</v>
      </c>
      <c r="D1604" t="s">
        <v>151</v>
      </c>
      <c r="E1604" t="s">
        <v>112</v>
      </c>
      <c r="F1604" t="s">
        <v>149</v>
      </c>
      <c r="G1604">
        <v>0</v>
      </c>
      <c r="H1604">
        <v>0</v>
      </c>
      <c r="I1604">
        <v>0</v>
      </c>
      <c r="J1604">
        <v>0</v>
      </c>
      <c r="K1604">
        <v>0</v>
      </c>
      <c r="L1604" s="1">
        <v>-4.7042545869273998E-5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 s="1">
        <v>-9.2758569671946794E-6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 s="1">
        <v>3.1007082191308897E-5</v>
      </c>
      <c r="BF1604">
        <v>0</v>
      </c>
      <c r="BG1604">
        <v>0</v>
      </c>
      <c r="BH1604">
        <v>0</v>
      </c>
      <c r="BI1604">
        <v>0</v>
      </c>
      <c r="BJ1604" s="1">
        <v>-4.9652169265557198E-6</v>
      </c>
      <c r="BK1604" s="1">
        <v>3.0276537571723301E-5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 s="1">
        <v>1.24580403026986E-6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</row>
    <row r="1605" spans="1:81">
      <c r="A1605">
        <v>2</v>
      </c>
      <c r="B1605" t="s">
        <v>115</v>
      </c>
      <c r="C1605">
        <v>2033</v>
      </c>
      <c r="D1605" t="s">
        <v>151</v>
      </c>
      <c r="E1605" t="s">
        <v>112</v>
      </c>
      <c r="F1605" t="s">
        <v>150</v>
      </c>
      <c r="G1605">
        <v>0</v>
      </c>
      <c r="H1605">
        <v>0</v>
      </c>
      <c r="I1605">
        <v>0</v>
      </c>
      <c r="J1605">
        <v>0</v>
      </c>
      <c r="K1605">
        <v>0</v>
      </c>
      <c r="L1605" s="1">
        <v>-4.7042545869273998E-5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 s="1">
        <v>-4.7042545869273998E-5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 s="1">
        <v>-4.7042545869273998E-5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 s="1">
        <v>-9.2758569671946794E-6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 s="1">
        <v>3.1007082191308897E-5</v>
      </c>
      <c r="BF1605">
        <v>0</v>
      </c>
      <c r="BG1605">
        <v>0</v>
      </c>
      <c r="BH1605">
        <v>0</v>
      </c>
      <c r="BI1605">
        <v>0</v>
      </c>
      <c r="BJ1605" s="1">
        <v>-4.9652169265557198E-6</v>
      </c>
      <c r="BK1605" s="1">
        <v>3.0276537571723301E-5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</row>
    <row r="1606" spans="1:81">
      <c r="A1606">
        <v>2</v>
      </c>
      <c r="B1606" t="s">
        <v>115</v>
      </c>
      <c r="C1606">
        <v>2033</v>
      </c>
      <c r="D1606" t="s">
        <v>152</v>
      </c>
      <c r="E1606" t="s">
        <v>112</v>
      </c>
      <c r="F1606" t="s">
        <v>148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1.24705495870526E-2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0.21464795528156899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0.19473459980802699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0.27656183431800802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0.47824390844835502</v>
      </c>
      <c r="BK1606">
        <v>2.3124027943886401E-2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0.99265215405068297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0.59241655074710398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</row>
    <row r="1607" spans="1:81">
      <c r="A1607">
        <v>2</v>
      </c>
      <c r="B1607" t="s">
        <v>115</v>
      </c>
      <c r="C1607">
        <v>2033</v>
      </c>
      <c r="D1607" t="s">
        <v>152</v>
      </c>
      <c r="E1607" t="s">
        <v>112</v>
      </c>
      <c r="F1607" t="s">
        <v>113</v>
      </c>
      <c r="G1607">
        <v>0.19473459980802699</v>
      </c>
      <c r="H1607">
        <v>8.95703191167186E-4</v>
      </c>
      <c r="I1607">
        <v>0</v>
      </c>
      <c r="J1607">
        <v>0</v>
      </c>
      <c r="K1607">
        <v>0</v>
      </c>
      <c r="L1607">
        <v>1.9092080341239801E-2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0.21464795528156899</v>
      </c>
      <c r="AG1607">
        <v>0</v>
      </c>
      <c r="AH1607">
        <v>0</v>
      </c>
      <c r="AI1607">
        <v>0</v>
      </c>
      <c r="AJ1607" s="1">
        <v>7.4428058864895095E-5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1.9987783532406999E-2</v>
      </c>
      <c r="AQ1607">
        <v>0.19473459980802699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0.27656183431800802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0.47824390844835502</v>
      </c>
      <c r="BK1607">
        <v>3.04718738932034E-2</v>
      </c>
      <c r="BL1607">
        <v>0</v>
      </c>
      <c r="BM1607">
        <v>0</v>
      </c>
      <c r="BN1607">
        <v>0</v>
      </c>
      <c r="BO1607">
        <v>0</v>
      </c>
      <c r="BP1607">
        <v>7.3478459493170603E-3</v>
      </c>
      <c r="BQ1607">
        <v>0.99265215405068297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1</v>
      </c>
      <c r="BX1607">
        <v>0.471460689152495</v>
      </c>
      <c r="BY1607">
        <v>0.120955861594608</v>
      </c>
      <c r="BZ1607">
        <v>0.40758344925289602</v>
      </c>
      <c r="CA1607">
        <v>0</v>
      </c>
      <c r="CB1607">
        <v>0</v>
      </c>
      <c r="CC1607">
        <v>0</v>
      </c>
    </row>
    <row r="1608" spans="1:81">
      <c r="A1608">
        <v>2</v>
      </c>
      <c r="B1608" t="s">
        <v>115</v>
      </c>
      <c r="C1608">
        <v>2033</v>
      </c>
      <c r="D1608" t="s">
        <v>152</v>
      </c>
      <c r="E1608" t="s">
        <v>112</v>
      </c>
      <c r="F1608" t="s">
        <v>149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1.7733985308894699E-4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2.2255376326782401E-4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s="1">
        <v>-3.96311605958821E-5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6.0622332751919495E-4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-9.0383078161310204E-4</v>
      </c>
      <c r="BK1608" s="1">
        <v>4.74769979805917E-7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 s="1">
        <v>-1.50861981351724E-7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 s="1">
        <v>-5.8018498688694498E-6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</row>
    <row r="1609" spans="1:81">
      <c r="A1609">
        <v>2</v>
      </c>
      <c r="B1609" t="s">
        <v>115</v>
      </c>
      <c r="C1609">
        <v>2033</v>
      </c>
      <c r="D1609" t="s">
        <v>152</v>
      </c>
      <c r="E1609" t="s">
        <v>112</v>
      </c>
      <c r="F1609" t="s">
        <v>150</v>
      </c>
      <c r="G1609" s="1">
        <v>-3.96311605958821E-5</v>
      </c>
      <c r="H1609">
        <v>1.6683647625159601E-4</v>
      </c>
      <c r="I1609">
        <v>0</v>
      </c>
      <c r="J1609">
        <v>0</v>
      </c>
      <c r="K1609">
        <v>0</v>
      </c>
      <c r="L1609">
        <v>1.69776506476982E-4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2.2255376326782401E-4</v>
      </c>
      <c r="AG1609">
        <v>0</v>
      </c>
      <c r="AH1609">
        <v>0</v>
      </c>
      <c r="AI1609">
        <v>0</v>
      </c>
      <c r="AJ1609" s="1">
        <v>7.4428058864895095E-5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3.36612982728576E-4</v>
      </c>
      <c r="AQ1609" s="1">
        <v>-3.96311605958821E-5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6.0622332751919495E-4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-9.0383078161310204E-4</v>
      </c>
      <c r="BK1609" s="1">
        <v>6.2563196117845797E-7</v>
      </c>
      <c r="BL1609">
        <v>0</v>
      </c>
      <c r="BM1609">
        <v>0</v>
      </c>
      <c r="BN1609">
        <v>0</v>
      </c>
      <c r="BO1609">
        <v>0</v>
      </c>
      <c r="BP1609" s="1">
        <v>1.5086198137427599E-7</v>
      </c>
      <c r="BQ1609" s="1">
        <v>-1.50861981351724E-7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 s="1">
        <v>-3.1523857213500201E-6</v>
      </c>
      <c r="BY1609" s="1">
        <v>-2.6494641475610601E-6</v>
      </c>
      <c r="BZ1609" s="1">
        <v>5.8018498689249601E-6</v>
      </c>
      <c r="CA1609">
        <v>0</v>
      </c>
      <c r="CB1609">
        <v>0</v>
      </c>
      <c r="CC1609">
        <v>0</v>
      </c>
    </row>
    <row r="1610" spans="1:81">
      <c r="A1610">
        <v>2</v>
      </c>
      <c r="B1610" t="s">
        <v>115</v>
      </c>
      <c r="C1610">
        <v>2033</v>
      </c>
      <c r="D1610" t="s">
        <v>153</v>
      </c>
      <c r="E1610" t="s">
        <v>112</v>
      </c>
      <c r="F1610" t="s">
        <v>148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6.1925739458779099E-2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0.313622618919707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0.31356429108658601</v>
      </c>
      <c r="AR1610" s="1">
        <v>3.0698859537368202E-6</v>
      </c>
      <c r="AS1610">
        <v>0</v>
      </c>
      <c r="AT1610">
        <v>0</v>
      </c>
      <c r="AU1610">
        <v>0</v>
      </c>
      <c r="AV1610">
        <v>0</v>
      </c>
      <c r="AW1610">
        <v>0.157162811401556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0.288787241553976</v>
      </c>
      <c r="BF1610">
        <v>0</v>
      </c>
      <c r="BG1610">
        <v>0</v>
      </c>
      <c r="BH1610">
        <v>0</v>
      </c>
      <c r="BI1610">
        <v>0</v>
      </c>
      <c r="BJ1610">
        <v>0.16095719044037499</v>
      </c>
      <c r="BK1610">
        <v>1.7544398225605901E-2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0.26737171714070801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1</v>
      </c>
      <c r="BX1610">
        <v>0</v>
      </c>
      <c r="BY1610">
        <v>0.73262828285929205</v>
      </c>
      <c r="BZ1610">
        <v>0</v>
      </c>
      <c r="CA1610">
        <v>0</v>
      </c>
      <c r="CB1610">
        <v>0</v>
      </c>
      <c r="CC1610">
        <v>0</v>
      </c>
    </row>
    <row r="1611" spans="1:81">
      <c r="A1611">
        <v>2</v>
      </c>
      <c r="B1611" t="s">
        <v>115</v>
      </c>
      <c r="C1611">
        <v>2033</v>
      </c>
      <c r="D1611" t="s">
        <v>153</v>
      </c>
      <c r="E1611" t="s">
        <v>112</v>
      </c>
      <c r="F1611" t="s">
        <v>113</v>
      </c>
      <c r="G1611">
        <v>0.313622618919707</v>
      </c>
      <c r="H1611">
        <v>0</v>
      </c>
      <c r="I1611">
        <v>0</v>
      </c>
      <c r="J1611">
        <v>0</v>
      </c>
      <c r="K1611">
        <v>0</v>
      </c>
      <c r="L1611">
        <v>6.1925739458779099E-2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0.37554835837848599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6.1980997405946398E-2</v>
      </c>
      <c r="AQ1611">
        <v>0.31356429108658601</v>
      </c>
      <c r="AR1611" s="1">
        <v>3.0698859537368202E-6</v>
      </c>
      <c r="AS1611">
        <v>0</v>
      </c>
      <c r="AT1611">
        <v>0</v>
      </c>
      <c r="AU1611">
        <v>0</v>
      </c>
      <c r="AV1611">
        <v>0</v>
      </c>
      <c r="AW1611">
        <v>0.157162811401556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0.288787241553976</v>
      </c>
      <c r="BF1611">
        <v>0</v>
      </c>
      <c r="BG1611">
        <v>0</v>
      </c>
      <c r="BH1611">
        <v>0</v>
      </c>
      <c r="BI1611">
        <v>0</v>
      </c>
      <c r="BJ1611">
        <v>0.16095719044037499</v>
      </c>
      <c r="BK1611">
        <v>1.7544398225605901E-2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1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1</v>
      </c>
      <c r="BX1611">
        <v>0</v>
      </c>
      <c r="BY1611">
        <v>1</v>
      </c>
      <c r="BZ1611">
        <v>0</v>
      </c>
      <c r="CA1611">
        <v>0</v>
      </c>
      <c r="CB1611">
        <v>0</v>
      </c>
      <c r="CC1611">
        <v>0</v>
      </c>
    </row>
    <row r="1612" spans="1:81">
      <c r="A1612">
        <v>2</v>
      </c>
      <c r="B1612" t="s">
        <v>115</v>
      </c>
      <c r="C1612">
        <v>2033</v>
      </c>
      <c r="D1612" t="s">
        <v>153</v>
      </c>
      <c r="E1612" t="s">
        <v>112</v>
      </c>
      <c r="F1612" t="s">
        <v>149</v>
      </c>
      <c r="G1612">
        <v>0</v>
      </c>
      <c r="H1612">
        <v>0</v>
      </c>
      <c r="I1612">
        <v>0</v>
      </c>
      <c r="J1612">
        <v>0</v>
      </c>
      <c r="K1612">
        <v>0</v>
      </c>
      <c r="L1612" s="1">
        <v>1.38289297326663E-5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-1.9497011684693801E-4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-1.9803864568257399E-4</v>
      </c>
      <c r="AR1612" s="1">
        <v>3.0698859537368202E-6</v>
      </c>
      <c r="AS1612">
        <v>0</v>
      </c>
      <c r="AT1612">
        <v>0</v>
      </c>
      <c r="AU1612">
        <v>0</v>
      </c>
      <c r="AV1612">
        <v>0</v>
      </c>
      <c r="AW1612" s="1">
        <v>2.28005264613085E-6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 s="1">
        <v>2.1173586898792801E-6</v>
      </c>
      <c r="BF1612">
        <v>0</v>
      </c>
      <c r="BG1612">
        <v>0</v>
      </c>
      <c r="BH1612">
        <v>0</v>
      </c>
      <c r="BI1612">
        <v>0</v>
      </c>
      <c r="BJ1612">
        <v>1.6796477672625899E-4</v>
      </c>
      <c r="BK1612" s="1">
        <v>8.7789990519809795E-6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 s="1">
        <v>2.64331734767254E-6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BX1612">
        <v>0</v>
      </c>
      <c r="BY1612" s="1">
        <v>-2.6433173475615101E-6</v>
      </c>
      <c r="BZ1612">
        <v>0</v>
      </c>
      <c r="CA1612">
        <v>0</v>
      </c>
      <c r="CB1612">
        <v>0</v>
      </c>
      <c r="CC1612">
        <v>0</v>
      </c>
    </row>
    <row r="1613" spans="1:81">
      <c r="A1613">
        <v>2</v>
      </c>
      <c r="B1613" t="s">
        <v>115</v>
      </c>
      <c r="C1613">
        <v>2033</v>
      </c>
      <c r="D1613" t="s">
        <v>153</v>
      </c>
      <c r="E1613" t="s">
        <v>112</v>
      </c>
      <c r="F1613" t="s">
        <v>150</v>
      </c>
      <c r="G1613">
        <v>-1.9497011684693801E-4</v>
      </c>
      <c r="H1613">
        <v>0</v>
      </c>
      <c r="I1613">
        <v>0</v>
      </c>
      <c r="J1613">
        <v>0</v>
      </c>
      <c r="K1613">
        <v>0</v>
      </c>
      <c r="L1613" s="1">
        <v>1.38289297326663E-5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-1.81141187114264E-4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 s="1">
        <v>1.38275726145748E-5</v>
      </c>
      <c r="AQ1613">
        <v>-1.9803864568257399E-4</v>
      </c>
      <c r="AR1613" s="1">
        <v>3.0698859537368202E-6</v>
      </c>
      <c r="AS1613">
        <v>0</v>
      </c>
      <c r="AT1613">
        <v>0</v>
      </c>
      <c r="AU1613">
        <v>0</v>
      </c>
      <c r="AV1613">
        <v>0</v>
      </c>
      <c r="AW1613" s="1">
        <v>2.28005264613085E-6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 s="1">
        <v>2.1173586898792801E-6</v>
      </c>
      <c r="BF1613">
        <v>0</v>
      </c>
      <c r="BG1613">
        <v>0</v>
      </c>
      <c r="BH1613">
        <v>0</v>
      </c>
      <c r="BI1613">
        <v>0</v>
      </c>
      <c r="BJ1613">
        <v>1.6796477672625899E-4</v>
      </c>
      <c r="BK1613" s="1">
        <v>8.7789990519809795E-6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</row>
    <row r="1614" spans="1:81">
      <c r="A1614">
        <v>2</v>
      </c>
      <c r="B1614" t="s">
        <v>115</v>
      </c>
      <c r="C1614">
        <v>2033</v>
      </c>
      <c r="D1614" t="s">
        <v>154</v>
      </c>
      <c r="E1614" t="s">
        <v>112</v>
      </c>
      <c r="F1614" t="s">
        <v>148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0.192139010714484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0.192139010714484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0.79842336090601196</v>
      </c>
      <c r="BK1614">
        <v>9.4376283795036906E-3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1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0.315105756953311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</row>
    <row r="1615" spans="1:81">
      <c r="A1615">
        <v>2</v>
      </c>
      <c r="B1615" t="s">
        <v>115</v>
      </c>
      <c r="C1615">
        <v>2033</v>
      </c>
      <c r="D1615" t="s">
        <v>154</v>
      </c>
      <c r="E1615" t="s">
        <v>112</v>
      </c>
      <c r="F1615" t="s">
        <v>113</v>
      </c>
      <c r="G1615">
        <v>0</v>
      </c>
      <c r="H1615">
        <v>0.192139010714484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0.192139010714484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0.192139010714484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0.79842336090601196</v>
      </c>
      <c r="BK1615">
        <v>9.4376283795036906E-3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1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1</v>
      </c>
      <c r="BX1615">
        <v>0</v>
      </c>
      <c r="BY1615">
        <v>1</v>
      </c>
      <c r="BZ1615">
        <v>0</v>
      </c>
      <c r="CA1615">
        <v>0</v>
      </c>
      <c r="CB1615">
        <v>0</v>
      </c>
      <c r="CC1615">
        <v>0</v>
      </c>
    </row>
    <row r="1616" spans="1:81">
      <c r="A1616">
        <v>2</v>
      </c>
      <c r="B1616" t="s">
        <v>115</v>
      </c>
      <c r="C1616">
        <v>2033</v>
      </c>
      <c r="D1616" t="s">
        <v>154</v>
      </c>
      <c r="E1616" t="s">
        <v>112</v>
      </c>
      <c r="F1616" t="s">
        <v>149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-0.24043746183312101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9.3265974573918699E-3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0.13451396213845601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5.5182368289568601E-2</v>
      </c>
      <c r="BK1616">
        <v>-6.8839171709321103E-3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</row>
    <row r="1617" spans="1:81">
      <c r="A1617">
        <v>2</v>
      </c>
      <c r="B1617" t="s">
        <v>115</v>
      </c>
      <c r="C1617">
        <v>2033</v>
      </c>
      <c r="D1617" t="s">
        <v>154</v>
      </c>
      <c r="E1617" t="s">
        <v>112</v>
      </c>
      <c r="F1617" t="s">
        <v>150</v>
      </c>
      <c r="G1617">
        <v>0</v>
      </c>
      <c r="H1617">
        <v>0.192139010714484</v>
      </c>
      <c r="I1617">
        <v>0</v>
      </c>
      <c r="J1617">
        <v>0</v>
      </c>
      <c r="K1617">
        <v>0</v>
      </c>
      <c r="L1617">
        <v>-0.24043746183312101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9.3265974573918699E-3</v>
      </c>
      <c r="AG1617">
        <v>0</v>
      </c>
      <c r="AH1617">
        <v>0</v>
      </c>
      <c r="AI1617">
        <v>-5.7625048576028397E-2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-0.18281241325709199</v>
      </c>
      <c r="AQ1617">
        <v>0.13451396213845601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5.5182368289568601E-2</v>
      </c>
      <c r="BK1617">
        <v>-6.8839171709321103E-3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</row>
    <row r="1618" spans="1:81">
      <c r="A1618">
        <v>2</v>
      </c>
      <c r="B1618" t="s">
        <v>115</v>
      </c>
      <c r="C1618">
        <v>2033</v>
      </c>
      <c r="D1618" t="s">
        <v>155</v>
      </c>
      <c r="E1618" t="s">
        <v>112</v>
      </c>
      <c r="F1618" t="s">
        <v>148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</row>
    <row r="1619" spans="1:81">
      <c r="A1619">
        <v>2</v>
      </c>
      <c r="B1619" t="s">
        <v>115</v>
      </c>
      <c r="C1619">
        <v>2033</v>
      </c>
      <c r="D1619" t="s">
        <v>155</v>
      </c>
      <c r="E1619" t="s">
        <v>112</v>
      </c>
      <c r="F1619" t="s">
        <v>113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1</v>
      </c>
      <c r="BL1619">
        <v>0</v>
      </c>
      <c r="BM1619">
        <v>0</v>
      </c>
      <c r="BN1619">
        <v>0</v>
      </c>
      <c r="BO1619">
        <v>0.54185252797841099</v>
      </c>
      <c r="BP1619">
        <v>0.45814747202158901</v>
      </c>
      <c r="BQ1619">
        <v>0</v>
      </c>
      <c r="BR1619">
        <v>0</v>
      </c>
      <c r="BS1619">
        <v>0</v>
      </c>
      <c r="BT1619">
        <v>0</v>
      </c>
      <c r="BU1619">
        <v>1</v>
      </c>
      <c r="BV1619">
        <v>0</v>
      </c>
      <c r="BW1619">
        <v>0</v>
      </c>
      <c r="BX1619">
        <v>1</v>
      </c>
      <c r="BY1619">
        <v>0</v>
      </c>
      <c r="BZ1619">
        <v>0</v>
      </c>
      <c r="CA1619">
        <v>0</v>
      </c>
      <c r="CB1619">
        <v>0</v>
      </c>
      <c r="CC1619">
        <v>0</v>
      </c>
    </row>
    <row r="1620" spans="1:81">
      <c r="A1620">
        <v>2</v>
      </c>
      <c r="B1620" t="s">
        <v>115</v>
      </c>
      <c r="C1620">
        <v>2033</v>
      </c>
      <c r="D1620" t="s">
        <v>155</v>
      </c>
      <c r="E1620" t="s">
        <v>112</v>
      </c>
      <c r="F1620" t="s">
        <v>149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</row>
    <row r="1621" spans="1:81">
      <c r="A1621">
        <v>2</v>
      </c>
      <c r="B1621" t="s">
        <v>115</v>
      </c>
      <c r="C1621">
        <v>2033</v>
      </c>
      <c r="D1621" t="s">
        <v>155</v>
      </c>
      <c r="E1621" t="s">
        <v>112</v>
      </c>
      <c r="F1621" t="s">
        <v>150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 s="1">
        <v>-9.9307465064590906E-6</v>
      </c>
      <c r="BP1621" s="1">
        <v>9.9307465064590906E-6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</row>
    <row r="1622" spans="1:81">
      <c r="A1622">
        <v>2</v>
      </c>
      <c r="B1622" t="s">
        <v>115</v>
      </c>
      <c r="C1622">
        <v>2033</v>
      </c>
      <c r="D1622" t="s">
        <v>111</v>
      </c>
      <c r="E1622" t="s">
        <v>112</v>
      </c>
      <c r="F1622" t="s">
        <v>148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2.6525694819492299E-2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0.17869201339975299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0.17134820851949301</v>
      </c>
      <c r="AR1622" s="1">
        <v>9.4417650813313602E-7</v>
      </c>
      <c r="AS1622">
        <v>0</v>
      </c>
      <c r="AT1622">
        <v>0</v>
      </c>
      <c r="AU1622">
        <v>0</v>
      </c>
      <c r="AV1622">
        <v>0</v>
      </c>
      <c r="AW1622">
        <v>0.26006397740019099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0.132591651213644</v>
      </c>
      <c r="BF1622">
        <v>0</v>
      </c>
      <c r="BG1622">
        <v>0</v>
      </c>
      <c r="BH1622">
        <v>0</v>
      </c>
      <c r="BI1622">
        <v>0</v>
      </c>
      <c r="BJ1622">
        <v>0.32890955166722702</v>
      </c>
      <c r="BK1622">
        <v>1.55959075613431E-2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0.71249069986139502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0.68754933322254996</v>
      </c>
      <c r="BX1622">
        <v>0</v>
      </c>
      <c r="BY1622">
        <v>0.44451074661701601</v>
      </c>
      <c r="BZ1622">
        <v>0</v>
      </c>
      <c r="CA1622">
        <v>0</v>
      </c>
      <c r="CB1622">
        <v>0</v>
      </c>
      <c r="CC1622">
        <v>0</v>
      </c>
    </row>
    <row r="1623" spans="1:81">
      <c r="A1623">
        <v>2</v>
      </c>
      <c r="B1623" t="s">
        <v>115</v>
      </c>
      <c r="C1623">
        <v>2033</v>
      </c>
      <c r="D1623" t="s">
        <v>111</v>
      </c>
      <c r="E1623" t="s">
        <v>112</v>
      </c>
      <c r="F1623" t="s">
        <v>113</v>
      </c>
      <c r="G1623">
        <v>0.16809835297849901</v>
      </c>
      <c r="H1623">
        <v>3.59731249598725E-3</v>
      </c>
      <c r="I1623">
        <v>0</v>
      </c>
      <c r="J1623">
        <v>0</v>
      </c>
      <c r="K1623">
        <v>0</v>
      </c>
      <c r="L1623">
        <v>2.8961670210475798E-2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0.20062995456622601</v>
      </c>
      <c r="AG1623">
        <v>0</v>
      </c>
      <c r="AH1623">
        <v>0</v>
      </c>
      <c r="AI1623">
        <v>0</v>
      </c>
      <c r="AJ1623" s="1">
        <v>2.7381118735861002E-5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2.93081829889607E-2</v>
      </c>
      <c r="AQ1623">
        <v>0.17134820851949301</v>
      </c>
      <c r="AR1623" s="1">
        <v>9.4417650813313602E-7</v>
      </c>
      <c r="AS1623">
        <v>0</v>
      </c>
      <c r="AT1623">
        <v>0</v>
      </c>
      <c r="AU1623">
        <v>0</v>
      </c>
      <c r="AV1623">
        <v>0</v>
      </c>
      <c r="AW1623">
        <v>0.26006397740019099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0.132591651213644</v>
      </c>
      <c r="BF1623">
        <v>0</v>
      </c>
      <c r="BG1623">
        <v>0</v>
      </c>
      <c r="BH1623">
        <v>0</v>
      </c>
      <c r="BI1623">
        <v>0</v>
      </c>
      <c r="BJ1623">
        <v>0.32890955166722702</v>
      </c>
      <c r="BK1623">
        <v>7.7777484033975205E-2</v>
      </c>
      <c r="BL1623">
        <v>0</v>
      </c>
      <c r="BM1623">
        <v>0</v>
      </c>
      <c r="BN1623">
        <v>0</v>
      </c>
      <c r="BO1623">
        <v>3.22285209286165E-2</v>
      </c>
      <c r="BP1623">
        <v>2.9953055544015599E-2</v>
      </c>
      <c r="BQ1623">
        <v>0.93781842352736799</v>
      </c>
      <c r="BR1623">
        <v>0</v>
      </c>
      <c r="BS1623">
        <v>0</v>
      </c>
      <c r="BT1623">
        <v>0</v>
      </c>
      <c r="BU1623">
        <v>5.9478399129846898E-2</v>
      </c>
      <c r="BV1623">
        <v>0</v>
      </c>
      <c r="BW1623">
        <v>0.94052160087015302</v>
      </c>
      <c r="BX1623">
        <v>0.23292267949739601</v>
      </c>
      <c r="BY1623">
        <v>0.61713264924598099</v>
      </c>
      <c r="BZ1623">
        <v>0.149944671256623</v>
      </c>
      <c r="CA1623">
        <v>0</v>
      </c>
      <c r="CB1623">
        <v>0</v>
      </c>
      <c r="CC1623">
        <v>0</v>
      </c>
    </row>
    <row r="1624" spans="1:81">
      <c r="A1624">
        <v>2</v>
      </c>
      <c r="B1624" t="s">
        <v>115</v>
      </c>
      <c r="C1624">
        <v>2033</v>
      </c>
      <c r="D1624" t="s">
        <v>111</v>
      </c>
      <c r="E1624" t="s">
        <v>112</v>
      </c>
      <c r="F1624" t="s">
        <v>149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-4.0296299382328897E-3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1.81956069571942E-4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2.2137885060484501E-3</v>
      </c>
      <c r="AR1624" s="1">
        <v>9.4417650813313602E-7</v>
      </c>
      <c r="AS1624">
        <v>0</v>
      </c>
      <c r="AT1624">
        <v>0</v>
      </c>
      <c r="AU1624">
        <v>0</v>
      </c>
      <c r="AV1624">
        <v>0</v>
      </c>
      <c r="AW1624">
        <v>2.1814195820485399E-4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 s="1">
        <v>8.9983142782246207E-6</v>
      </c>
      <c r="BF1624">
        <v>0</v>
      </c>
      <c r="BG1624">
        <v>0</v>
      </c>
      <c r="BH1624">
        <v>0</v>
      </c>
      <c r="BI1624">
        <v>0</v>
      </c>
      <c r="BJ1624">
        <v>6.5366569310476596E-4</v>
      </c>
      <c r="BK1624">
        <v>-1.07576814483003E-4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 s="1">
        <v>-8.6392175454585995E-6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 s="1">
        <v>-2.3585691921734801E-7</v>
      </c>
      <c r="BX1624">
        <v>0</v>
      </c>
      <c r="BY1624" s="1">
        <v>7.3460713573281201E-7</v>
      </c>
      <c r="BZ1624">
        <v>0</v>
      </c>
      <c r="CA1624">
        <v>0</v>
      </c>
      <c r="CB1624">
        <v>0</v>
      </c>
      <c r="CC1624">
        <v>0</v>
      </c>
    </row>
    <row r="1625" spans="1:81">
      <c r="A1625">
        <v>2</v>
      </c>
      <c r="B1625" t="s">
        <v>115</v>
      </c>
      <c r="C1625">
        <v>2033</v>
      </c>
      <c r="D1625" t="s">
        <v>111</v>
      </c>
      <c r="E1625" t="s">
        <v>112</v>
      </c>
      <c r="F1625" t="s">
        <v>150</v>
      </c>
      <c r="G1625" s="1">
        <v>-7.3010633830944402E-5</v>
      </c>
      <c r="H1625">
        <v>3.3291673803827102E-3</v>
      </c>
      <c r="I1625">
        <v>0</v>
      </c>
      <c r="J1625">
        <v>0</v>
      </c>
      <c r="K1625">
        <v>0</v>
      </c>
      <c r="L1625">
        <v>-4.0324532571314898E-3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1.7637388476016101E-4</v>
      </c>
      <c r="AG1625">
        <v>0</v>
      </c>
      <c r="AH1625">
        <v>0</v>
      </c>
      <c r="AI1625">
        <v>-9.8005151407572991E-4</v>
      </c>
      <c r="AJ1625" s="1">
        <v>2.7381118735861002E-5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-2.9910291931362801E-3</v>
      </c>
      <c r="AQ1625">
        <v>2.2137885060484501E-3</v>
      </c>
      <c r="AR1625" s="1">
        <v>9.4417650813313602E-7</v>
      </c>
      <c r="AS1625">
        <v>0</v>
      </c>
      <c r="AT1625">
        <v>0</v>
      </c>
      <c r="AU1625">
        <v>0</v>
      </c>
      <c r="AV1625">
        <v>0</v>
      </c>
      <c r="AW1625">
        <v>2.1814195820485399E-4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 s="1">
        <v>8.9983142782246207E-6</v>
      </c>
      <c r="BF1625">
        <v>0</v>
      </c>
      <c r="BG1625">
        <v>0</v>
      </c>
      <c r="BH1625">
        <v>0</v>
      </c>
      <c r="BI1625">
        <v>0</v>
      </c>
      <c r="BJ1625">
        <v>6.5366569310476596E-4</v>
      </c>
      <c r="BK1625">
        <v>-1.04509455008145E-4</v>
      </c>
      <c r="BL1625">
        <v>0</v>
      </c>
      <c r="BM1625">
        <v>0</v>
      </c>
      <c r="BN1625">
        <v>0</v>
      </c>
      <c r="BO1625" s="1">
        <v>1.06589013199043E-6</v>
      </c>
      <c r="BP1625" s="1">
        <v>2.0014693428716001E-6</v>
      </c>
      <c r="BQ1625" s="1">
        <v>-3.0673594748620299E-6</v>
      </c>
      <c r="BR1625">
        <v>0</v>
      </c>
      <c r="BS1625">
        <v>0</v>
      </c>
      <c r="BT1625">
        <v>0</v>
      </c>
      <c r="BU1625" s="1">
        <v>3.05715040724297E-6</v>
      </c>
      <c r="BV1625">
        <v>0</v>
      </c>
      <c r="BW1625" s="1">
        <v>-3.0571504072707299E-6</v>
      </c>
      <c r="BX1625" s="1">
        <v>-1.00866871804994E-6</v>
      </c>
      <c r="BY1625" s="1">
        <v>1.38654685455375E-6</v>
      </c>
      <c r="BZ1625" s="1">
        <v>-3.7787813653156199E-7</v>
      </c>
      <c r="CA1625">
        <v>0</v>
      </c>
      <c r="CB1625">
        <v>0</v>
      </c>
      <c r="CC1625">
        <v>0</v>
      </c>
    </row>
    <row r="1626" spans="1:81">
      <c r="A1626">
        <v>3</v>
      </c>
      <c r="B1626" t="s">
        <v>116</v>
      </c>
      <c r="C1626">
        <v>2033</v>
      </c>
      <c r="D1626" t="s">
        <v>147</v>
      </c>
      <c r="E1626" t="s">
        <v>112</v>
      </c>
      <c r="F1626" t="s">
        <v>148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0.20758051846032999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0.77556297460068102</v>
      </c>
      <c r="BK1626">
        <v>1.68565069389893E-2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1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</row>
    <row r="1627" spans="1:81">
      <c r="A1627">
        <v>3</v>
      </c>
      <c r="B1627" t="s">
        <v>116</v>
      </c>
      <c r="C1627">
        <v>2033</v>
      </c>
      <c r="D1627" t="s">
        <v>147</v>
      </c>
      <c r="E1627" t="s">
        <v>112</v>
      </c>
      <c r="F1627" t="s">
        <v>113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0.20758051846032999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0.77556297460068102</v>
      </c>
      <c r="BK1627">
        <v>1.68565069389893E-2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1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1</v>
      </c>
      <c r="BX1627">
        <v>0</v>
      </c>
      <c r="BY1627">
        <v>1</v>
      </c>
      <c r="BZ1627">
        <v>0</v>
      </c>
      <c r="CA1627">
        <v>0</v>
      </c>
      <c r="CB1627">
        <v>0</v>
      </c>
      <c r="CC1627">
        <v>0</v>
      </c>
    </row>
    <row r="1628" spans="1:81">
      <c r="A1628">
        <v>3</v>
      </c>
      <c r="B1628" t="s">
        <v>116</v>
      </c>
      <c r="C1628">
        <v>2033</v>
      </c>
      <c r="D1628" t="s">
        <v>147</v>
      </c>
      <c r="E1628" t="s">
        <v>112</v>
      </c>
      <c r="F1628" t="s">
        <v>149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 s="1">
        <v>9.9117657692549005E-6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 s="1">
        <v>-3.1952177561911397E-5</v>
      </c>
      <c r="BK1628" s="1">
        <v>2.2040411792611399E-5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</row>
    <row r="1629" spans="1:81">
      <c r="A1629">
        <v>3</v>
      </c>
      <c r="B1629" t="s">
        <v>116</v>
      </c>
      <c r="C1629">
        <v>2033</v>
      </c>
      <c r="D1629" t="s">
        <v>147</v>
      </c>
      <c r="E1629" t="s">
        <v>112</v>
      </c>
      <c r="F1629" t="s">
        <v>150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 s="1">
        <v>9.9117657692549005E-6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 s="1">
        <v>-3.1952177561911397E-5</v>
      </c>
      <c r="BK1629" s="1">
        <v>2.2040411792611399E-5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</row>
    <row r="1630" spans="1:81">
      <c r="A1630">
        <v>3</v>
      </c>
      <c r="B1630" t="s">
        <v>116</v>
      </c>
      <c r="C1630">
        <v>2033</v>
      </c>
      <c r="D1630" t="s">
        <v>151</v>
      </c>
      <c r="E1630" t="s">
        <v>112</v>
      </c>
      <c r="F1630" t="s">
        <v>148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1.3205659938089E-2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1.3205659938089E-2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0.474429393048382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0.199736145482138</v>
      </c>
      <c r="BF1630">
        <v>0</v>
      </c>
      <c r="BG1630">
        <v>0</v>
      </c>
      <c r="BH1630">
        <v>0</v>
      </c>
      <c r="BI1630">
        <v>0</v>
      </c>
      <c r="BJ1630">
        <v>0.30785613892888902</v>
      </c>
      <c r="BK1630">
        <v>4.7726626025023098E-3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1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0.71489915756253597</v>
      </c>
      <c r="BX1630">
        <v>0</v>
      </c>
      <c r="BY1630">
        <v>1</v>
      </c>
      <c r="BZ1630">
        <v>0</v>
      </c>
      <c r="CA1630">
        <v>0</v>
      </c>
      <c r="CB1630">
        <v>0</v>
      </c>
      <c r="CC1630">
        <v>0</v>
      </c>
    </row>
    <row r="1631" spans="1:81">
      <c r="A1631">
        <v>3</v>
      </c>
      <c r="B1631" t="s">
        <v>116</v>
      </c>
      <c r="C1631">
        <v>2033</v>
      </c>
      <c r="D1631" t="s">
        <v>151</v>
      </c>
      <c r="E1631" t="s">
        <v>112</v>
      </c>
      <c r="F1631" t="s">
        <v>113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1.3205659938089E-2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1.3205659938089E-2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1.3205659938089E-2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0.474429393048382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0.199736145482138</v>
      </c>
      <c r="BF1631">
        <v>0</v>
      </c>
      <c r="BG1631">
        <v>0</v>
      </c>
      <c r="BH1631">
        <v>0</v>
      </c>
      <c r="BI1631">
        <v>0</v>
      </c>
      <c r="BJ1631">
        <v>0.30785613892888902</v>
      </c>
      <c r="BK1631">
        <v>4.7726626025023098E-3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1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1</v>
      </c>
      <c r="BX1631">
        <v>0</v>
      </c>
      <c r="BY1631">
        <v>1</v>
      </c>
      <c r="BZ1631">
        <v>0</v>
      </c>
      <c r="CA1631">
        <v>0</v>
      </c>
      <c r="CB1631">
        <v>0</v>
      </c>
      <c r="CC1631">
        <v>0</v>
      </c>
    </row>
    <row r="1632" spans="1:81">
      <c r="A1632">
        <v>3</v>
      </c>
      <c r="B1632" t="s">
        <v>116</v>
      </c>
      <c r="C1632">
        <v>2033</v>
      </c>
      <c r="D1632" t="s">
        <v>151</v>
      </c>
      <c r="E1632" t="s">
        <v>112</v>
      </c>
      <c r="F1632" t="s">
        <v>149</v>
      </c>
      <c r="G1632">
        <v>0</v>
      </c>
      <c r="H1632">
        <v>0</v>
      </c>
      <c r="I1632">
        <v>0</v>
      </c>
      <c r="J1632">
        <v>0</v>
      </c>
      <c r="K1632">
        <v>0</v>
      </c>
      <c r="L1632" s="1">
        <v>-3.5892864433491003E-5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1.3205659938089E-2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 s="1">
        <v>-1.7942272189430698E-5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 s="1">
        <v>6.1799806103823905E-5</v>
      </c>
      <c r="BF1632">
        <v>0</v>
      </c>
      <c r="BG1632">
        <v>0</v>
      </c>
      <c r="BH1632">
        <v>0</v>
      </c>
      <c r="BI1632">
        <v>0</v>
      </c>
      <c r="BJ1632" s="1">
        <v>-3.7963109466188103E-5</v>
      </c>
      <c r="BK1632" s="1">
        <v>2.99984399852911E-5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 s="1">
        <v>3.1917698311567702E-5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</row>
    <row r="1633" spans="1:81">
      <c r="A1633">
        <v>3</v>
      </c>
      <c r="B1633" t="s">
        <v>116</v>
      </c>
      <c r="C1633">
        <v>2033</v>
      </c>
      <c r="D1633" t="s">
        <v>151</v>
      </c>
      <c r="E1633" t="s">
        <v>112</v>
      </c>
      <c r="F1633" t="s">
        <v>150</v>
      </c>
      <c r="G1633">
        <v>0</v>
      </c>
      <c r="H1633">
        <v>0</v>
      </c>
      <c r="I1633">
        <v>0</v>
      </c>
      <c r="J1633">
        <v>0</v>
      </c>
      <c r="K1633">
        <v>0</v>
      </c>
      <c r="L1633" s="1">
        <v>-3.5892864433491003E-5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-1.32415528025225E-2</v>
      </c>
      <c r="AG1633">
        <v>0</v>
      </c>
      <c r="AH1633">
        <v>0</v>
      </c>
      <c r="AI1633">
        <v>0</v>
      </c>
      <c r="AJ1633">
        <v>1.3205659938089E-2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 s="1">
        <v>-3.5892864433491003E-5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 s="1">
        <v>-1.7942272189430698E-5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 s="1">
        <v>6.1799806103823905E-5</v>
      </c>
      <c r="BF1633">
        <v>0</v>
      </c>
      <c r="BG1633">
        <v>0</v>
      </c>
      <c r="BH1633">
        <v>0</v>
      </c>
      <c r="BI1633">
        <v>0</v>
      </c>
      <c r="BJ1633" s="1">
        <v>-3.7963109466188103E-5</v>
      </c>
      <c r="BK1633" s="1">
        <v>2.99984399852911E-5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</row>
    <row r="1634" spans="1:81">
      <c r="A1634">
        <v>3</v>
      </c>
      <c r="B1634" t="s">
        <v>116</v>
      </c>
      <c r="C1634">
        <v>2033</v>
      </c>
      <c r="D1634" t="s">
        <v>152</v>
      </c>
      <c r="E1634" t="s">
        <v>112</v>
      </c>
      <c r="F1634" t="s">
        <v>148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1.19728331509538E-2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0.21296538898221901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0.19433698606209099</v>
      </c>
      <c r="AR1634" s="1">
        <v>2.5687262713910698E-6</v>
      </c>
      <c r="AS1634">
        <v>0</v>
      </c>
      <c r="AT1634">
        <v>0</v>
      </c>
      <c r="AU1634">
        <v>0</v>
      </c>
      <c r="AV1634">
        <v>0</v>
      </c>
      <c r="AW1634">
        <v>0.27595312588300003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0.48060868537726897</v>
      </c>
      <c r="BK1634">
        <v>2.3128811347605201E-2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0.99265601159009298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0.59238167162430799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</row>
    <row r="1635" spans="1:81">
      <c r="A1635">
        <v>3</v>
      </c>
      <c r="B1635" t="s">
        <v>116</v>
      </c>
      <c r="C1635">
        <v>2033</v>
      </c>
      <c r="D1635" t="s">
        <v>152</v>
      </c>
      <c r="E1635" t="s">
        <v>112</v>
      </c>
      <c r="F1635" t="s">
        <v>113</v>
      </c>
      <c r="G1635">
        <v>0.19433955478836301</v>
      </c>
      <c r="H1635">
        <v>5.0347034919264897E-4</v>
      </c>
      <c r="I1635">
        <v>0</v>
      </c>
      <c r="J1635">
        <v>0</v>
      </c>
      <c r="K1635">
        <v>0</v>
      </c>
      <c r="L1635">
        <v>1.8122363844664001E-2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0.21296538898221901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1.8625834193856598E-2</v>
      </c>
      <c r="AQ1635">
        <v>0.19433698606209099</v>
      </c>
      <c r="AR1635" s="1">
        <v>2.5687262713910698E-6</v>
      </c>
      <c r="AS1635">
        <v>0</v>
      </c>
      <c r="AT1635">
        <v>0</v>
      </c>
      <c r="AU1635">
        <v>0</v>
      </c>
      <c r="AV1635">
        <v>0</v>
      </c>
      <c r="AW1635">
        <v>0.27595312588300003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0.48060868537726897</v>
      </c>
      <c r="BK1635">
        <v>3.0472799757512201E-2</v>
      </c>
      <c r="BL1635">
        <v>0</v>
      </c>
      <c r="BM1635">
        <v>0</v>
      </c>
      <c r="BN1635">
        <v>0</v>
      </c>
      <c r="BO1635">
        <v>0</v>
      </c>
      <c r="BP1635">
        <v>7.3439884099070598E-3</v>
      </c>
      <c r="BQ1635">
        <v>0.99265601159009298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1</v>
      </c>
      <c r="BX1635">
        <v>0.47142035150450301</v>
      </c>
      <c r="BY1635">
        <v>0.120961320119805</v>
      </c>
      <c r="BZ1635">
        <v>0.40761832837569201</v>
      </c>
      <c r="CA1635">
        <v>0</v>
      </c>
      <c r="CB1635">
        <v>0</v>
      </c>
      <c r="CC1635">
        <v>0</v>
      </c>
    </row>
    <row r="1636" spans="1:81">
      <c r="A1636">
        <v>3</v>
      </c>
      <c r="B1636" t="s">
        <v>116</v>
      </c>
      <c r="C1636">
        <v>2033</v>
      </c>
      <c r="D1636" t="s">
        <v>152</v>
      </c>
      <c r="E1636" t="s">
        <v>112</v>
      </c>
      <c r="F1636" t="s">
        <v>149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-3.20376583009882E-4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-1.46001253608194E-3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-4.37244906531575E-4</v>
      </c>
      <c r="AR1636" s="1">
        <v>2.5687262713910698E-6</v>
      </c>
      <c r="AS1636">
        <v>0</v>
      </c>
      <c r="AT1636">
        <v>0</v>
      </c>
      <c r="AU1636">
        <v>0</v>
      </c>
      <c r="AV1636">
        <v>0</v>
      </c>
      <c r="AW1636" s="1">
        <v>-2.48510748918074E-6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1.46094614730108E-3</v>
      </c>
      <c r="BK1636" s="1">
        <v>5.25817369860515E-6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 s="1">
        <v>3.7066774286609299E-6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 s="1">
        <v>-4.0680972664297599E-5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</row>
    <row r="1637" spans="1:81">
      <c r="A1637">
        <v>3</v>
      </c>
      <c r="B1637" t="s">
        <v>116</v>
      </c>
      <c r="C1637">
        <v>2033</v>
      </c>
      <c r="D1637" t="s">
        <v>152</v>
      </c>
      <c r="E1637" t="s">
        <v>112</v>
      </c>
      <c r="F1637" t="s">
        <v>150</v>
      </c>
      <c r="G1637">
        <v>-4.3467618026016302E-4</v>
      </c>
      <c r="H1637">
        <v>-2.2539636572294099E-4</v>
      </c>
      <c r="I1637">
        <v>0</v>
      </c>
      <c r="J1637">
        <v>0</v>
      </c>
      <c r="K1637">
        <v>0</v>
      </c>
      <c r="L1637">
        <v>-7.99939990098853E-4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-1.46001253608194E-3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-1.02533635582179E-3</v>
      </c>
      <c r="AQ1637">
        <v>-4.37244906531575E-4</v>
      </c>
      <c r="AR1637" s="1">
        <v>2.5687262713910698E-6</v>
      </c>
      <c r="AS1637">
        <v>0</v>
      </c>
      <c r="AT1637">
        <v>0</v>
      </c>
      <c r="AU1637">
        <v>0</v>
      </c>
      <c r="AV1637">
        <v>0</v>
      </c>
      <c r="AW1637" s="1">
        <v>-2.48510748918074E-6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1.46094614730108E-3</v>
      </c>
      <c r="BK1637" s="1">
        <v>1.5514962699823799E-6</v>
      </c>
      <c r="BL1637">
        <v>0</v>
      </c>
      <c r="BM1637">
        <v>0</v>
      </c>
      <c r="BN1637">
        <v>0</v>
      </c>
      <c r="BO1637">
        <v>0</v>
      </c>
      <c r="BP1637" s="1">
        <v>-3.70667742862103E-6</v>
      </c>
      <c r="BQ1637" s="1">
        <v>3.7066774286609299E-6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 s="1">
        <v>-4.34900337137889E-5</v>
      </c>
      <c r="BY1637" s="1">
        <v>2.8090610495051802E-6</v>
      </c>
      <c r="BZ1637" s="1">
        <v>4.0680972664242101E-5</v>
      </c>
      <c r="CA1637">
        <v>0</v>
      </c>
      <c r="CB1637">
        <v>0</v>
      </c>
      <c r="CC1637">
        <v>0</v>
      </c>
    </row>
    <row r="1638" spans="1:81">
      <c r="A1638">
        <v>3</v>
      </c>
      <c r="B1638" t="s">
        <v>116</v>
      </c>
      <c r="C1638">
        <v>2033</v>
      </c>
      <c r="D1638" t="s">
        <v>153</v>
      </c>
      <c r="E1638" t="s">
        <v>112</v>
      </c>
      <c r="F1638" t="s">
        <v>148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5.46084103219543E-2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0.238560776205063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0.21222129709568299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0.157179681763298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0.316657500745051</v>
      </c>
      <c r="BF1638">
        <v>0</v>
      </c>
      <c r="BG1638">
        <v>4.6724693607307299E-2</v>
      </c>
      <c r="BH1638">
        <v>0</v>
      </c>
      <c r="BI1638">
        <v>0</v>
      </c>
      <c r="BJ1638">
        <v>0.224621406472267</v>
      </c>
      <c r="BK1638">
        <v>1.59487036109635E-2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0.26735815608284402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1</v>
      </c>
      <c r="BX1638">
        <v>0</v>
      </c>
      <c r="BY1638">
        <v>0.73264184391715603</v>
      </c>
      <c r="BZ1638">
        <v>0</v>
      </c>
      <c r="CA1638">
        <v>0</v>
      </c>
      <c r="CB1638">
        <v>0</v>
      </c>
      <c r="CC1638">
        <v>0</v>
      </c>
    </row>
    <row r="1639" spans="1:81">
      <c r="A1639">
        <v>3</v>
      </c>
      <c r="B1639" t="s">
        <v>116</v>
      </c>
      <c r="C1639">
        <v>2033</v>
      </c>
      <c r="D1639" t="s">
        <v>153</v>
      </c>
      <c r="E1639" t="s">
        <v>112</v>
      </c>
      <c r="F1639" t="s">
        <v>113</v>
      </c>
      <c r="G1639">
        <v>0.18425960347915901</v>
      </c>
      <c r="H1639">
        <v>0</v>
      </c>
      <c r="I1639">
        <v>0</v>
      </c>
      <c r="J1639">
        <v>0</v>
      </c>
      <c r="K1639">
        <v>0</v>
      </c>
      <c r="L1639">
        <v>5.46084103219543E-2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0.238868013801113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2.6646716705429799E-2</v>
      </c>
      <c r="AQ1639">
        <v>0.21222129709568299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0.157179681763298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0.316657500745051</v>
      </c>
      <c r="BF1639">
        <v>0</v>
      </c>
      <c r="BG1639">
        <v>4.6724693607307299E-2</v>
      </c>
      <c r="BH1639">
        <v>0</v>
      </c>
      <c r="BI1639">
        <v>0</v>
      </c>
      <c r="BJ1639">
        <v>0.224621406472267</v>
      </c>
      <c r="BK1639">
        <v>1.59487036109635E-2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1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1</v>
      </c>
      <c r="BX1639">
        <v>0</v>
      </c>
      <c r="BY1639">
        <v>1</v>
      </c>
      <c r="BZ1639">
        <v>0</v>
      </c>
      <c r="CA1639">
        <v>0</v>
      </c>
      <c r="CB1639">
        <v>0</v>
      </c>
      <c r="CC1639">
        <v>0</v>
      </c>
    </row>
    <row r="1640" spans="1:81">
      <c r="A1640">
        <v>3</v>
      </c>
      <c r="B1640" t="s">
        <v>116</v>
      </c>
      <c r="C1640">
        <v>2033</v>
      </c>
      <c r="D1640" t="s">
        <v>153</v>
      </c>
      <c r="E1640" t="s">
        <v>112</v>
      </c>
      <c r="F1640" t="s">
        <v>149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-7.3035002070921604E-3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-7.5256812831491396E-2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-0.101541032636586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 s="1">
        <v>1.9150414387714099E-5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2.78723765497648E-2</v>
      </c>
      <c r="BF1640">
        <v>0</v>
      </c>
      <c r="BG1640">
        <v>4.6724693607307299E-2</v>
      </c>
      <c r="BH1640">
        <v>0</v>
      </c>
      <c r="BI1640">
        <v>0</v>
      </c>
      <c r="BJ1640">
        <v>6.38321808086183E-2</v>
      </c>
      <c r="BK1640">
        <v>-1.58691561559047E-3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 s="1">
        <v>-1.0917740517035801E-5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 s="1">
        <v>1.09177405170913E-5</v>
      </c>
      <c r="BZ1640">
        <v>0</v>
      </c>
      <c r="CA1640">
        <v>0</v>
      </c>
      <c r="CB1640">
        <v>0</v>
      </c>
      <c r="CC1640">
        <v>0</v>
      </c>
    </row>
    <row r="1641" spans="1:81">
      <c r="A1641">
        <v>3</v>
      </c>
      <c r="B1641" t="s">
        <v>116</v>
      </c>
      <c r="C1641">
        <v>2033</v>
      </c>
      <c r="D1641" t="s">
        <v>153</v>
      </c>
      <c r="E1641" t="s">
        <v>112</v>
      </c>
      <c r="F1641" t="s">
        <v>150</v>
      </c>
      <c r="G1641">
        <v>-0.129557985557396</v>
      </c>
      <c r="H1641">
        <v>0</v>
      </c>
      <c r="I1641">
        <v>0</v>
      </c>
      <c r="J1641">
        <v>0</v>
      </c>
      <c r="K1641">
        <v>0</v>
      </c>
      <c r="L1641">
        <v>-7.3035002070921604E-3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-0.13686148576448801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-3.5320453127902003E-2</v>
      </c>
      <c r="AQ1641">
        <v>-0.101541032636586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 s="1">
        <v>1.9150414387714099E-5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2.78723765497648E-2</v>
      </c>
      <c r="BF1641">
        <v>0</v>
      </c>
      <c r="BG1641">
        <v>4.6724693607307299E-2</v>
      </c>
      <c r="BH1641">
        <v>0</v>
      </c>
      <c r="BI1641">
        <v>0</v>
      </c>
      <c r="BJ1641">
        <v>6.38321808086183E-2</v>
      </c>
      <c r="BK1641">
        <v>-1.58691561559047E-3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</row>
    <row r="1642" spans="1:81">
      <c r="A1642">
        <v>3</v>
      </c>
      <c r="B1642" t="s">
        <v>116</v>
      </c>
      <c r="C1642">
        <v>2033</v>
      </c>
      <c r="D1642" t="s">
        <v>154</v>
      </c>
      <c r="E1642" t="s">
        <v>112</v>
      </c>
      <c r="F1642" t="s">
        <v>148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0.192286317661443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0.192286317661443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0.79826608869623195</v>
      </c>
      <c r="BK1642">
        <v>9.4475936423252197E-3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1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0.31532733133266599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</row>
    <row r="1643" spans="1:81">
      <c r="A1643">
        <v>3</v>
      </c>
      <c r="B1643" t="s">
        <v>116</v>
      </c>
      <c r="C1643">
        <v>2033</v>
      </c>
      <c r="D1643" t="s">
        <v>154</v>
      </c>
      <c r="E1643" t="s">
        <v>112</v>
      </c>
      <c r="F1643" t="s">
        <v>113</v>
      </c>
      <c r="G1643">
        <v>0</v>
      </c>
      <c r="H1643">
        <v>0.192286317661443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0.192286317661443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0.192286317661443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0.79826608869623195</v>
      </c>
      <c r="BK1643">
        <v>9.4475936423252197E-3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1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1</v>
      </c>
      <c r="BX1643">
        <v>0</v>
      </c>
      <c r="BY1643">
        <v>1</v>
      </c>
      <c r="BZ1643">
        <v>0</v>
      </c>
      <c r="CA1643">
        <v>0</v>
      </c>
      <c r="CB1643">
        <v>0</v>
      </c>
      <c r="CC1643">
        <v>0</v>
      </c>
    </row>
    <row r="1644" spans="1:81">
      <c r="A1644">
        <v>3</v>
      </c>
      <c r="B1644" t="s">
        <v>116</v>
      </c>
      <c r="C1644">
        <v>2033</v>
      </c>
      <c r="D1644" t="s">
        <v>154</v>
      </c>
      <c r="E1644" t="s">
        <v>112</v>
      </c>
      <c r="F1644" t="s">
        <v>149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-0.24043746183312101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9.4739044043505895E-3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0.13466126908541401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5.5025096079788297E-2</v>
      </c>
      <c r="BK1644">
        <v>-6.8739519081105803E-3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2.21574379354939E-4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</row>
    <row r="1645" spans="1:81">
      <c r="A1645">
        <v>3</v>
      </c>
      <c r="B1645" t="s">
        <v>116</v>
      </c>
      <c r="C1645">
        <v>2033</v>
      </c>
      <c r="D1645" t="s">
        <v>154</v>
      </c>
      <c r="E1645" t="s">
        <v>112</v>
      </c>
      <c r="F1645" t="s">
        <v>150</v>
      </c>
      <c r="G1645">
        <v>0</v>
      </c>
      <c r="H1645">
        <v>0.192286317661443</v>
      </c>
      <c r="I1645">
        <v>0</v>
      </c>
      <c r="J1645">
        <v>0</v>
      </c>
      <c r="K1645">
        <v>0</v>
      </c>
      <c r="L1645">
        <v>-0.24043746183312101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9.4739044043505895E-3</v>
      </c>
      <c r="AG1645">
        <v>0</v>
      </c>
      <c r="AH1645">
        <v>0</v>
      </c>
      <c r="AI1645">
        <v>-5.7625048576028397E-2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-0.18281241325709199</v>
      </c>
      <c r="AQ1645">
        <v>0.13466126908541401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5.5025096079788297E-2</v>
      </c>
      <c r="BK1645">
        <v>-6.8739519081105803E-3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</row>
    <row r="1646" spans="1:81">
      <c r="A1646">
        <v>3</v>
      </c>
      <c r="B1646" t="s">
        <v>116</v>
      </c>
      <c r="C1646">
        <v>2033</v>
      </c>
      <c r="D1646" t="s">
        <v>155</v>
      </c>
      <c r="E1646" t="s">
        <v>112</v>
      </c>
      <c r="F1646" t="s">
        <v>148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</row>
    <row r="1647" spans="1:81">
      <c r="A1647">
        <v>3</v>
      </c>
      <c r="B1647" t="s">
        <v>116</v>
      </c>
      <c r="C1647">
        <v>2033</v>
      </c>
      <c r="D1647" t="s">
        <v>155</v>
      </c>
      <c r="E1647" t="s">
        <v>112</v>
      </c>
      <c r="F1647" t="s">
        <v>113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1</v>
      </c>
      <c r="BL1647">
        <v>0</v>
      </c>
      <c r="BM1647">
        <v>0</v>
      </c>
      <c r="BN1647">
        <v>0</v>
      </c>
      <c r="BO1647">
        <v>0.54185071022275899</v>
      </c>
      <c r="BP1647">
        <v>0.45814928977724101</v>
      </c>
      <c r="BQ1647">
        <v>0</v>
      </c>
      <c r="BR1647">
        <v>0</v>
      </c>
      <c r="BS1647">
        <v>0</v>
      </c>
      <c r="BT1647">
        <v>0</v>
      </c>
      <c r="BU1647">
        <v>1</v>
      </c>
      <c r="BV1647">
        <v>0</v>
      </c>
      <c r="BW1647">
        <v>0</v>
      </c>
      <c r="BX1647">
        <v>1</v>
      </c>
      <c r="BY1647">
        <v>0</v>
      </c>
      <c r="BZ1647">
        <v>0</v>
      </c>
      <c r="CA1647">
        <v>0</v>
      </c>
      <c r="CB1647">
        <v>0</v>
      </c>
      <c r="CC1647">
        <v>0</v>
      </c>
    </row>
    <row r="1648" spans="1:81">
      <c r="A1648">
        <v>3</v>
      </c>
      <c r="B1648" t="s">
        <v>116</v>
      </c>
      <c r="C1648">
        <v>2033</v>
      </c>
      <c r="D1648" t="s">
        <v>155</v>
      </c>
      <c r="E1648" t="s">
        <v>112</v>
      </c>
      <c r="F1648" t="s">
        <v>149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</row>
    <row r="1649" spans="1:81">
      <c r="A1649">
        <v>3</v>
      </c>
      <c r="B1649" t="s">
        <v>116</v>
      </c>
      <c r="C1649">
        <v>2033</v>
      </c>
      <c r="D1649" t="s">
        <v>155</v>
      </c>
      <c r="E1649" t="s">
        <v>112</v>
      </c>
      <c r="F1649" t="s">
        <v>150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 s="1">
        <v>-1.17485021585706E-5</v>
      </c>
      <c r="BP1649" s="1">
        <v>1.17485021585706E-5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</row>
    <row r="1650" spans="1:81">
      <c r="A1650">
        <v>3</v>
      </c>
      <c r="B1650" t="s">
        <v>116</v>
      </c>
      <c r="C1650">
        <v>2033</v>
      </c>
      <c r="D1650" t="s">
        <v>111</v>
      </c>
      <c r="E1650" t="s">
        <v>112</v>
      </c>
      <c r="F1650" t="s">
        <v>148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2.40954291638041E-2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0.154992066784539</v>
      </c>
      <c r="AG1650">
        <v>0</v>
      </c>
      <c r="AH1650">
        <v>0</v>
      </c>
      <c r="AI1650">
        <v>0</v>
      </c>
      <c r="AJ1650">
        <v>2.8945132766778599E-3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0.14003755401815701</v>
      </c>
      <c r="AR1650" s="1">
        <v>9.4499290782822697E-7</v>
      </c>
      <c r="AS1650">
        <v>0</v>
      </c>
      <c r="AT1650">
        <v>0</v>
      </c>
      <c r="AU1650">
        <v>0</v>
      </c>
      <c r="AV1650">
        <v>0</v>
      </c>
      <c r="AW1650">
        <v>0.25984564485843498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0.14117627047209</v>
      </c>
      <c r="BF1650">
        <v>0</v>
      </c>
      <c r="BG1650">
        <v>1.43714521422517E-2</v>
      </c>
      <c r="BH1650">
        <v>0</v>
      </c>
      <c r="BI1650">
        <v>0</v>
      </c>
      <c r="BJ1650">
        <v>0.3493402532014</v>
      </c>
      <c r="BK1650">
        <v>1.51076016174499E-2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0.71247834784999897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0.687563609835108</v>
      </c>
      <c r="BX1650">
        <v>0</v>
      </c>
      <c r="BY1650">
        <v>0.444531278792753</v>
      </c>
      <c r="BZ1650">
        <v>0</v>
      </c>
      <c r="CA1650">
        <v>0</v>
      </c>
      <c r="CB1650">
        <v>0</v>
      </c>
      <c r="CC1650">
        <v>0</v>
      </c>
    </row>
    <row r="1651" spans="1:81">
      <c r="A1651">
        <v>3</v>
      </c>
      <c r="B1651" t="s">
        <v>116</v>
      </c>
      <c r="C1651">
        <v>2033</v>
      </c>
      <c r="D1651" t="s">
        <v>111</v>
      </c>
      <c r="E1651" t="s">
        <v>112</v>
      </c>
      <c r="F1651" t="s">
        <v>113</v>
      </c>
      <c r="G1651">
        <v>0.128168443095835</v>
      </c>
      <c r="H1651">
        <v>3.4548940710199998E-3</v>
      </c>
      <c r="I1651">
        <v>0</v>
      </c>
      <c r="J1651">
        <v>0</v>
      </c>
      <c r="K1651">
        <v>0</v>
      </c>
      <c r="L1651">
        <v>2.6357742185144899E-2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0.15508656607532201</v>
      </c>
      <c r="AG1651">
        <v>0</v>
      </c>
      <c r="AH1651">
        <v>0</v>
      </c>
      <c r="AI1651">
        <v>0</v>
      </c>
      <c r="AJ1651">
        <v>2.8945132766778599E-3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1.7942580340934499E-2</v>
      </c>
      <c r="AQ1651">
        <v>0.14003755401815701</v>
      </c>
      <c r="AR1651" s="1">
        <v>9.4499290782822697E-7</v>
      </c>
      <c r="AS1651">
        <v>0</v>
      </c>
      <c r="AT1651">
        <v>0</v>
      </c>
      <c r="AU1651">
        <v>0</v>
      </c>
      <c r="AV1651">
        <v>0</v>
      </c>
      <c r="AW1651">
        <v>0.25984564485843498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0.14117627047209</v>
      </c>
      <c r="BF1651">
        <v>0</v>
      </c>
      <c r="BG1651">
        <v>1.43714521422517E-2</v>
      </c>
      <c r="BH1651">
        <v>0</v>
      </c>
      <c r="BI1651">
        <v>0</v>
      </c>
      <c r="BJ1651">
        <v>0.3493402532014</v>
      </c>
      <c r="BK1651">
        <v>7.7285299973823704E-2</v>
      </c>
      <c r="BL1651">
        <v>0</v>
      </c>
      <c r="BM1651">
        <v>0</v>
      </c>
      <c r="BN1651">
        <v>0</v>
      </c>
      <c r="BO1651">
        <v>3.2227093135665998E-2</v>
      </c>
      <c r="BP1651">
        <v>2.9950605220707801E-2</v>
      </c>
      <c r="BQ1651">
        <v>0.93782230164362601</v>
      </c>
      <c r="BR1651">
        <v>0</v>
      </c>
      <c r="BS1651">
        <v>0</v>
      </c>
      <c r="BT1651">
        <v>0</v>
      </c>
      <c r="BU1651">
        <v>5.9475963632892898E-2</v>
      </c>
      <c r="BV1651">
        <v>0</v>
      </c>
      <c r="BW1651">
        <v>0.94052403636710702</v>
      </c>
      <c r="BX1651">
        <v>0.232903897056253</v>
      </c>
      <c r="BY1651">
        <v>0.617139903365025</v>
      </c>
      <c r="BZ1651">
        <v>0.149956199578722</v>
      </c>
      <c r="CA1651">
        <v>0</v>
      </c>
      <c r="CB1651">
        <v>0</v>
      </c>
      <c r="CC1651">
        <v>0</v>
      </c>
    </row>
    <row r="1652" spans="1:81">
      <c r="A1652">
        <v>3</v>
      </c>
      <c r="B1652" t="s">
        <v>116</v>
      </c>
      <c r="C1652">
        <v>2033</v>
      </c>
      <c r="D1652" t="s">
        <v>111</v>
      </c>
      <c r="E1652" t="s">
        <v>112</v>
      </c>
      <c r="F1652" t="s">
        <v>149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-6.4598955939211E-3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-2.3517990545642301E-2</v>
      </c>
      <c r="AG1652">
        <v>0</v>
      </c>
      <c r="AH1652">
        <v>0</v>
      </c>
      <c r="AI1652">
        <v>0</v>
      </c>
      <c r="AJ1652">
        <v>2.8945132766778599E-3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-2.90968659952879E-2</v>
      </c>
      <c r="AR1652" s="1">
        <v>9.4499290782822697E-7</v>
      </c>
      <c r="AS1652">
        <v>0</v>
      </c>
      <c r="AT1652">
        <v>0</v>
      </c>
      <c r="AU1652">
        <v>0</v>
      </c>
      <c r="AV1652">
        <v>0</v>
      </c>
      <c r="AW1652" s="1">
        <v>-1.90583550885304E-7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8.5936175727238402E-3</v>
      </c>
      <c r="BF1652">
        <v>0</v>
      </c>
      <c r="BG1652">
        <v>1.43714521422517E-2</v>
      </c>
      <c r="BH1652">
        <v>0</v>
      </c>
      <c r="BI1652">
        <v>0</v>
      </c>
      <c r="BJ1652">
        <v>2.1084367227277599E-2</v>
      </c>
      <c r="BK1652">
        <v>-5.9588275837629096E-4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 s="1">
        <v>-2.0991228940947501E-5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 s="1">
        <v>1.40407556390443E-5</v>
      </c>
      <c r="BX1652">
        <v>0</v>
      </c>
      <c r="BY1652" s="1">
        <v>2.1266782872841901E-5</v>
      </c>
      <c r="BZ1652">
        <v>0</v>
      </c>
      <c r="CA1652">
        <v>0</v>
      </c>
      <c r="CB1652">
        <v>0</v>
      </c>
      <c r="CC1652">
        <v>0</v>
      </c>
    </row>
    <row r="1653" spans="1:81">
      <c r="A1653">
        <v>3</v>
      </c>
      <c r="B1653" t="s">
        <v>116</v>
      </c>
      <c r="C1653">
        <v>2033</v>
      </c>
      <c r="D1653" t="s">
        <v>111</v>
      </c>
      <c r="E1653" t="s">
        <v>112</v>
      </c>
      <c r="F1653" t="s">
        <v>150</v>
      </c>
      <c r="G1653">
        <v>-4.0002920516495601E-2</v>
      </c>
      <c r="H1653">
        <v>3.18674895541546E-3</v>
      </c>
      <c r="I1653">
        <v>0</v>
      </c>
      <c r="J1653">
        <v>0</v>
      </c>
      <c r="K1653">
        <v>0</v>
      </c>
      <c r="L1653">
        <v>-6.6363812824624096E-3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-4.5367014606144701E-2</v>
      </c>
      <c r="AG1653">
        <v>0</v>
      </c>
      <c r="AH1653">
        <v>0</v>
      </c>
      <c r="AI1653">
        <v>-9.8005151407572991E-4</v>
      </c>
      <c r="AJ1653">
        <v>2.8945132766778599E-3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-1.43566318411624E-2</v>
      </c>
      <c r="AQ1653">
        <v>-2.90968659952879E-2</v>
      </c>
      <c r="AR1653" s="1">
        <v>9.4499290782822697E-7</v>
      </c>
      <c r="AS1653">
        <v>0</v>
      </c>
      <c r="AT1653">
        <v>0</v>
      </c>
      <c r="AU1653">
        <v>0</v>
      </c>
      <c r="AV1653">
        <v>0</v>
      </c>
      <c r="AW1653" s="1">
        <v>-1.90583550885304E-7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8.5936175727238402E-3</v>
      </c>
      <c r="BF1653">
        <v>0</v>
      </c>
      <c r="BG1653">
        <v>1.43714521422517E-2</v>
      </c>
      <c r="BH1653">
        <v>0</v>
      </c>
      <c r="BI1653">
        <v>0</v>
      </c>
      <c r="BJ1653">
        <v>2.1084367227277599E-2</v>
      </c>
      <c r="BK1653">
        <v>-5.9669351515970203E-4</v>
      </c>
      <c r="BL1653">
        <v>0</v>
      </c>
      <c r="BM1653">
        <v>0</v>
      </c>
      <c r="BN1653">
        <v>0</v>
      </c>
      <c r="BO1653" s="1">
        <v>-3.6190281847009501E-7</v>
      </c>
      <c r="BP1653" s="1">
        <v>-4.4885396493013501E-7</v>
      </c>
      <c r="BQ1653" s="1">
        <v>8.1075678337594305E-7</v>
      </c>
      <c r="BR1653">
        <v>0</v>
      </c>
      <c r="BS1653">
        <v>0</v>
      </c>
      <c r="BT1653">
        <v>0</v>
      </c>
      <c r="BU1653" s="1">
        <v>6.2165345324216602E-7</v>
      </c>
      <c r="BV1653">
        <v>0</v>
      </c>
      <c r="BW1653" s="1">
        <v>-6.2165345326992096E-7</v>
      </c>
      <c r="BX1653" s="1">
        <v>-1.9791109861416701E-5</v>
      </c>
      <c r="BY1653" s="1">
        <v>8.6406658991178293E-6</v>
      </c>
      <c r="BZ1653" s="1">
        <v>1.1150443962243399E-5</v>
      </c>
      <c r="CA1653">
        <v>0</v>
      </c>
      <c r="CB1653">
        <v>0</v>
      </c>
      <c r="CC1653">
        <v>0</v>
      </c>
    </row>
    <row r="1654" spans="1:81">
      <c r="A1654">
        <v>4</v>
      </c>
      <c r="B1654" t="s">
        <v>117</v>
      </c>
      <c r="C1654">
        <v>2033</v>
      </c>
      <c r="D1654" t="s">
        <v>147</v>
      </c>
      <c r="E1654" t="s">
        <v>112</v>
      </c>
      <c r="F1654" t="s">
        <v>148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0.20769129893121799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0.77545734705920899</v>
      </c>
      <c r="BK1654">
        <v>1.6851354009573102E-2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1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</row>
    <row r="1655" spans="1:81">
      <c r="A1655">
        <v>4</v>
      </c>
      <c r="B1655" t="s">
        <v>117</v>
      </c>
      <c r="C1655">
        <v>2033</v>
      </c>
      <c r="D1655" t="s">
        <v>147</v>
      </c>
      <c r="E1655" t="s">
        <v>112</v>
      </c>
      <c r="F1655" t="s">
        <v>113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0.20769129893121799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0.77545734705920899</v>
      </c>
      <c r="BK1655">
        <v>1.6851354009573102E-2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1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1</v>
      </c>
      <c r="BX1655">
        <v>0</v>
      </c>
      <c r="BY1655">
        <v>1</v>
      </c>
      <c r="BZ1655">
        <v>0</v>
      </c>
      <c r="CA1655">
        <v>0</v>
      </c>
      <c r="CB1655">
        <v>0</v>
      </c>
      <c r="CC1655">
        <v>0</v>
      </c>
    </row>
    <row r="1656" spans="1:81">
      <c r="A1656">
        <v>4</v>
      </c>
      <c r="B1656" t="s">
        <v>117</v>
      </c>
      <c r="C1656">
        <v>2033</v>
      </c>
      <c r="D1656" t="s">
        <v>147</v>
      </c>
      <c r="E1656" t="s">
        <v>112</v>
      </c>
      <c r="F1656" t="s">
        <v>149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1.2069223665694999E-4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-1.37579719033498E-4</v>
      </c>
      <c r="BK1656" s="1">
        <v>1.6887482376489599E-5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</row>
    <row r="1657" spans="1:81">
      <c r="A1657">
        <v>4</v>
      </c>
      <c r="B1657" t="s">
        <v>117</v>
      </c>
      <c r="C1657">
        <v>2033</v>
      </c>
      <c r="D1657" t="s">
        <v>147</v>
      </c>
      <c r="E1657" t="s">
        <v>112</v>
      </c>
      <c r="F1657" t="s">
        <v>150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1.2069223665694999E-4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-1.37579719033498E-4</v>
      </c>
      <c r="BK1657" s="1">
        <v>1.6887482376489599E-5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</row>
    <row r="1658" spans="1:81">
      <c r="A1658">
        <v>4</v>
      </c>
      <c r="B1658" t="s">
        <v>117</v>
      </c>
      <c r="C1658">
        <v>2033</v>
      </c>
      <c r="D1658" t="s">
        <v>151</v>
      </c>
      <c r="E1658" t="s">
        <v>112</v>
      </c>
      <c r="F1658" t="s">
        <v>148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0.46888337854884099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2.9323840956610399E-2</v>
      </c>
      <c r="BF1658">
        <v>0</v>
      </c>
      <c r="BG1658">
        <v>0</v>
      </c>
      <c r="BH1658">
        <v>0</v>
      </c>
      <c r="BI1658">
        <v>0</v>
      </c>
      <c r="BJ1658">
        <v>0.49701923243075102</v>
      </c>
      <c r="BK1658">
        <v>4.7735480637970699E-3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1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0.71490038188384497</v>
      </c>
      <c r="BX1658">
        <v>0</v>
      </c>
      <c r="BY1658">
        <v>1</v>
      </c>
      <c r="BZ1658">
        <v>0</v>
      </c>
      <c r="CA1658">
        <v>0</v>
      </c>
      <c r="CB1658">
        <v>0</v>
      </c>
      <c r="CC1658">
        <v>0</v>
      </c>
    </row>
    <row r="1659" spans="1:81">
      <c r="A1659">
        <v>4</v>
      </c>
      <c r="B1659" t="s">
        <v>117</v>
      </c>
      <c r="C1659">
        <v>2033</v>
      </c>
      <c r="D1659" t="s">
        <v>151</v>
      </c>
      <c r="E1659" t="s">
        <v>112</v>
      </c>
      <c r="F1659" t="s">
        <v>113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0.46888337854884099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2.9323840956610399E-2</v>
      </c>
      <c r="BF1659">
        <v>0</v>
      </c>
      <c r="BG1659">
        <v>0</v>
      </c>
      <c r="BH1659">
        <v>0</v>
      </c>
      <c r="BI1659">
        <v>0</v>
      </c>
      <c r="BJ1659">
        <v>0.49701923243075102</v>
      </c>
      <c r="BK1659">
        <v>4.7735480637970699E-3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1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1</v>
      </c>
      <c r="BX1659">
        <v>0</v>
      </c>
      <c r="BY1659">
        <v>1</v>
      </c>
      <c r="BZ1659">
        <v>0</v>
      </c>
      <c r="CA1659">
        <v>0</v>
      </c>
      <c r="CB1659">
        <v>0</v>
      </c>
      <c r="CC1659">
        <v>0</v>
      </c>
    </row>
    <row r="1660" spans="1:81">
      <c r="A1660">
        <v>4</v>
      </c>
      <c r="B1660" t="s">
        <v>117</v>
      </c>
      <c r="C1660">
        <v>2033</v>
      </c>
      <c r="D1660" t="s">
        <v>151</v>
      </c>
      <c r="E1660" t="s">
        <v>112</v>
      </c>
      <c r="F1660" t="s">
        <v>149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-1.32415528025225E-2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-5.5639567717299899E-3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-0.17035050471942401</v>
      </c>
      <c r="BF1660">
        <v>0</v>
      </c>
      <c r="BG1660">
        <v>0</v>
      </c>
      <c r="BH1660">
        <v>0</v>
      </c>
      <c r="BI1660">
        <v>0</v>
      </c>
      <c r="BJ1660">
        <v>0.18912513039239601</v>
      </c>
      <c r="BK1660" s="1">
        <v>3.0883901280050397E-5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 s="1">
        <v>3.3142019620569E-5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</row>
    <row r="1661" spans="1:81">
      <c r="A1661">
        <v>4</v>
      </c>
      <c r="B1661" t="s">
        <v>117</v>
      </c>
      <c r="C1661">
        <v>2033</v>
      </c>
      <c r="D1661" t="s">
        <v>151</v>
      </c>
      <c r="E1661" t="s">
        <v>112</v>
      </c>
      <c r="F1661" t="s">
        <v>150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-1.32415528025225E-2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-1.32415528025225E-2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-1.32415528025225E-2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-5.5639567717299899E-3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-0.17035050471942401</v>
      </c>
      <c r="BF1661">
        <v>0</v>
      </c>
      <c r="BG1661">
        <v>0</v>
      </c>
      <c r="BH1661">
        <v>0</v>
      </c>
      <c r="BI1661">
        <v>0</v>
      </c>
      <c r="BJ1661">
        <v>0.18912513039239601</v>
      </c>
      <c r="BK1661" s="1">
        <v>3.0883901280050397E-5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</row>
    <row r="1662" spans="1:81">
      <c r="A1662">
        <v>4</v>
      </c>
      <c r="B1662" t="s">
        <v>117</v>
      </c>
      <c r="C1662">
        <v>2033</v>
      </c>
      <c r="D1662" t="s">
        <v>152</v>
      </c>
      <c r="E1662" t="s">
        <v>112</v>
      </c>
      <c r="F1662" t="s">
        <v>148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0.159849578774237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0.16556373211431399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0.14800686727977999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0.27607082461410198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4.5973194958160601E-2</v>
      </c>
      <c r="BF1662">
        <v>0</v>
      </c>
      <c r="BG1662">
        <v>0</v>
      </c>
      <c r="BH1662">
        <v>0</v>
      </c>
      <c r="BI1662">
        <v>0</v>
      </c>
      <c r="BJ1662">
        <v>0.48609427323434001</v>
      </c>
      <c r="BK1662">
        <v>1.8951941911255599E-2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0.992653966832171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0.59239554296039498</v>
      </c>
      <c r="BX1662">
        <v>0</v>
      </c>
      <c r="BY1662">
        <v>0.46406132161674502</v>
      </c>
      <c r="BZ1662">
        <v>0</v>
      </c>
      <c r="CA1662">
        <v>0</v>
      </c>
      <c r="CB1662">
        <v>0</v>
      </c>
      <c r="CC1662">
        <v>0</v>
      </c>
    </row>
    <row r="1663" spans="1:81">
      <c r="A1663">
        <v>4</v>
      </c>
      <c r="B1663" t="s">
        <v>117</v>
      </c>
      <c r="C1663">
        <v>2033</v>
      </c>
      <c r="D1663" t="s">
        <v>152</v>
      </c>
      <c r="E1663" t="s">
        <v>112</v>
      </c>
      <c r="F1663" t="s">
        <v>113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0.16556373211431399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0.16556373211431399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1.75568648345341E-2</v>
      </c>
      <c r="AQ1663">
        <v>0.14800686727977999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0.27607082461410198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4.5973194958160601E-2</v>
      </c>
      <c r="BF1663">
        <v>0</v>
      </c>
      <c r="BG1663">
        <v>0</v>
      </c>
      <c r="BH1663">
        <v>0</v>
      </c>
      <c r="BI1663">
        <v>0</v>
      </c>
      <c r="BJ1663">
        <v>0.48609427323434001</v>
      </c>
      <c r="BK1663">
        <v>2.62979750790844E-2</v>
      </c>
      <c r="BL1663">
        <v>0</v>
      </c>
      <c r="BM1663">
        <v>0</v>
      </c>
      <c r="BN1663">
        <v>0</v>
      </c>
      <c r="BO1663">
        <v>0</v>
      </c>
      <c r="BP1663">
        <v>7.3460331678288004E-3</v>
      </c>
      <c r="BQ1663">
        <v>0.992653966832171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1</v>
      </c>
      <c r="BX1663">
        <v>7.3460331678288004E-3</v>
      </c>
      <c r="BY1663">
        <v>0.58504950979256598</v>
      </c>
      <c r="BZ1663">
        <v>0.40760445703960502</v>
      </c>
      <c r="CA1663">
        <v>0</v>
      </c>
      <c r="CB1663">
        <v>0</v>
      </c>
      <c r="CC1663">
        <v>0</v>
      </c>
    </row>
    <row r="1664" spans="1:81">
      <c r="A1664">
        <v>4</v>
      </c>
      <c r="B1664" t="s">
        <v>117</v>
      </c>
      <c r="C1664">
        <v>2033</v>
      </c>
      <c r="D1664" t="s">
        <v>152</v>
      </c>
      <c r="E1664" t="s">
        <v>112</v>
      </c>
      <c r="F1664" t="s">
        <v>149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0.147556369040273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-4.8861669403987298E-2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-4.6767363688842899E-2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1.15213623612775E-4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4.5973194958160601E-2</v>
      </c>
      <c r="BF1664">
        <v>0</v>
      </c>
      <c r="BG1664">
        <v>0</v>
      </c>
      <c r="BH1664">
        <v>0</v>
      </c>
      <c r="BI1664">
        <v>0</v>
      </c>
      <c r="BJ1664">
        <v>6.9465340043717797E-3</v>
      </c>
      <c r="BK1664">
        <v>-4.1716112626509804E-3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 s="1">
        <v>1.6619195069012E-6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 s="1">
        <v>-2.6809636577862499E-5</v>
      </c>
      <c r="BX1664">
        <v>0</v>
      </c>
      <c r="BY1664">
        <v>0.46406132161674502</v>
      </c>
      <c r="BZ1664">
        <v>0</v>
      </c>
      <c r="CA1664">
        <v>0</v>
      </c>
      <c r="CB1664">
        <v>0</v>
      </c>
      <c r="CC1664">
        <v>0</v>
      </c>
    </row>
    <row r="1665" spans="1:81">
      <c r="A1665">
        <v>4</v>
      </c>
      <c r="B1665" t="s">
        <v>117</v>
      </c>
      <c r="C1665">
        <v>2033</v>
      </c>
      <c r="D1665" t="s">
        <v>152</v>
      </c>
      <c r="E1665" t="s">
        <v>112</v>
      </c>
      <c r="F1665" t="s">
        <v>150</v>
      </c>
      <c r="G1665">
        <v>-0.19477423096862301</v>
      </c>
      <c r="H1665">
        <v>-7.2886671491559005E-4</v>
      </c>
      <c r="I1665">
        <v>0</v>
      </c>
      <c r="J1665">
        <v>0</v>
      </c>
      <c r="K1665">
        <v>0</v>
      </c>
      <c r="L1665">
        <v>0.14664142827955101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-4.8861669403987298E-2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-2.0943057151443499E-3</v>
      </c>
      <c r="AQ1665">
        <v>-4.6767363688842899E-2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1.15213623612775E-4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4.5973194958160601E-2</v>
      </c>
      <c r="BF1665">
        <v>0</v>
      </c>
      <c r="BG1665">
        <v>0</v>
      </c>
      <c r="BH1665">
        <v>0</v>
      </c>
      <c r="BI1665">
        <v>0</v>
      </c>
      <c r="BJ1665">
        <v>6.9465340043717797E-3</v>
      </c>
      <c r="BK1665">
        <v>-4.1732731821578599E-3</v>
      </c>
      <c r="BL1665">
        <v>0</v>
      </c>
      <c r="BM1665">
        <v>0</v>
      </c>
      <c r="BN1665">
        <v>0</v>
      </c>
      <c r="BO1665">
        <v>0</v>
      </c>
      <c r="BP1665" s="1">
        <v>-1.66191950688212E-6</v>
      </c>
      <c r="BQ1665" s="1">
        <v>1.6619195069012E-6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-0.46411780837038802</v>
      </c>
      <c r="BY1665">
        <v>0.46409099873380999</v>
      </c>
      <c r="BZ1665" s="1">
        <v>2.6809636577862499E-5</v>
      </c>
      <c r="CA1665">
        <v>0</v>
      </c>
      <c r="CB1665">
        <v>0</v>
      </c>
      <c r="CC1665">
        <v>0</v>
      </c>
    </row>
    <row r="1666" spans="1:81">
      <c r="A1666">
        <v>4</v>
      </c>
      <c r="B1666" t="s">
        <v>117</v>
      </c>
      <c r="C1666">
        <v>2033</v>
      </c>
      <c r="D1666" t="s">
        <v>153</v>
      </c>
      <c r="E1666" t="s">
        <v>112</v>
      </c>
      <c r="F1666" t="s">
        <v>148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9.4154664630579504E-2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1.02245648171524E-2</v>
      </c>
      <c r="AG1666">
        <v>0</v>
      </c>
      <c r="AH1666">
        <v>0</v>
      </c>
      <c r="AI1666">
        <v>0</v>
      </c>
      <c r="AJ1666">
        <v>8.3930099813427098E-2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9.4120798261115898E-2</v>
      </c>
      <c r="AR1666" s="1">
        <v>3.07876086032893E-6</v>
      </c>
      <c r="AS1666">
        <v>0</v>
      </c>
      <c r="AT1666">
        <v>0</v>
      </c>
      <c r="AU1666">
        <v>0</v>
      </c>
      <c r="AV1666">
        <v>0</v>
      </c>
      <c r="AW1666">
        <v>0.193761814744802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0.44507798501259199</v>
      </c>
      <c r="BF1666">
        <v>0</v>
      </c>
      <c r="BG1666">
        <v>0</v>
      </c>
      <c r="BH1666">
        <v>0</v>
      </c>
      <c r="BI1666">
        <v>0</v>
      </c>
      <c r="BJ1666">
        <v>0.251947316244158</v>
      </c>
      <c r="BK1666">
        <v>1.5058219367868801E-2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0.26735343558924402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1</v>
      </c>
      <c r="BX1666">
        <v>0</v>
      </c>
      <c r="BY1666">
        <v>0.73264656441075604</v>
      </c>
      <c r="BZ1666">
        <v>0</v>
      </c>
      <c r="CA1666">
        <v>0</v>
      </c>
      <c r="CB1666">
        <v>0</v>
      </c>
      <c r="CC1666">
        <v>0</v>
      </c>
    </row>
    <row r="1667" spans="1:81">
      <c r="A1667">
        <v>4</v>
      </c>
      <c r="B1667" t="s">
        <v>117</v>
      </c>
      <c r="C1667">
        <v>2033</v>
      </c>
      <c r="D1667" t="s">
        <v>153</v>
      </c>
      <c r="E1667" t="s">
        <v>112</v>
      </c>
      <c r="F1667" t="s">
        <v>113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9.4154664630579504E-2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1.02245648171524E-2</v>
      </c>
      <c r="AG1667">
        <v>0</v>
      </c>
      <c r="AH1667">
        <v>0</v>
      </c>
      <c r="AI1667">
        <v>0</v>
      </c>
      <c r="AJ1667">
        <v>8.3930099813427098E-2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 s="1">
        <v>3.0787608603289301E-5</v>
      </c>
      <c r="AQ1667">
        <v>9.4120798261115898E-2</v>
      </c>
      <c r="AR1667" s="1">
        <v>3.07876086032893E-6</v>
      </c>
      <c r="AS1667">
        <v>0</v>
      </c>
      <c r="AT1667">
        <v>0</v>
      </c>
      <c r="AU1667">
        <v>0</v>
      </c>
      <c r="AV1667">
        <v>0</v>
      </c>
      <c r="AW1667">
        <v>0.193761814744802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0.44507798501259199</v>
      </c>
      <c r="BF1667">
        <v>0</v>
      </c>
      <c r="BG1667">
        <v>0</v>
      </c>
      <c r="BH1667">
        <v>0</v>
      </c>
      <c r="BI1667">
        <v>0</v>
      </c>
      <c r="BJ1667">
        <v>0.251947316244158</v>
      </c>
      <c r="BK1667">
        <v>1.5058219367868801E-2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1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1</v>
      </c>
      <c r="BX1667">
        <v>0</v>
      </c>
      <c r="BY1667">
        <v>1</v>
      </c>
      <c r="BZ1667">
        <v>0</v>
      </c>
      <c r="CA1667">
        <v>0</v>
      </c>
      <c r="CB1667">
        <v>0</v>
      </c>
      <c r="CC1667">
        <v>0</v>
      </c>
    </row>
    <row r="1668" spans="1:81">
      <c r="A1668">
        <v>4</v>
      </c>
      <c r="B1668" t="s">
        <v>117</v>
      </c>
      <c r="C1668">
        <v>2033</v>
      </c>
      <c r="D1668" t="s">
        <v>153</v>
      </c>
      <c r="E1668" t="s">
        <v>112</v>
      </c>
      <c r="F1668" t="s">
        <v>149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3.22427541015331E-2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-0.30359302421940199</v>
      </c>
      <c r="AG1668">
        <v>0</v>
      </c>
      <c r="AH1668">
        <v>0</v>
      </c>
      <c r="AI1668">
        <v>0</v>
      </c>
      <c r="AJ1668">
        <v>8.3930099813427098E-2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-0.21964153147115301</v>
      </c>
      <c r="AR1668" s="1">
        <v>3.07876086032893E-6</v>
      </c>
      <c r="AS1668">
        <v>0</v>
      </c>
      <c r="AT1668">
        <v>0</v>
      </c>
      <c r="AU1668">
        <v>0</v>
      </c>
      <c r="AV1668">
        <v>0</v>
      </c>
      <c r="AW1668">
        <v>3.66012833958912E-2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0.15629286081730601</v>
      </c>
      <c r="BF1668">
        <v>0</v>
      </c>
      <c r="BG1668">
        <v>0</v>
      </c>
      <c r="BH1668">
        <v>0</v>
      </c>
      <c r="BI1668">
        <v>0</v>
      </c>
      <c r="BJ1668">
        <v>9.1158090580509193E-2</v>
      </c>
      <c r="BK1668">
        <v>-2.4773998586851199E-3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 s="1">
        <v>-1.5638234116544E-5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 s="1">
        <v>1.5638234116544E-5</v>
      </c>
      <c r="BZ1668">
        <v>0</v>
      </c>
      <c r="CA1668">
        <v>0</v>
      </c>
      <c r="CB1668">
        <v>0</v>
      </c>
      <c r="CC1668">
        <v>0</v>
      </c>
    </row>
    <row r="1669" spans="1:81">
      <c r="A1669">
        <v>4</v>
      </c>
      <c r="B1669" t="s">
        <v>117</v>
      </c>
      <c r="C1669">
        <v>2033</v>
      </c>
      <c r="D1669" t="s">
        <v>153</v>
      </c>
      <c r="E1669" t="s">
        <v>112</v>
      </c>
      <c r="F1669" t="s">
        <v>150</v>
      </c>
      <c r="G1669">
        <v>-0.31381758903655399</v>
      </c>
      <c r="H1669">
        <v>0</v>
      </c>
      <c r="I1669">
        <v>0</v>
      </c>
      <c r="J1669">
        <v>0</v>
      </c>
      <c r="K1669">
        <v>0</v>
      </c>
      <c r="L1669">
        <v>3.22427541015331E-2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-0.36550493474844797</v>
      </c>
      <c r="AG1669">
        <v>0</v>
      </c>
      <c r="AH1669">
        <v>0</v>
      </c>
      <c r="AI1669">
        <v>0</v>
      </c>
      <c r="AJ1669">
        <v>8.3930099813427098E-2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-6.1936382224728498E-2</v>
      </c>
      <c r="AQ1669">
        <v>-0.21964153147115301</v>
      </c>
      <c r="AR1669" s="1">
        <v>3.07876086032893E-6</v>
      </c>
      <c r="AS1669">
        <v>0</v>
      </c>
      <c r="AT1669">
        <v>0</v>
      </c>
      <c r="AU1669">
        <v>0</v>
      </c>
      <c r="AV1669">
        <v>0</v>
      </c>
      <c r="AW1669">
        <v>3.66012833958912E-2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0.15629286081730601</v>
      </c>
      <c r="BF1669">
        <v>0</v>
      </c>
      <c r="BG1669">
        <v>0</v>
      </c>
      <c r="BH1669">
        <v>0</v>
      </c>
      <c r="BI1669">
        <v>0</v>
      </c>
      <c r="BJ1669">
        <v>9.1158090580509193E-2</v>
      </c>
      <c r="BK1669">
        <v>-2.4773998586851199E-3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</row>
    <row r="1670" spans="1:81">
      <c r="A1670">
        <v>4</v>
      </c>
      <c r="B1670" t="s">
        <v>117</v>
      </c>
      <c r="C1670">
        <v>2033</v>
      </c>
      <c r="D1670" t="s">
        <v>154</v>
      </c>
      <c r="E1670" t="s">
        <v>112</v>
      </c>
      <c r="F1670" t="s">
        <v>148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0.13297309342097899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0.13297309342097899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0.13297309342097899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0.85755668207899305</v>
      </c>
      <c r="BK1670">
        <v>9.47022450002785E-3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1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0.31535847585092802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0</v>
      </c>
    </row>
    <row r="1671" spans="1:81">
      <c r="A1671">
        <v>4</v>
      </c>
      <c r="B1671" t="s">
        <v>117</v>
      </c>
      <c r="C1671">
        <v>2033</v>
      </c>
      <c r="D1671" t="s">
        <v>154</v>
      </c>
      <c r="E1671" t="s">
        <v>112</v>
      </c>
      <c r="F1671" t="s">
        <v>113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0.13297309342097899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0.13297309342097899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0.13297309342097899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0.85755668207899305</v>
      </c>
      <c r="BK1671">
        <v>9.47022450002785E-3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1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1</v>
      </c>
      <c r="BX1671">
        <v>0</v>
      </c>
      <c r="BY1671">
        <v>1</v>
      </c>
      <c r="BZ1671">
        <v>0</v>
      </c>
      <c r="CA1671">
        <v>0</v>
      </c>
      <c r="CB1671">
        <v>0</v>
      </c>
      <c r="CC1671">
        <v>0</v>
      </c>
    </row>
    <row r="1672" spans="1:81">
      <c r="A1672">
        <v>4</v>
      </c>
      <c r="B1672" t="s">
        <v>117</v>
      </c>
      <c r="C1672">
        <v>2033</v>
      </c>
      <c r="D1672" t="s">
        <v>154</v>
      </c>
      <c r="E1672" t="s">
        <v>112</v>
      </c>
      <c r="F1672" t="s">
        <v>149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-0.10746436841214101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-4.9839319836112797E-2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7.5348044844950904E-2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0.114315689462549</v>
      </c>
      <c r="BK1672">
        <v>-6.8513210504079396E-3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2.5271889761602201E-4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</row>
    <row r="1673" spans="1:81">
      <c r="A1673">
        <v>4</v>
      </c>
      <c r="B1673" t="s">
        <v>117</v>
      </c>
      <c r="C1673">
        <v>2033</v>
      </c>
      <c r="D1673" t="s">
        <v>154</v>
      </c>
      <c r="E1673" t="s">
        <v>112</v>
      </c>
      <c r="F1673" t="s">
        <v>150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-0.10746436841214101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-4.9839319836112797E-2</v>
      </c>
      <c r="AG1673">
        <v>0</v>
      </c>
      <c r="AH1673">
        <v>0</v>
      </c>
      <c r="AI1673">
        <v>-5.7625048576028397E-2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-0.18281241325709199</v>
      </c>
      <c r="AQ1673">
        <v>7.5348044844950904E-2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0.114315689462549</v>
      </c>
      <c r="BK1673">
        <v>-6.8513210504079396E-3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</row>
    <row r="1674" spans="1:81">
      <c r="A1674">
        <v>4</v>
      </c>
      <c r="B1674" t="s">
        <v>117</v>
      </c>
      <c r="C1674">
        <v>2033</v>
      </c>
      <c r="D1674" t="s">
        <v>155</v>
      </c>
      <c r="E1674" t="s">
        <v>112</v>
      </c>
      <c r="F1674" t="s">
        <v>148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</row>
    <row r="1675" spans="1:81">
      <c r="A1675">
        <v>4</v>
      </c>
      <c r="B1675" t="s">
        <v>117</v>
      </c>
      <c r="C1675">
        <v>2033</v>
      </c>
      <c r="D1675" t="s">
        <v>155</v>
      </c>
      <c r="E1675" t="s">
        <v>112</v>
      </c>
      <c r="F1675" t="s">
        <v>113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1</v>
      </c>
      <c r="BL1675">
        <v>0</v>
      </c>
      <c r="BM1675">
        <v>0</v>
      </c>
      <c r="BN1675">
        <v>0</v>
      </c>
      <c r="BO1675">
        <v>0.541846433063219</v>
      </c>
      <c r="BP1675">
        <v>0.458153566936781</v>
      </c>
      <c r="BQ1675">
        <v>0</v>
      </c>
      <c r="BR1675">
        <v>0</v>
      </c>
      <c r="BS1675">
        <v>0</v>
      </c>
      <c r="BT1675">
        <v>0</v>
      </c>
      <c r="BU1675">
        <v>1</v>
      </c>
      <c r="BV1675">
        <v>0</v>
      </c>
      <c r="BW1675">
        <v>0</v>
      </c>
      <c r="BX1675">
        <v>1</v>
      </c>
      <c r="BY1675">
        <v>0</v>
      </c>
      <c r="BZ1675">
        <v>0</v>
      </c>
      <c r="CA1675">
        <v>0</v>
      </c>
      <c r="CB1675">
        <v>0</v>
      </c>
      <c r="CC1675">
        <v>0</v>
      </c>
    </row>
    <row r="1676" spans="1:81">
      <c r="A1676">
        <v>4</v>
      </c>
      <c r="B1676" t="s">
        <v>117</v>
      </c>
      <c r="C1676">
        <v>2033</v>
      </c>
      <c r="D1676" t="s">
        <v>155</v>
      </c>
      <c r="E1676" t="s">
        <v>112</v>
      </c>
      <c r="F1676" t="s">
        <v>149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</row>
    <row r="1677" spans="1:81">
      <c r="A1677">
        <v>4</v>
      </c>
      <c r="B1677" t="s">
        <v>117</v>
      </c>
      <c r="C1677">
        <v>2033</v>
      </c>
      <c r="D1677" t="s">
        <v>155</v>
      </c>
      <c r="E1677" t="s">
        <v>112</v>
      </c>
      <c r="F1677" t="s">
        <v>150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 s="1">
        <v>-1.60256616980048E-5</v>
      </c>
      <c r="BP1677" s="1">
        <v>1.6025661698060301E-5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</row>
    <row r="1678" spans="1:81">
      <c r="A1678">
        <v>4</v>
      </c>
      <c r="B1678" t="s">
        <v>117</v>
      </c>
      <c r="C1678">
        <v>2033</v>
      </c>
      <c r="D1678" t="s">
        <v>111</v>
      </c>
      <c r="E1678" t="s">
        <v>112</v>
      </c>
      <c r="F1678" t="s">
        <v>148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9.0024761733416003E-2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6.6313153072964301E-2</v>
      </c>
      <c r="AG1678">
        <v>0</v>
      </c>
      <c r="AH1678">
        <v>0</v>
      </c>
      <c r="AI1678">
        <v>0</v>
      </c>
      <c r="AJ1678">
        <v>2.5813751994432199E-2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8.5657606302642395E-2</v>
      </c>
      <c r="AR1678" s="1">
        <v>9.4691141170287798E-7</v>
      </c>
      <c r="AS1678">
        <v>0</v>
      </c>
      <c r="AT1678">
        <v>0</v>
      </c>
      <c r="AU1678">
        <v>0</v>
      </c>
      <c r="AV1678">
        <v>0</v>
      </c>
      <c r="AW1678">
        <v>0.26993130157708101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0.16022972070847899</v>
      </c>
      <c r="BF1678">
        <v>0</v>
      </c>
      <c r="BG1678">
        <v>0</v>
      </c>
      <c r="BH1678">
        <v>0</v>
      </c>
      <c r="BI1678">
        <v>0</v>
      </c>
      <c r="BJ1678">
        <v>0.402233764020207</v>
      </c>
      <c r="BK1678">
        <v>1.3297476954543501E-2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0.71248455350759698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0.68755805750593002</v>
      </c>
      <c r="BX1678">
        <v>0</v>
      </c>
      <c r="BY1678">
        <v>0.61525000828547505</v>
      </c>
      <c r="BZ1678">
        <v>0</v>
      </c>
      <c r="CA1678">
        <v>0</v>
      </c>
      <c r="CB1678">
        <v>0</v>
      </c>
      <c r="CC1678">
        <v>0</v>
      </c>
    </row>
    <row r="1679" spans="1:81">
      <c r="A1679">
        <v>4</v>
      </c>
      <c r="B1679" t="s">
        <v>117</v>
      </c>
      <c r="C1679">
        <v>2033</v>
      </c>
      <c r="D1679" t="s">
        <v>111</v>
      </c>
      <c r="E1679" t="s">
        <v>112</v>
      </c>
      <c r="F1679" t="s">
        <v>113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9.2126905067396403E-2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6.6313153072964301E-2</v>
      </c>
      <c r="AG1679">
        <v>0</v>
      </c>
      <c r="AH1679">
        <v>0</v>
      </c>
      <c r="AI1679">
        <v>0</v>
      </c>
      <c r="AJ1679">
        <v>2.5813751994432199E-2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6.4683518533423601E-3</v>
      </c>
      <c r="AQ1679">
        <v>8.5657606302642395E-2</v>
      </c>
      <c r="AR1679" s="1">
        <v>9.4691141170287798E-7</v>
      </c>
      <c r="AS1679">
        <v>0</v>
      </c>
      <c r="AT1679">
        <v>0</v>
      </c>
      <c r="AU1679">
        <v>0</v>
      </c>
      <c r="AV1679">
        <v>0</v>
      </c>
      <c r="AW1679">
        <v>0.26993130157708101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0.16022972070847899</v>
      </c>
      <c r="BF1679">
        <v>0</v>
      </c>
      <c r="BG1679">
        <v>0</v>
      </c>
      <c r="BH1679">
        <v>0</v>
      </c>
      <c r="BI1679">
        <v>0</v>
      </c>
      <c r="BJ1679">
        <v>0.402233764020207</v>
      </c>
      <c r="BK1679">
        <v>7.5478308626836396E-2</v>
      </c>
      <c r="BL1679">
        <v>0</v>
      </c>
      <c r="BM1679">
        <v>0</v>
      </c>
      <c r="BN1679">
        <v>0</v>
      </c>
      <c r="BO1679">
        <v>3.22281298973075E-2</v>
      </c>
      <c r="BP1679">
        <v>2.99527017749854E-2</v>
      </c>
      <c r="BQ1679">
        <v>0.93781916832770695</v>
      </c>
      <c r="BR1679">
        <v>0</v>
      </c>
      <c r="BS1679">
        <v>0</v>
      </c>
      <c r="BT1679">
        <v>0</v>
      </c>
      <c r="BU1679">
        <v>5.9478346503292902E-2</v>
      </c>
      <c r="BV1679">
        <v>0</v>
      </c>
      <c r="BW1679">
        <v>0.94052165349670702</v>
      </c>
      <c r="BX1679">
        <v>6.2180831672292901E-2</v>
      </c>
      <c r="BY1679">
        <v>0.78786817099326301</v>
      </c>
      <c r="BZ1679">
        <v>0.149950997334444</v>
      </c>
      <c r="CA1679">
        <v>0</v>
      </c>
      <c r="CB1679">
        <v>0</v>
      </c>
      <c r="CC1679">
        <v>0</v>
      </c>
    </row>
    <row r="1680" spans="1:81">
      <c r="A1680">
        <v>4</v>
      </c>
      <c r="B1680" t="s">
        <v>117</v>
      </c>
      <c r="C1680">
        <v>2033</v>
      </c>
      <c r="D1680" t="s">
        <v>111</v>
      </c>
      <c r="E1680" t="s">
        <v>112</v>
      </c>
      <c r="F1680" t="s">
        <v>149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5.94694369756908E-2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-0.112196904257217</v>
      </c>
      <c r="AG1680">
        <v>0</v>
      </c>
      <c r="AH1680">
        <v>0</v>
      </c>
      <c r="AI1680">
        <v>0</v>
      </c>
      <c r="AJ1680">
        <v>2.5813751994432199E-2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-8.3476813710802705E-2</v>
      </c>
      <c r="AR1680" s="1">
        <v>9.4691141170287798E-7</v>
      </c>
      <c r="AS1680">
        <v>0</v>
      </c>
      <c r="AT1680">
        <v>0</v>
      </c>
      <c r="AU1680">
        <v>0</v>
      </c>
      <c r="AV1680">
        <v>0</v>
      </c>
      <c r="AW1680">
        <v>1.0085466135094701E-2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2.7647067809112899E-2</v>
      </c>
      <c r="BF1680">
        <v>0</v>
      </c>
      <c r="BG1680">
        <v>0</v>
      </c>
      <c r="BH1680">
        <v>0</v>
      </c>
      <c r="BI1680">
        <v>0</v>
      </c>
      <c r="BJ1680">
        <v>7.3977878046084994E-2</v>
      </c>
      <c r="BK1680">
        <v>-2.4060074212826298E-3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 s="1">
        <v>-1.4785571343711699E-5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 s="1">
        <v>8.4884264608398007E-6</v>
      </c>
      <c r="BX1680">
        <v>0</v>
      </c>
      <c r="BY1680">
        <v>0.170739996275595</v>
      </c>
      <c r="BZ1680">
        <v>0</v>
      </c>
      <c r="CA1680">
        <v>0</v>
      </c>
      <c r="CB1680">
        <v>0</v>
      </c>
      <c r="CC1680">
        <v>0</v>
      </c>
    </row>
    <row r="1681" spans="1:81">
      <c r="A1681">
        <v>4</v>
      </c>
      <c r="B1681" t="s">
        <v>117</v>
      </c>
      <c r="C1681">
        <v>2033</v>
      </c>
      <c r="D1681" t="s">
        <v>111</v>
      </c>
      <c r="E1681" t="s">
        <v>112</v>
      </c>
      <c r="F1681" t="s">
        <v>150</v>
      </c>
      <c r="G1681">
        <v>-0.16817136361233001</v>
      </c>
      <c r="H1681">
        <v>-2.6814511560453502E-4</v>
      </c>
      <c r="I1681">
        <v>0</v>
      </c>
      <c r="J1681">
        <v>0</v>
      </c>
      <c r="K1681">
        <v>0</v>
      </c>
      <c r="L1681">
        <v>5.9132781599789103E-2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-0.13414042760850201</v>
      </c>
      <c r="AG1681">
        <v>0</v>
      </c>
      <c r="AH1681">
        <v>0</v>
      </c>
      <c r="AI1681">
        <v>-9.8005151407572991E-4</v>
      </c>
      <c r="AJ1681">
        <v>2.5813751994432199E-2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-2.5830860328754601E-2</v>
      </c>
      <c r="AQ1681">
        <v>-8.3476813710802705E-2</v>
      </c>
      <c r="AR1681" s="1">
        <v>9.4691141170287798E-7</v>
      </c>
      <c r="AS1681">
        <v>0</v>
      </c>
      <c r="AT1681">
        <v>0</v>
      </c>
      <c r="AU1681">
        <v>0</v>
      </c>
      <c r="AV1681">
        <v>0</v>
      </c>
      <c r="AW1681">
        <v>1.0085466135094701E-2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2.7647067809112899E-2</v>
      </c>
      <c r="BF1681">
        <v>0</v>
      </c>
      <c r="BG1681">
        <v>0</v>
      </c>
      <c r="BH1681">
        <v>0</v>
      </c>
      <c r="BI1681">
        <v>0</v>
      </c>
      <c r="BJ1681">
        <v>7.3977878046084994E-2</v>
      </c>
      <c r="BK1681">
        <v>-2.4036848621469798E-3</v>
      </c>
      <c r="BL1681">
        <v>0</v>
      </c>
      <c r="BM1681">
        <v>0</v>
      </c>
      <c r="BN1681">
        <v>0</v>
      </c>
      <c r="BO1681" s="1">
        <v>6.7485882297019197E-7</v>
      </c>
      <c r="BP1681" s="1">
        <v>1.64770031269371E-6</v>
      </c>
      <c r="BQ1681" s="1">
        <v>-2.3225591356812501E-6</v>
      </c>
      <c r="BR1681">
        <v>0</v>
      </c>
      <c r="BS1681">
        <v>0</v>
      </c>
      <c r="BT1681">
        <v>0</v>
      </c>
      <c r="BU1681" s="1">
        <v>3.0045238531908901E-6</v>
      </c>
      <c r="BV1681">
        <v>0</v>
      </c>
      <c r="BW1681" s="1">
        <v>-3.0045238531561901E-6</v>
      </c>
      <c r="BX1681">
        <v>-0.17074285649382101</v>
      </c>
      <c r="BY1681">
        <v>0.17073690829413701</v>
      </c>
      <c r="BZ1681" s="1">
        <v>5.9481996844412696E-6</v>
      </c>
      <c r="CA1681">
        <v>0</v>
      </c>
      <c r="CB1681">
        <v>0</v>
      </c>
      <c r="CC1681">
        <v>0</v>
      </c>
    </row>
    <row r="1682" spans="1:81">
      <c r="A1682">
        <v>0</v>
      </c>
      <c r="B1682" t="s">
        <v>110</v>
      </c>
      <c r="C1682">
        <v>2034</v>
      </c>
      <c r="D1682" t="s">
        <v>147</v>
      </c>
      <c r="E1682" t="s">
        <v>112</v>
      </c>
      <c r="F1682" t="s">
        <v>148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0.20758724349758201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0.77551953992942102</v>
      </c>
      <c r="BK1682">
        <v>1.6893216572997E-2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1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</row>
    <row r="1683" spans="1:81">
      <c r="A1683">
        <v>0</v>
      </c>
      <c r="B1683" t="s">
        <v>110</v>
      </c>
      <c r="C1683">
        <v>2034</v>
      </c>
      <c r="D1683" t="s">
        <v>147</v>
      </c>
      <c r="E1683" t="s">
        <v>112</v>
      </c>
      <c r="F1683" t="s">
        <v>113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0.20758724349758201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0.77551953992942102</v>
      </c>
      <c r="BK1683">
        <v>1.6893216572997E-2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1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1</v>
      </c>
      <c r="BX1683">
        <v>0</v>
      </c>
      <c r="BY1683">
        <v>1</v>
      </c>
      <c r="BZ1683">
        <v>0</v>
      </c>
      <c r="CA1683">
        <v>0</v>
      </c>
      <c r="CB1683">
        <v>0</v>
      </c>
      <c r="CC1683">
        <v>0</v>
      </c>
    </row>
    <row r="1684" spans="1:81">
      <c r="A1684">
        <v>0</v>
      </c>
      <c r="B1684" t="s">
        <v>110</v>
      </c>
      <c r="C1684">
        <v>2034</v>
      </c>
      <c r="D1684" t="s">
        <v>147</v>
      </c>
      <c r="E1684" t="s">
        <v>112</v>
      </c>
      <c r="F1684" t="s">
        <v>149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</row>
    <row r="1685" spans="1:81">
      <c r="A1685">
        <v>0</v>
      </c>
      <c r="B1685" t="s">
        <v>110</v>
      </c>
      <c r="C1685">
        <v>2034</v>
      </c>
      <c r="D1685" t="s">
        <v>147</v>
      </c>
      <c r="E1685" t="s">
        <v>112</v>
      </c>
      <c r="F1685" t="s">
        <v>150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</row>
    <row r="1686" spans="1:81">
      <c r="A1686">
        <v>0</v>
      </c>
      <c r="B1686" t="s">
        <v>110</v>
      </c>
      <c r="C1686">
        <v>2034</v>
      </c>
      <c r="D1686" t="s">
        <v>151</v>
      </c>
      <c r="E1686" t="s">
        <v>112</v>
      </c>
      <c r="F1686" t="s">
        <v>148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1.32360792959129E-2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0.47446220354454799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0.199669313308417</v>
      </c>
      <c r="BF1686">
        <v>0</v>
      </c>
      <c r="BG1686">
        <v>0</v>
      </c>
      <c r="BH1686">
        <v>0</v>
      </c>
      <c r="BI1686">
        <v>0</v>
      </c>
      <c r="BJ1686">
        <v>0.30789170010850703</v>
      </c>
      <c r="BK1686">
        <v>4.7407037426155296E-3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1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0.71486453901930702</v>
      </c>
      <c r="BX1686">
        <v>0</v>
      </c>
      <c r="BY1686">
        <v>1</v>
      </c>
      <c r="BZ1686">
        <v>0</v>
      </c>
      <c r="CA1686">
        <v>0</v>
      </c>
      <c r="CB1686">
        <v>0</v>
      </c>
      <c r="CC1686">
        <v>0</v>
      </c>
    </row>
    <row r="1687" spans="1:81">
      <c r="A1687">
        <v>0</v>
      </c>
      <c r="B1687" t="s">
        <v>110</v>
      </c>
      <c r="C1687">
        <v>2034</v>
      </c>
      <c r="D1687" t="s">
        <v>151</v>
      </c>
      <c r="E1687" t="s">
        <v>112</v>
      </c>
      <c r="F1687" t="s">
        <v>113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1.32360792959129E-2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1.32360792959129E-2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1.32360792959129E-2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0.47446220354454799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0.199669313308417</v>
      </c>
      <c r="BF1687">
        <v>0</v>
      </c>
      <c r="BG1687">
        <v>0</v>
      </c>
      <c r="BH1687">
        <v>0</v>
      </c>
      <c r="BI1687">
        <v>0</v>
      </c>
      <c r="BJ1687">
        <v>0.30789170010850703</v>
      </c>
      <c r="BK1687">
        <v>4.7407037426155296E-3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1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1</v>
      </c>
      <c r="BX1687">
        <v>0</v>
      </c>
      <c r="BY1687">
        <v>1</v>
      </c>
      <c r="BZ1687">
        <v>0</v>
      </c>
      <c r="CA1687">
        <v>0</v>
      </c>
      <c r="CB1687">
        <v>0</v>
      </c>
      <c r="CC1687">
        <v>0</v>
      </c>
    </row>
    <row r="1688" spans="1:81">
      <c r="A1688">
        <v>0</v>
      </c>
      <c r="B1688" t="s">
        <v>110</v>
      </c>
      <c r="C1688">
        <v>2034</v>
      </c>
      <c r="D1688" t="s">
        <v>151</v>
      </c>
      <c r="E1688" t="s">
        <v>112</v>
      </c>
      <c r="F1688" t="s">
        <v>149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</row>
    <row r="1689" spans="1:81">
      <c r="A1689">
        <v>0</v>
      </c>
      <c r="B1689" t="s">
        <v>110</v>
      </c>
      <c r="C1689">
        <v>2034</v>
      </c>
      <c r="D1689" t="s">
        <v>151</v>
      </c>
      <c r="E1689" t="s">
        <v>112</v>
      </c>
      <c r="F1689" t="s">
        <v>150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</row>
    <row r="1690" spans="1:81">
      <c r="A1690">
        <v>0</v>
      </c>
      <c r="B1690" t="s">
        <v>110</v>
      </c>
      <c r="C1690">
        <v>2034</v>
      </c>
      <c r="D1690" t="s">
        <v>152</v>
      </c>
      <c r="E1690" t="s">
        <v>112</v>
      </c>
      <c r="F1690" t="s">
        <v>148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1.2288731310353299E-2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0.21440116165710599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0.19475715004053501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0.27596283107740599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0.47915020472667202</v>
      </c>
      <c r="BK1690">
        <v>2.3138218724024301E-2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0.99265241618520805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0.59241433805042698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</row>
    <row r="1691" spans="1:81">
      <c r="A1691">
        <v>0</v>
      </c>
      <c r="B1691" t="s">
        <v>110</v>
      </c>
      <c r="C1691">
        <v>2034</v>
      </c>
      <c r="D1691" t="s">
        <v>152</v>
      </c>
      <c r="E1691" t="s">
        <v>112</v>
      </c>
      <c r="F1691" t="s">
        <v>113</v>
      </c>
      <c r="G1691">
        <v>0.19475715004053501</v>
      </c>
      <c r="H1691">
        <v>7.2860118833827602E-4</v>
      </c>
      <c r="I1691">
        <v>0</v>
      </c>
      <c r="J1691">
        <v>0</v>
      </c>
      <c r="K1691">
        <v>0</v>
      </c>
      <c r="L1691">
        <v>1.89154104282328E-2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0.21440116165710599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1.9644011616571099E-2</v>
      </c>
      <c r="AQ1691">
        <v>0.19475715004053501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0.27596283107740599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0.47915020472667202</v>
      </c>
      <c r="BK1691">
        <v>3.0485802538816002E-2</v>
      </c>
      <c r="BL1691">
        <v>0</v>
      </c>
      <c r="BM1691">
        <v>0</v>
      </c>
      <c r="BN1691">
        <v>0</v>
      </c>
      <c r="BO1691">
        <v>0</v>
      </c>
      <c r="BP1691">
        <v>7.3475838147916304E-3</v>
      </c>
      <c r="BQ1691">
        <v>0.99265241618520805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1</v>
      </c>
      <c r="BX1691">
        <v>0.47145884429484702</v>
      </c>
      <c r="BY1691">
        <v>0.12095549375558</v>
      </c>
      <c r="BZ1691">
        <v>0.40758566194957302</v>
      </c>
      <c r="CA1691">
        <v>0</v>
      </c>
      <c r="CB1691">
        <v>0</v>
      </c>
      <c r="CC1691">
        <v>0</v>
      </c>
    </row>
    <row r="1692" spans="1:81">
      <c r="A1692">
        <v>0</v>
      </c>
      <c r="B1692" t="s">
        <v>110</v>
      </c>
      <c r="C1692">
        <v>2034</v>
      </c>
      <c r="D1692" t="s">
        <v>152</v>
      </c>
      <c r="E1692" t="s">
        <v>112</v>
      </c>
      <c r="F1692" t="s">
        <v>149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</row>
    <row r="1693" spans="1:81">
      <c r="A1693">
        <v>0</v>
      </c>
      <c r="B1693" t="s">
        <v>110</v>
      </c>
      <c r="C1693">
        <v>2034</v>
      </c>
      <c r="D1693" t="s">
        <v>152</v>
      </c>
      <c r="E1693" t="s">
        <v>112</v>
      </c>
      <c r="F1693" t="s">
        <v>150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</row>
    <row r="1694" spans="1:81">
      <c r="A1694">
        <v>0</v>
      </c>
      <c r="B1694" t="s">
        <v>110</v>
      </c>
      <c r="C1694">
        <v>2034</v>
      </c>
      <c r="D1694" t="s">
        <v>153</v>
      </c>
      <c r="E1694" t="s">
        <v>112</v>
      </c>
      <c r="F1694" t="s">
        <v>148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6.1892969260653803E-2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0.31379480711574298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0.31373957019538501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0.157161313288469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0.28879703193614598</v>
      </c>
      <c r="BF1694">
        <v>0</v>
      </c>
      <c r="BG1694">
        <v>0</v>
      </c>
      <c r="BH1694">
        <v>0</v>
      </c>
      <c r="BI1694">
        <v>0</v>
      </c>
      <c r="BJ1694">
        <v>0.16079160644307999</v>
      </c>
      <c r="BK1694">
        <v>1.75622719559087E-2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0.26736510683740999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1</v>
      </c>
      <c r="BX1694">
        <v>0</v>
      </c>
      <c r="BY1694">
        <v>0.73263489316259001</v>
      </c>
      <c r="BZ1694">
        <v>0</v>
      </c>
      <c r="CA1694">
        <v>0</v>
      </c>
      <c r="CB1694">
        <v>0</v>
      </c>
      <c r="CC1694">
        <v>0</v>
      </c>
    </row>
    <row r="1695" spans="1:81">
      <c r="A1695">
        <v>0</v>
      </c>
      <c r="B1695" t="s">
        <v>110</v>
      </c>
      <c r="C1695">
        <v>2034</v>
      </c>
      <c r="D1695" t="s">
        <v>153</v>
      </c>
      <c r="E1695" t="s">
        <v>112</v>
      </c>
      <c r="F1695" t="s">
        <v>113</v>
      </c>
      <c r="G1695">
        <v>0.31379480711574298</v>
      </c>
      <c r="H1695">
        <v>0</v>
      </c>
      <c r="I1695">
        <v>0</v>
      </c>
      <c r="J1695">
        <v>0</v>
      </c>
      <c r="K1695">
        <v>0</v>
      </c>
      <c r="L1695">
        <v>6.1892969260653803E-2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0.375687776376397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6.1948206181011399E-2</v>
      </c>
      <c r="AQ1695">
        <v>0.31373957019538501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0.157161313288469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0.28879703193614598</v>
      </c>
      <c r="BF1695">
        <v>0</v>
      </c>
      <c r="BG1695">
        <v>0</v>
      </c>
      <c r="BH1695">
        <v>0</v>
      </c>
      <c r="BI1695">
        <v>0</v>
      </c>
      <c r="BJ1695">
        <v>0.16079160644307999</v>
      </c>
      <c r="BK1695">
        <v>1.75622719559087E-2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1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1</v>
      </c>
      <c r="BX1695">
        <v>0</v>
      </c>
      <c r="BY1695">
        <v>1</v>
      </c>
      <c r="BZ1695">
        <v>0</v>
      </c>
      <c r="CA1695">
        <v>0</v>
      </c>
      <c r="CB1695">
        <v>0</v>
      </c>
      <c r="CC1695">
        <v>0</v>
      </c>
    </row>
    <row r="1696" spans="1:81">
      <c r="A1696">
        <v>0</v>
      </c>
      <c r="B1696" t="s">
        <v>110</v>
      </c>
      <c r="C1696">
        <v>2034</v>
      </c>
      <c r="D1696" t="s">
        <v>153</v>
      </c>
      <c r="E1696" t="s">
        <v>112</v>
      </c>
      <c r="F1696" t="s">
        <v>149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</row>
    <row r="1697" spans="1:81">
      <c r="A1697">
        <v>0</v>
      </c>
      <c r="B1697" t="s">
        <v>110</v>
      </c>
      <c r="C1697">
        <v>2034</v>
      </c>
      <c r="D1697" t="s">
        <v>153</v>
      </c>
      <c r="E1697" t="s">
        <v>112</v>
      </c>
      <c r="F1697" t="s">
        <v>150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</row>
    <row r="1698" spans="1:81">
      <c r="A1698">
        <v>0</v>
      </c>
      <c r="B1698" t="s">
        <v>110</v>
      </c>
      <c r="C1698">
        <v>2034</v>
      </c>
      <c r="D1698" t="s">
        <v>154</v>
      </c>
      <c r="E1698" t="s">
        <v>112</v>
      </c>
      <c r="F1698" t="s">
        <v>148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0.24048174048174001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0.18281718281718301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5.7664557664557699E-2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0.74309024309024296</v>
      </c>
      <c r="BK1698">
        <v>1.64280164280164E-2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1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0.31507381507381499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</row>
    <row r="1699" spans="1:81">
      <c r="A1699">
        <v>0</v>
      </c>
      <c r="B1699" t="s">
        <v>110</v>
      </c>
      <c r="C1699">
        <v>2034</v>
      </c>
      <c r="D1699" t="s">
        <v>154</v>
      </c>
      <c r="E1699" t="s">
        <v>112</v>
      </c>
      <c r="F1699" t="s">
        <v>113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0.24048174048174001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0.18281718281718301</v>
      </c>
      <c r="AG1699">
        <v>0</v>
      </c>
      <c r="AH1699">
        <v>0</v>
      </c>
      <c r="AI1699">
        <v>5.7664557664557699E-2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0.18281718281718301</v>
      </c>
      <c r="AQ1699">
        <v>5.7664557664557699E-2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0.74309024309024296</v>
      </c>
      <c r="BK1699">
        <v>1.64280164280164E-2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1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1</v>
      </c>
      <c r="BX1699">
        <v>0</v>
      </c>
      <c r="BY1699">
        <v>1</v>
      </c>
      <c r="BZ1699">
        <v>0</v>
      </c>
      <c r="CA1699">
        <v>0</v>
      </c>
      <c r="CB1699">
        <v>0</v>
      </c>
      <c r="CC1699">
        <v>0</v>
      </c>
    </row>
    <row r="1700" spans="1:81">
      <c r="A1700">
        <v>0</v>
      </c>
      <c r="B1700" t="s">
        <v>110</v>
      </c>
      <c r="C1700">
        <v>2034</v>
      </c>
      <c r="D1700" t="s">
        <v>154</v>
      </c>
      <c r="E1700" t="s">
        <v>112</v>
      </c>
      <c r="F1700" t="s">
        <v>149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</row>
    <row r="1701" spans="1:81">
      <c r="A1701">
        <v>0</v>
      </c>
      <c r="B1701" t="s">
        <v>110</v>
      </c>
      <c r="C1701">
        <v>2034</v>
      </c>
      <c r="D1701" t="s">
        <v>154</v>
      </c>
      <c r="E1701" t="s">
        <v>112</v>
      </c>
      <c r="F1701" t="s">
        <v>150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</row>
    <row r="1702" spans="1:81">
      <c r="A1702">
        <v>0</v>
      </c>
      <c r="B1702" t="s">
        <v>110</v>
      </c>
      <c r="C1702">
        <v>2034</v>
      </c>
      <c r="D1702" t="s">
        <v>155</v>
      </c>
      <c r="E1702" t="s">
        <v>112</v>
      </c>
      <c r="F1702" t="s">
        <v>148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</row>
    <row r="1703" spans="1:81">
      <c r="A1703">
        <v>0</v>
      </c>
      <c r="B1703" t="s">
        <v>110</v>
      </c>
      <c r="C1703">
        <v>2034</v>
      </c>
      <c r="D1703" t="s">
        <v>155</v>
      </c>
      <c r="E1703" t="s">
        <v>112</v>
      </c>
      <c r="F1703" t="s">
        <v>113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1</v>
      </c>
      <c r="BL1703">
        <v>0</v>
      </c>
      <c r="BM1703">
        <v>0</v>
      </c>
      <c r="BN1703">
        <v>0</v>
      </c>
      <c r="BO1703">
        <v>0.54186699671538097</v>
      </c>
      <c r="BP1703">
        <v>0.45813300328461898</v>
      </c>
      <c r="BQ1703">
        <v>0</v>
      </c>
      <c r="BR1703">
        <v>0</v>
      </c>
      <c r="BS1703">
        <v>0</v>
      </c>
      <c r="BT1703">
        <v>0</v>
      </c>
      <c r="BU1703">
        <v>1</v>
      </c>
      <c r="BV1703">
        <v>0</v>
      </c>
      <c r="BW1703">
        <v>0</v>
      </c>
      <c r="BX1703">
        <v>1</v>
      </c>
      <c r="BY1703">
        <v>0</v>
      </c>
      <c r="BZ1703">
        <v>0</v>
      </c>
      <c r="CA1703">
        <v>0</v>
      </c>
      <c r="CB1703">
        <v>0</v>
      </c>
      <c r="CC1703">
        <v>0</v>
      </c>
    </row>
    <row r="1704" spans="1:81">
      <c r="A1704">
        <v>0</v>
      </c>
      <c r="B1704" t="s">
        <v>110</v>
      </c>
      <c r="C1704">
        <v>2034</v>
      </c>
      <c r="D1704" t="s">
        <v>155</v>
      </c>
      <c r="E1704" t="s">
        <v>112</v>
      </c>
      <c r="F1704" t="s">
        <v>149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</row>
    <row r="1705" spans="1:81">
      <c r="A1705">
        <v>0</v>
      </c>
      <c r="B1705" t="s">
        <v>110</v>
      </c>
      <c r="C1705">
        <v>2034</v>
      </c>
      <c r="D1705" t="s">
        <v>155</v>
      </c>
      <c r="E1705" t="s">
        <v>112</v>
      </c>
      <c r="F1705" t="s">
        <v>150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</row>
    <row r="1706" spans="1:81">
      <c r="A1706">
        <v>0</v>
      </c>
      <c r="B1706" t="s">
        <v>110</v>
      </c>
      <c r="C1706">
        <v>2034</v>
      </c>
      <c r="D1706" t="s">
        <v>111</v>
      </c>
      <c r="E1706" t="s">
        <v>112</v>
      </c>
      <c r="F1706" t="s">
        <v>148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3.0547103282166699E-2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0.178492823327771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0.16912086708999299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0.25985235157766001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0.13258722620297</v>
      </c>
      <c r="BF1706">
        <v>0</v>
      </c>
      <c r="BG1706">
        <v>0</v>
      </c>
      <c r="BH1706">
        <v>0</v>
      </c>
      <c r="BI1706">
        <v>0</v>
      </c>
      <c r="BJ1706">
        <v>0.32824781226640898</v>
      </c>
      <c r="BK1706">
        <v>1.57199701003451E-2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0.71249141139962102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0.68754577440861397</v>
      </c>
      <c r="BX1706">
        <v>0</v>
      </c>
      <c r="BY1706">
        <v>0.44451858535369898</v>
      </c>
      <c r="BZ1706">
        <v>0</v>
      </c>
      <c r="CA1706">
        <v>0</v>
      </c>
      <c r="CB1706">
        <v>0</v>
      </c>
      <c r="CC1706">
        <v>0</v>
      </c>
    </row>
    <row r="1707" spans="1:81">
      <c r="A1707">
        <v>0</v>
      </c>
      <c r="B1707" t="s">
        <v>110</v>
      </c>
      <c r="C1707">
        <v>2034</v>
      </c>
      <c r="D1707" t="s">
        <v>111</v>
      </c>
      <c r="E1707" t="s">
        <v>112</v>
      </c>
      <c r="F1707" t="s">
        <v>113</v>
      </c>
      <c r="G1707">
        <v>0.16815724500351101</v>
      </c>
      <c r="H1707">
        <v>2.6803983600492298E-4</v>
      </c>
      <c r="I1707">
        <v>0</v>
      </c>
      <c r="J1707">
        <v>0</v>
      </c>
      <c r="K1707">
        <v>0</v>
      </c>
      <c r="L1707">
        <v>3.29849444666762E-2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0.20042961877939899</v>
      </c>
      <c r="AG1707">
        <v>0</v>
      </c>
      <c r="AH1707">
        <v>0</v>
      </c>
      <c r="AI1707">
        <v>9.8061052679265792E-4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3.22893622161987E-2</v>
      </c>
      <c r="AQ1707">
        <v>0.16912086708999299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0.25985235157766001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0.13258722620297</v>
      </c>
      <c r="BF1707">
        <v>0</v>
      </c>
      <c r="BG1707">
        <v>0</v>
      </c>
      <c r="BH1707">
        <v>0</v>
      </c>
      <c r="BI1707">
        <v>0</v>
      </c>
      <c r="BJ1707">
        <v>0.32824781226640898</v>
      </c>
      <c r="BK1707">
        <v>7.7902380646768798E-2</v>
      </c>
      <c r="BL1707">
        <v>0</v>
      </c>
      <c r="BM1707">
        <v>0</v>
      </c>
      <c r="BN1707">
        <v>0</v>
      </c>
      <c r="BO1707">
        <v>3.2229902675113102E-2</v>
      </c>
      <c r="BP1707">
        <v>2.99525078713107E-2</v>
      </c>
      <c r="BQ1707">
        <v>0.93781758945357596</v>
      </c>
      <c r="BR1707">
        <v>0</v>
      </c>
      <c r="BS1707">
        <v>0</v>
      </c>
      <c r="BT1707">
        <v>0</v>
      </c>
      <c r="BU1707">
        <v>5.9479360932627602E-2</v>
      </c>
      <c r="BV1707">
        <v>0</v>
      </c>
      <c r="BW1707">
        <v>0.94052063906737204</v>
      </c>
      <c r="BX1707">
        <v>0.232920954674841</v>
      </c>
      <c r="BY1707">
        <v>0.61713529593863004</v>
      </c>
      <c r="BZ1707">
        <v>0.14994374938652899</v>
      </c>
      <c r="CA1707">
        <v>0</v>
      </c>
      <c r="CB1707">
        <v>0</v>
      </c>
      <c r="CC1707">
        <v>0</v>
      </c>
    </row>
    <row r="1708" spans="1:81">
      <c r="A1708">
        <v>0</v>
      </c>
      <c r="B1708" t="s">
        <v>110</v>
      </c>
      <c r="C1708">
        <v>2034</v>
      </c>
      <c r="D1708" t="s">
        <v>111</v>
      </c>
      <c r="E1708" t="s">
        <v>112</v>
      </c>
      <c r="F1708" t="s">
        <v>149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</row>
    <row r="1709" spans="1:81">
      <c r="A1709">
        <v>0</v>
      </c>
      <c r="B1709" t="s">
        <v>110</v>
      </c>
      <c r="C1709">
        <v>2034</v>
      </c>
      <c r="D1709" t="s">
        <v>111</v>
      </c>
      <c r="E1709" t="s">
        <v>112</v>
      </c>
      <c r="F1709" t="s">
        <v>150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</row>
    <row r="1710" spans="1:81">
      <c r="A1710">
        <v>1</v>
      </c>
      <c r="B1710" t="s">
        <v>114</v>
      </c>
      <c r="C1710">
        <v>2034</v>
      </c>
      <c r="D1710" t="s">
        <v>147</v>
      </c>
      <c r="E1710" t="s">
        <v>112</v>
      </c>
      <c r="F1710" t="s">
        <v>148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0.207521892563064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0.775584890863939</v>
      </c>
      <c r="BK1710">
        <v>1.6893216572997E-2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1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</row>
    <row r="1711" spans="1:81">
      <c r="A1711">
        <v>1</v>
      </c>
      <c r="B1711" t="s">
        <v>114</v>
      </c>
      <c r="C1711">
        <v>2034</v>
      </c>
      <c r="D1711" t="s">
        <v>147</v>
      </c>
      <c r="E1711" t="s">
        <v>112</v>
      </c>
      <c r="F1711" t="s">
        <v>113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0.207521892563064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0.775584890863939</v>
      </c>
      <c r="BK1711">
        <v>1.6893216572997E-2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1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1</v>
      </c>
      <c r="BX1711">
        <v>0</v>
      </c>
      <c r="BY1711">
        <v>1</v>
      </c>
      <c r="BZ1711">
        <v>0</v>
      </c>
      <c r="CA1711">
        <v>0</v>
      </c>
      <c r="CB1711">
        <v>0</v>
      </c>
      <c r="CC1711">
        <v>0</v>
      </c>
    </row>
    <row r="1712" spans="1:81">
      <c r="A1712">
        <v>1</v>
      </c>
      <c r="B1712" t="s">
        <v>114</v>
      </c>
      <c r="C1712">
        <v>2034</v>
      </c>
      <c r="D1712" t="s">
        <v>147</v>
      </c>
      <c r="E1712" t="s">
        <v>112</v>
      </c>
      <c r="F1712" t="s">
        <v>149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 s="1">
        <v>-6.5350934518343395E-5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 s="1">
        <v>6.5350934518315599E-5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</row>
    <row r="1713" spans="1:81">
      <c r="A1713">
        <v>1</v>
      </c>
      <c r="B1713" t="s">
        <v>114</v>
      </c>
      <c r="C1713">
        <v>2034</v>
      </c>
      <c r="D1713" t="s">
        <v>147</v>
      </c>
      <c r="E1713" t="s">
        <v>112</v>
      </c>
      <c r="F1713" t="s">
        <v>150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 s="1">
        <v>-6.5350934518343395E-5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 s="1">
        <v>6.5350934518315599E-5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</row>
    <row r="1714" spans="1:81">
      <c r="A1714">
        <v>1</v>
      </c>
      <c r="B1714" t="s">
        <v>114</v>
      </c>
      <c r="C1714">
        <v>2034</v>
      </c>
      <c r="D1714" t="s">
        <v>151</v>
      </c>
      <c r="E1714" t="s">
        <v>112</v>
      </c>
      <c r="F1714" t="s">
        <v>148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1.31889992636896E-2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0.474450888954913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0.199690835733878</v>
      </c>
      <c r="BF1714">
        <v>0</v>
      </c>
      <c r="BG1714">
        <v>0</v>
      </c>
      <c r="BH1714">
        <v>0</v>
      </c>
      <c r="BI1714">
        <v>0</v>
      </c>
      <c r="BJ1714">
        <v>0.30789402296771901</v>
      </c>
      <c r="BK1714">
        <v>4.7752530798014104E-3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1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0.71486270609156899</v>
      </c>
      <c r="BX1714">
        <v>0</v>
      </c>
      <c r="BY1714">
        <v>1</v>
      </c>
      <c r="BZ1714">
        <v>0</v>
      </c>
      <c r="CA1714">
        <v>0</v>
      </c>
      <c r="CB1714">
        <v>0</v>
      </c>
      <c r="CC1714">
        <v>0</v>
      </c>
    </row>
    <row r="1715" spans="1:81">
      <c r="A1715">
        <v>1</v>
      </c>
      <c r="B1715" t="s">
        <v>114</v>
      </c>
      <c r="C1715">
        <v>2034</v>
      </c>
      <c r="D1715" t="s">
        <v>151</v>
      </c>
      <c r="E1715" t="s">
        <v>112</v>
      </c>
      <c r="F1715" t="s">
        <v>113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1.31889992636896E-2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1.31889992636896E-2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1.31889992636896E-2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0.474450888954913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0.199690835733878</v>
      </c>
      <c r="BF1715">
        <v>0</v>
      </c>
      <c r="BG1715">
        <v>0</v>
      </c>
      <c r="BH1715">
        <v>0</v>
      </c>
      <c r="BI1715">
        <v>0</v>
      </c>
      <c r="BJ1715">
        <v>0.30789402296771901</v>
      </c>
      <c r="BK1715">
        <v>4.7752530798014104E-3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1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1</v>
      </c>
      <c r="BX1715">
        <v>0</v>
      </c>
      <c r="BY1715">
        <v>1</v>
      </c>
      <c r="BZ1715">
        <v>0</v>
      </c>
      <c r="CA1715">
        <v>0</v>
      </c>
      <c r="CB1715">
        <v>0</v>
      </c>
      <c r="CC1715">
        <v>0</v>
      </c>
    </row>
    <row r="1716" spans="1:81">
      <c r="A1716">
        <v>1</v>
      </c>
      <c r="B1716" t="s">
        <v>114</v>
      </c>
      <c r="C1716">
        <v>2034</v>
      </c>
      <c r="D1716" t="s">
        <v>151</v>
      </c>
      <c r="E1716" t="s">
        <v>112</v>
      </c>
      <c r="F1716" t="s">
        <v>149</v>
      </c>
      <c r="G1716">
        <v>0</v>
      </c>
      <c r="H1716">
        <v>0</v>
      </c>
      <c r="I1716">
        <v>0</v>
      </c>
      <c r="J1716">
        <v>0</v>
      </c>
      <c r="K1716">
        <v>0</v>
      </c>
      <c r="L1716" s="1">
        <v>-4.7080032223357402E-5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 s="1">
        <v>-1.1314589635158499E-5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 s="1">
        <v>2.15224254606072E-5</v>
      </c>
      <c r="BF1716">
        <v>0</v>
      </c>
      <c r="BG1716">
        <v>0</v>
      </c>
      <c r="BH1716">
        <v>0</v>
      </c>
      <c r="BI1716">
        <v>0</v>
      </c>
      <c r="BJ1716" s="1">
        <v>2.3228592120339E-6</v>
      </c>
      <c r="BK1716" s="1">
        <v>3.4549337185886001E-5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 s="1">
        <v>-1.83292773781041E-6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</row>
    <row r="1717" spans="1:81">
      <c r="A1717">
        <v>1</v>
      </c>
      <c r="B1717" t="s">
        <v>114</v>
      </c>
      <c r="C1717">
        <v>2034</v>
      </c>
      <c r="D1717" t="s">
        <v>151</v>
      </c>
      <c r="E1717" t="s">
        <v>112</v>
      </c>
      <c r="F1717" t="s">
        <v>150</v>
      </c>
      <c r="G1717">
        <v>0</v>
      </c>
      <c r="H1717">
        <v>0</v>
      </c>
      <c r="I1717">
        <v>0</v>
      </c>
      <c r="J1717">
        <v>0</v>
      </c>
      <c r="K1717">
        <v>0</v>
      </c>
      <c r="L1717" s="1">
        <v>-4.7080032223357402E-5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 s="1">
        <v>-4.7080032223357402E-5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 s="1">
        <v>-4.7080032223357402E-5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 s="1">
        <v>-1.1314589635158499E-5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 s="1">
        <v>2.15224254606072E-5</v>
      </c>
      <c r="BF1717">
        <v>0</v>
      </c>
      <c r="BG1717">
        <v>0</v>
      </c>
      <c r="BH1717">
        <v>0</v>
      </c>
      <c r="BI1717">
        <v>0</v>
      </c>
      <c r="BJ1717" s="1">
        <v>2.3228592120339E-6</v>
      </c>
      <c r="BK1717" s="1">
        <v>3.4549337185886001E-5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</row>
    <row r="1718" spans="1:81">
      <c r="A1718">
        <v>1</v>
      </c>
      <c r="B1718" t="s">
        <v>114</v>
      </c>
      <c r="C1718">
        <v>2034</v>
      </c>
      <c r="D1718" t="s">
        <v>152</v>
      </c>
      <c r="E1718" t="s">
        <v>112</v>
      </c>
      <c r="F1718" t="s">
        <v>148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1.1624595602100701E-2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0.21160304481793399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0.1943701141935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0.27595779124986902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0.48196276332364402</v>
      </c>
      <c r="BK1718">
        <v>2.31286094356517E-2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0.99265220882709904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0.59241822888472095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</row>
    <row r="1719" spans="1:81">
      <c r="A1719">
        <v>1</v>
      </c>
      <c r="B1719" t="s">
        <v>114</v>
      </c>
      <c r="C1719">
        <v>2034</v>
      </c>
      <c r="D1719" t="s">
        <v>152</v>
      </c>
      <c r="E1719" t="s">
        <v>112</v>
      </c>
      <c r="F1719" t="s">
        <v>113</v>
      </c>
      <c r="G1719">
        <v>0.1943701141935</v>
      </c>
      <c r="H1719">
        <v>0</v>
      </c>
      <c r="I1719">
        <v>0</v>
      </c>
      <c r="J1719">
        <v>0</v>
      </c>
      <c r="K1719">
        <v>0</v>
      </c>
      <c r="L1719">
        <v>1.7232930624434002E-2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0.21160304481793399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1.7232930624434002E-2</v>
      </c>
      <c r="AQ1719">
        <v>0.1943701141935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0.27595779124986902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0.48196276332364402</v>
      </c>
      <c r="BK1719">
        <v>3.0476400608553101E-2</v>
      </c>
      <c r="BL1719">
        <v>0</v>
      </c>
      <c r="BM1719">
        <v>0</v>
      </c>
      <c r="BN1719">
        <v>0</v>
      </c>
      <c r="BO1719">
        <v>0</v>
      </c>
      <c r="BP1719">
        <v>7.3477911729014304E-3</v>
      </c>
      <c r="BQ1719">
        <v>0.99265220882709904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1</v>
      </c>
      <c r="BX1719">
        <v>0.47145932161210102</v>
      </c>
      <c r="BY1719">
        <v>0.12095890727262</v>
      </c>
      <c r="BZ1719">
        <v>0.40758177111527899</v>
      </c>
      <c r="CA1719">
        <v>0</v>
      </c>
      <c r="CB1719">
        <v>0</v>
      </c>
      <c r="CC1719">
        <v>0</v>
      </c>
    </row>
    <row r="1720" spans="1:81">
      <c r="A1720">
        <v>1</v>
      </c>
      <c r="B1720" t="s">
        <v>114</v>
      </c>
      <c r="C1720">
        <v>2034</v>
      </c>
      <c r="D1720" t="s">
        <v>152</v>
      </c>
      <c r="E1720" t="s">
        <v>112</v>
      </c>
      <c r="F1720" t="s">
        <v>149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-6.6413570825263205E-4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-2.7981168391715502E-3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-3.8703584703445E-4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 s="1">
        <v>-5.0398275376339896E-6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2.8125585969721E-3</v>
      </c>
      <c r="BK1720" s="1">
        <v>-9.6092883726736599E-6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 s="1">
        <v>-2.07358109793887E-7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 s="1">
        <v>3.8908342938626097E-6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</row>
    <row r="1721" spans="1:81">
      <c r="A1721">
        <v>1</v>
      </c>
      <c r="B1721" t="s">
        <v>114</v>
      </c>
      <c r="C1721">
        <v>2034</v>
      </c>
      <c r="D1721" t="s">
        <v>152</v>
      </c>
      <c r="E1721" t="s">
        <v>112</v>
      </c>
      <c r="F1721" t="s">
        <v>150</v>
      </c>
      <c r="G1721">
        <v>-3.8703584703445E-4</v>
      </c>
      <c r="H1721">
        <v>-7.2860118833827602E-4</v>
      </c>
      <c r="I1721">
        <v>0</v>
      </c>
      <c r="J1721">
        <v>0</v>
      </c>
      <c r="K1721">
        <v>0</v>
      </c>
      <c r="L1721">
        <v>-1.68247980379881E-3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-2.7981168391715502E-3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-2.4110809921370898E-3</v>
      </c>
      <c r="AQ1721">
        <v>-3.8703584703445E-4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 s="1">
        <v>-5.0398275376339896E-6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2.8125585969721E-3</v>
      </c>
      <c r="BK1721" s="1">
        <v>-9.4019302628763102E-6</v>
      </c>
      <c r="BL1721">
        <v>0</v>
      </c>
      <c r="BM1721">
        <v>0</v>
      </c>
      <c r="BN1721">
        <v>0</v>
      </c>
      <c r="BO1721">
        <v>0</v>
      </c>
      <c r="BP1721" s="1">
        <v>2.0735810979822399E-7</v>
      </c>
      <c r="BQ1721" s="1">
        <v>-2.07358109793887E-7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 s="1">
        <v>4.7731725383304301E-7</v>
      </c>
      <c r="BY1721" s="1">
        <v>3.4135170400295699E-6</v>
      </c>
      <c r="BZ1721" s="1">
        <v>-3.8908342938626097E-6</v>
      </c>
      <c r="CA1721">
        <v>0</v>
      </c>
      <c r="CB1721">
        <v>0</v>
      </c>
      <c r="CC1721">
        <v>0</v>
      </c>
    </row>
    <row r="1722" spans="1:81">
      <c r="A1722">
        <v>1</v>
      </c>
      <c r="B1722" t="s">
        <v>114</v>
      </c>
      <c r="C1722">
        <v>2034</v>
      </c>
      <c r="D1722" t="s">
        <v>153</v>
      </c>
      <c r="E1722" t="s">
        <v>112</v>
      </c>
      <c r="F1722" t="s">
        <v>148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6.1918469054574897E-2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0.31361856480003902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0.31356332703213602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0.157160655979181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0.288798394422213</v>
      </c>
      <c r="BF1722">
        <v>0</v>
      </c>
      <c r="BG1722">
        <v>0</v>
      </c>
      <c r="BH1722">
        <v>0</v>
      </c>
      <c r="BI1722">
        <v>0</v>
      </c>
      <c r="BJ1722">
        <v>0.160950580610316</v>
      </c>
      <c r="BK1722">
        <v>1.75533351336754E-2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0.26736307171089801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1</v>
      </c>
      <c r="BX1722">
        <v>0</v>
      </c>
      <c r="BY1722">
        <v>0.73263692828910199</v>
      </c>
      <c r="BZ1722">
        <v>0</v>
      </c>
      <c r="CA1722">
        <v>0</v>
      </c>
      <c r="CB1722">
        <v>0</v>
      </c>
      <c r="CC1722">
        <v>0</v>
      </c>
    </row>
    <row r="1723" spans="1:81">
      <c r="A1723">
        <v>1</v>
      </c>
      <c r="B1723" t="s">
        <v>114</v>
      </c>
      <c r="C1723">
        <v>2034</v>
      </c>
      <c r="D1723" t="s">
        <v>153</v>
      </c>
      <c r="E1723" t="s">
        <v>112</v>
      </c>
      <c r="F1723" t="s">
        <v>113</v>
      </c>
      <c r="G1723">
        <v>0.31361856480003902</v>
      </c>
      <c r="H1723">
        <v>0</v>
      </c>
      <c r="I1723">
        <v>0</v>
      </c>
      <c r="J1723">
        <v>0</v>
      </c>
      <c r="K1723">
        <v>0</v>
      </c>
      <c r="L1723">
        <v>6.1918469054574897E-2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0.37553703385461401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6.1973706822478103E-2</v>
      </c>
      <c r="AQ1723">
        <v>0.31356332703213602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0.157160655979181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0.288798394422213</v>
      </c>
      <c r="BF1723">
        <v>0</v>
      </c>
      <c r="BG1723">
        <v>0</v>
      </c>
      <c r="BH1723">
        <v>0</v>
      </c>
      <c r="BI1723">
        <v>0</v>
      </c>
      <c r="BJ1723">
        <v>0.160950580610316</v>
      </c>
      <c r="BK1723">
        <v>1.75533351336754E-2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1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1</v>
      </c>
      <c r="BX1723">
        <v>0</v>
      </c>
      <c r="BY1723">
        <v>1</v>
      </c>
      <c r="BZ1723">
        <v>0</v>
      </c>
      <c r="CA1723">
        <v>0</v>
      </c>
      <c r="CB1723">
        <v>0</v>
      </c>
      <c r="CC1723">
        <v>0</v>
      </c>
    </row>
    <row r="1724" spans="1:81">
      <c r="A1724">
        <v>1</v>
      </c>
      <c r="B1724" t="s">
        <v>114</v>
      </c>
      <c r="C1724">
        <v>2034</v>
      </c>
      <c r="D1724" t="s">
        <v>153</v>
      </c>
      <c r="E1724" t="s">
        <v>112</v>
      </c>
      <c r="F1724" t="s">
        <v>149</v>
      </c>
      <c r="G1724">
        <v>0</v>
      </c>
      <c r="H1724">
        <v>0</v>
      </c>
      <c r="I1724">
        <v>0</v>
      </c>
      <c r="J1724">
        <v>0</v>
      </c>
      <c r="K1724">
        <v>0</v>
      </c>
      <c r="L1724" s="1">
        <v>2.5499793921093798E-5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-1.7624231570351201E-4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-1.76243163249157E-4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 s="1">
        <v>-6.5730928719420799E-7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 s="1">
        <v>1.36248606680267E-6</v>
      </c>
      <c r="BF1724">
        <v>0</v>
      </c>
      <c r="BG1724">
        <v>0</v>
      </c>
      <c r="BH1724">
        <v>0</v>
      </c>
      <c r="BI1724">
        <v>0</v>
      </c>
      <c r="BJ1724">
        <v>1.5897416723606499E-4</v>
      </c>
      <c r="BK1724" s="1">
        <v>-8.9368222332651698E-6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 s="1">
        <v>-2.0351265123119701E-6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 s="1">
        <v>2.0351265123119701E-6</v>
      </c>
      <c r="BZ1724">
        <v>0</v>
      </c>
      <c r="CA1724">
        <v>0</v>
      </c>
      <c r="CB1724">
        <v>0</v>
      </c>
      <c r="CC1724">
        <v>0</v>
      </c>
    </row>
    <row r="1725" spans="1:81">
      <c r="A1725">
        <v>1</v>
      </c>
      <c r="B1725" t="s">
        <v>114</v>
      </c>
      <c r="C1725">
        <v>2034</v>
      </c>
      <c r="D1725" t="s">
        <v>153</v>
      </c>
      <c r="E1725" t="s">
        <v>112</v>
      </c>
      <c r="F1725" t="s">
        <v>150</v>
      </c>
      <c r="G1725">
        <v>-1.7624231570351201E-4</v>
      </c>
      <c r="H1725">
        <v>0</v>
      </c>
      <c r="I1725">
        <v>0</v>
      </c>
      <c r="J1725">
        <v>0</v>
      </c>
      <c r="K1725">
        <v>0</v>
      </c>
      <c r="L1725" s="1">
        <v>2.5499793921093798E-5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-1.50742521782488E-4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 s="1">
        <v>2.5500641466703898E-5</v>
      </c>
      <c r="AQ1725">
        <v>-1.76243163249157E-4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 s="1">
        <v>-6.5730928719420799E-7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 s="1">
        <v>1.36248606680267E-6</v>
      </c>
      <c r="BF1725">
        <v>0</v>
      </c>
      <c r="BG1725">
        <v>0</v>
      </c>
      <c r="BH1725">
        <v>0</v>
      </c>
      <c r="BI1725">
        <v>0</v>
      </c>
      <c r="BJ1725">
        <v>1.5897416723606499E-4</v>
      </c>
      <c r="BK1725" s="1">
        <v>-8.9368222332651698E-6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</row>
    <row r="1726" spans="1:81">
      <c r="A1726">
        <v>1</v>
      </c>
      <c r="B1726" t="s">
        <v>114</v>
      </c>
      <c r="C1726">
        <v>2034</v>
      </c>
      <c r="D1726" t="s">
        <v>154</v>
      </c>
      <c r="E1726" t="s">
        <v>112</v>
      </c>
      <c r="F1726" t="s">
        <v>148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0.240648240648241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0.18326118326118301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5.7387057387057398E-2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0.74281274281274301</v>
      </c>
      <c r="BK1726">
        <v>1.6539016539016502E-2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1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0.31507381507381499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</row>
    <row r="1727" spans="1:81">
      <c r="A1727">
        <v>1</v>
      </c>
      <c r="B1727" t="s">
        <v>114</v>
      </c>
      <c r="C1727">
        <v>2034</v>
      </c>
      <c r="D1727" t="s">
        <v>154</v>
      </c>
      <c r="E1727" t="s">
        <v>112</v>
      </c>
      <c r="F1727" t="s">
        <v>113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0.240648240648241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0.18326118326118301</v>
      </c>
      <c r="AG1727">
        <v>0</v>
      </c>
      <c r="AH1727">
        <v>0</v>
      </c>
      <c r="AI1727">
        <v>5.7387057387057398E-2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0.18326118326118301</v>
      </c>
      <c r="AQ1727">
        <v>5.7387057387057398E-2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0.74281274281274301</v>
      </c>
      <c r="BK1727">
        <v>1.6539016539016502E-2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1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1</v>
      </c>
      <c r="BX1727">
        <v>0</v>
      </c>
      <c r="BY1727">
        <v>1</v>
      </c>
      <c r="BZ1727">
        <v>0</v>
      </c>
      <c r="CA1727">
        <v>0</v>
      </c>
      <c r="CB1727">
        <v>0</v>
      </c>
      <c r="CC1727">
        <v>0</v>
      </c>
    </row>
    <row r="1728" spans="1:81">
      <c r="A1728">
        <v>1</v>
      </c>
      <c r="B1728" t="s">
        <v>114</v>
      </c>
      <c r="C1728">
        <v>2034</v>
      </c>
      <c r="D1728" t="s">
        <v>154</v>
      </c>
      <c r="E1728" t="s">
        <v>112</v>
      </c>
      <c r="F1728" t="s">
        <v>149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1.66500166500161E-4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4.4400044400044698E-4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-2.7750027750027999E-4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-2.7750027750028699E-4</v>
      </c>
      <c r="BK1728">
        <v>1.11000111000112E-4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</row>
    <row r="1729" spans="1:81">
      <c r="A1729">
        <v>1</v>
      </c>
      <c r="B1729" t="s">
        <v>114</v>
      </c>
      <c r="C1729">
        <v>2034</v>
      </c>
      <c r="D1729" t="s">
        <v>154</v>
      </c>
      <c r="E1729" t="s">
        <v>112</v>
      </c>
      <c r="F1729" t="s">
        <v>150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1.66500166500161E-4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4.4400044400044698E-4</v>
      </c>
      <c r="AG1729">
        <v>0</v>
      </c>
      <c r="AH1729">
        <v>0</v>
      </c>
      <c r="AI1729">
        <v>-2.7750027750027999E-4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4.4400044400044698E-4</v>
      </c>
      <c r="AQ1729">
        <v>-2.7750027750027999E-4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-2.7750027750028699E-4</v>
      </c>
      <c r="BK1729">
        <v>1.11000111000112E-4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</row>
    <row r="1730" spans="1:81">
      <c r="A1730">
        <v>1</v>
      </c>
      <c r="B1730" t="s">
        <v>114</v>
      </c>
      <c r="C1730">
        <v>2034</v>
      </c>
      <c r="D1730" t="s">
        <v>155</v>
      </c>
      <c r="E1730" t="s">
        <v>112</v>
      </c>
      <c r="F1730" t="s">
        <v>148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</row>
    <row r="1731" spans="1:81">
      <c r="A1731">
        <v>1</v>
      </c>
      <c r="B1731" t="s">
        <v>114</v>
      </c>
      <c r="C1731">
        <v>2034</v>
      </c>
      <c r="D1731" t="s">
        <v>155</v>
      </c>
      <c r="E1731" t="s">
        <v>112</v>
      </c>
      <c r="F1731" t="s">
        <v>113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1</v>
      </c>
      <c r="BL1731">
        <v>0</v>
      </c>
      <c r="BM1731">
        <v>0</v>
      </c>
      <c r="BN1731">
        <v>0</v>
      </c>
      <c r="BO1731">
        <v>0.54185972707077101</v>
      </c>
      <c r="BP1731">
        <v>0.45814027292922899</v>
      </c>
      <c r="BQ1731">
        <v>0</v>
      </c>
      <c r="BR1731">
        <v>0</v>
      </c>
      <c r="BS1731">
        <v>0</v>
      </c>
      <c r="BT1731">
        <v>0</v>
      </c>
      <c r="BU1731">
        <v>1</v>
      </c>
      <c r="BV1731">
        <v>0</v>
      </c>
      <c r="BW1731">
        <v>0</v>
      </c>
      <c r="BX1731">
        <v>1</v>
      </c>
      <c r="BY1731">
        <v>0</v>
      </c>
      <c r="BZ1731">
        <v>0</v>
      </c>
      <c r="CA1731">
        <v>0</v>
      </c>
      <c r="CB1731">
        <v>0</v>
      </c>
      <c r="CC1731">
        <v>0</v>
      </c>
    </row>
    <row r="1732" spans="1:81">
      <c r="A1732">
        <v>1</v>
      </c>
      <c r="B1732" t="s">
        <v>114</v>
      </c>
      <c r="C1732">
        <v>2034</v>
      </c>
      <c r="D1732" t="s">
        <v>155</v>
      </c>
      <c r="E1732" t="s">
        <v>112</v>
      </c>
      <c r="F1732" t="s">
        <v>149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</row>
    <row r="1733" spans="1:81">
      <c r="A1733">
        <v>1</v>
      </c>
      <c r="B1733" t="s">
        <v>114</v>
      </c>
      <c r="C1733">
        <v>2034</v>
      </c>
      <c r="D1733" t="s">
        <v>155</v>
      </c>
      <c r="E1733" t="s">
        <v>112</v>
      </c>
      <c r="F1733" t="s">
        <v>150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 s="1">
        <v>-7.2696446093978304E-6</v>
      </c>
      <c r="BP1733" s="1">
        <v>7.2696446093978304E-6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</row>
    <row r="1734" spans="1:81">
      <c r="A1734">
        <v>1</v>
      </c>
      <c r="B1734" t="s">
        <v>114</v>
      </c>
      <c r="C1734">
        <v>2034</v>
      </c>
      <c r="D1734" t="s">
        <v>111</v>
      </c>
      <c r="E1734" t="s">
        <v>112</v>
      </c>
      <c r="F1734" t="s">
        <v>148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3.0303287708985799E-2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0.177416797385991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0.168919569390725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0.25984547748890502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0.13259281072030599</v>
      </c>
      <c r="BF1734">
        <v>0</v>
      </c>
      <c r="BG1734">
        <v>0</v>
      </c>
      <c r="BH1734">
        <v>0</v>
      </c>
      <c r="BI1734">
        <v>0</v>
      </c>
      <c r="BJ1734">
        <v>0.32932869728047198</v>
      </c>
      <c r="BK1734">
        <v>1.57231279765781E-2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0.71248921683551603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0.68754683715864295</v>
      </c>
      <c r="BX1734">
        <v>0</v>
      </c>
      <c r="BY1734">
        <v>0.44452026479865397</v>
      </c>
      <c r="BZ1734">
        <v>0</v>
      </c>
      <c r="CA1734">
        <v>0</v>
      </c>
      <c r="CB1734">
        <v>0</v>
      </c>
      <c r="CC1734">
        <v>0</v>
      </c>
    </row>
    <row r="1735" spans="1:81">
      <c r="A1735">
        <v>1</v>
      </c>
      <c r="B1735" t="s">
        <v>114</v>
      </c>
      <c r="C1735">
        <v>2034</v>
      </c>
      <c r="D1735" t="s">
        <v>111</v>
      </c>
      <c r="E1735" t="s">
        <v>112</v>
      </c>
      <c r="F1735" t="s">
        <v>113</v>
      </c>
      <c r="G1735">
        <v>0.16796064640469899</v>
      </c>
      <c r="H1735">
        <v>0</v>
      </c>
      <c r="I1735">
        <v>0</v>
      </c>
      <c r="J1735">
        <v>0</v>
      </c>
      <c r="K1735">
        <v>0</v>
      </c>
      <c r="L1735">
        <v>3.23664822438798E-2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0.199351216869494</v>
      </c>
      <c r="AG1735">
        <v>0</v>
      </c>
      <c r="AH1735">
        <v>0</v>
      </c>
      <c r="AI1735">
        <v>9.7591177908528596E-4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3.1407559257853997E-2</v>
      </c>
      <c r="AQ1735">
        <v>0.168919569390725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0.25984547748890502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0.13259281072030599</v>
      </c>
      <c r="BF1735">
        <v>0</v>
      </c>
      <c r="BG1735">
        <v>0</v>
      </c>
      <c r="BH1735">
        <v>0</v>
      </c>
      <c r="BI1735">
        <v>0</v>
      </c>
      <c r="BJ1735">
        <v>0.32932869728047198</v>
      </c>
      <c r="BK1735">
        <v>7.7905885861737606E-2</v>
      </c>
      <c r="BL1735">
        <v>0</v>
      </c>
      <c r="BM1735">
        <v>0</v>
      </c>
      <c r="BN1735">
        <v>0</v>
      </c>
      <c r="BO1735">
        <v>3.2229628077567102E-2</v>
      </c>
      <c r="BP1735">
        <v>2.9953129807592498E-2</v>
      </c>
      <c r="BQ1735">
        <v>0.93781724211483997</v>
      </c>
      <c r="BR1735">
        <v>0</v>
      </c>
      <c r="BS1735">
        <v>0</v>
      </c>
      <c r="BT1735">
        <v>0</v>
      </c>
      <c r="BU1735">
        <v>5.9479652145023897E-2</v>
      </c>
      <c r="BV1735">
        <v>0</v>
      </c>
      <c r="BW1735">
        <v>0.94052034785497596</v>
      </c>
      <c r="BX1735">
        <v>0.232920128133253</v>
      </c>
      <c r="BY1735">
        <v>0.61713867196716998</v>
      </c>
      <c r="BZ1735">
        <v>0.14994119989957699</v>
      </c>
      <c r="CA1735">
        <v>0</v>
      </c>
      <c r="CB1735">
        <v>0</v>
      </c>
      <c r="CC1735">
        <v>0</v>
      </c>
    </row>
    <row r="1736" spans="1:81">
      <c r="A1736">
        <v>1</v>
      </c>
      <c r="B1736" t="s">
        <v>114</v>
      </c>
      <c r="C1736">
        <v>2034</v>
      </c>
      <c r="D1736" t="s">
        <v>111</v>
      </c>
      <c r="E1736" t="s">
        <v>112</v>
      </c>
      <c r="F1736" t="s">
        <v>149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-2.4381557318091699E-4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-1.0760259417801599E-3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-2.01297699268188E-4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 s="1">
        <v>-6.8740887544938003E-6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 s="1">
        <v>5.5845173356217099E-6</v>
      </c>
      <c r="BF1736">
        <v>0</v>
      </c>
      <c r="BG1736">
        <v>0</v>
      </c>
      <c r="BH1736">
        <v>0</v>
      </c>
      <c r="BI1736">
        <v>0</v>
      </c>
      <c r="BJ1736">
        <v>1.08088501406284E-3</v>
      </c>
      <c r="BK1736" s="1">
        <v>3.15787623306196E-6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 s="1">
        <v>-2.1945641046627901E-6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 s="1">
        <v>1.06275002975664E-6</v>
      </c>
      <c r="BX1736">
        <v>0</v>
      </c>
      <c r="BY1736" s="1">
        <v>1.67944495516048E-6</v>
      </c>
      <c r="BZ1736">
        <v>0</v>
      </c>
      <c r="CA1736">
        <v>0</v>
      </c>
      <c r="CB1736">
        <v>0</v>
      </c>
      <c r="CC1736">
        <v>0</v>
      </c>
    </row>
    <row r="1737" spans="1:81">
      <c r="A1737">
        <v>1</v>
      </c>
      <c r="B1737" t="s">
        <v>114</v>
      </c>
      <c r="C1737">
        <v>2034</v>
      </c>
      <c r="D1737" t="s">
        <v>111</v>
      </c>
      <c r="E1737" t="s">
        <v>112</v>
      </c>
      <c r="F1737" t="s">
        <v>150</v>
      </c>
      <c r="G1737">
        <v>-1.9659859881146499E-4</v>
      </c>
      <c r="H1737">
        <v>-2.6803983600492298E-4</v>
      </c>
      <c r="I1737">
        <v>0</v>
      </c>
      <c r="J1737">
        <v>0</v>
      </c>
      <c r="K1737">
        <v>0</v>
      </c>
      <c r="L1737">
        <v>-6.1846222279644098E-4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-1.0784019099054601E-3</v>
      </c>
      <c r="AG1737">
        <v>0</v>
      </c>
      <c r="AH1737">
        <v>0</v>
      </c>
      <c r="AI1737" s="1">
        <v>-4.6987477073722802E-6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-8.8180295834465504E-4</v>
      </c>
      <c r="AQ1737">
        <v>-2.01297699268188E-4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 s="1">
        <v>-6.8740887544938003E-6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 s="1">
        <v>5.5845173356217099E-6</v>
      </c>
      <c r="BF1737">
        <v>0</v>
      </c>
      <c r="BG1737">
        <v>0</v>
      </c>
      <c r="BH1737">
        <v>0</v>
      </c>
      <c r="BI1737">
        <v>0</v>
      </c>
      <c r="BJ1737">
        <v>1.08088501406284E-3</v>
      </c>
      <c r="BK1737" s="1">
        <v>3.5052149688491501E-6</v>
      </c>
      <c r="BL1737">
        <v>0</v>
      </c>
      <c r="BM1737">
        <v>0</v>
      </c>
      <c r="BN1737">
        <v>0</v>
      </c>
      <c r="BO1737" s="1">
        <v>-2.7459754601416602E-7</v>
      </c>
      <c r="BP1737" s="1">
        <v>6.2193628180481897E-7</v>
      </c>
      <c r="BQ1737" s="1">
        <v>-3.4733873588432802E-7</v>
      </c>
      <c r="BR1737">
        <v>0</v>
      </c>
      <c r="BS1737">
        <v>0</v>
      </c>
      <c r="BT1737">
        <v>0</v>
      </c>
      <c r="BU1737" s="1">
        <v>2.91212396266727E-7</v>
      </c>
      <c r="BV1737">
        <v>0</v>
      </c>
      <c r="BW1737" s="1">
        <v>-2.9121239630836E-7</v>
      </c>
      <c r="BX1737" s="1">
        <v>-8.2654158869988102E-7</v>
      </c>
      <c r="BY1737" s="1">
        <v>3.3760285398365401E-6</v>
      </c>
      <c r="BZ1737" s="1">
        <v>-2.5494869511921699E-6</v>
      </c>
      <c r="CA1737">
        <v>0</v>
      </c>
      <c r="CB1737">
        <v>0</v>
      </c>
      <c r="CC1737">
        <v>0</v>
      </c>
    </row>
    <row r="1738" spans="1:81">
      <c r="A1738">
        <v>2</v>
      </c>
      <c r="B1738" t="s">
        <v>115</v>
      </c>
      <c r="C1738">
        <v>2034</v>
      </c>
      <c r="D1738" t="s">
        <v>147</v>
      </c>
      <c r="E1738" t="s">
        <v>112</v>
      </c>
      <c r="F1738" t="s">
        <v>148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0.20749599712446501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0.77561023429075604</v>
      </c>
      <c r="BK1738">
        <v>1.6893768584779301E-2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1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</row>
    <row r="1739" spans="1:81">
      <c r="A1739">
        <v>2</v>
      </c>
      <c r="B1739" t="s">
        <v>115</v>
      </c>
      <c r="C1739">
        <v>2034</v>
      </c>
      <c r="D1739" t="s">
        <v>147</v>
      </c>
      <c r="E1739" t="s">
        <v>112</v>
      </c>
      <c r="F1739" t="s">
        <v>113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0.20749599712446501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0.77561023429075604</v>
      </c>
      <c r="BK1739">
        <v>1.6893768584779301E-2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1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1</v>
      </c>
      <c r="BX1739">
        <v>0</v>
      </c>
      <c r="BY1739">
        <v>1</v>
      </c>
      <c r="BZ1739">
        <v>0</v>
      </c>
      <c r="CA1739">
        <v>0</v>
      </c>
      <c r="CB1739">
        <v>0</v>
      </c>
      <c r="CC1739">
        <v>0</v>
      </c>
    </row>
    <row r="1740" spans="1:81">
      <c r="A1740">
        <v>2</v>
      </c>
      <c r="B1740" t="s">
        <v>115</v>
      </c>
      <c r="C1740">
        <v>2034</v>
      </c>
      <c r="D1740" t="s">
        <v>147</v>
      </c>
      <c r="E1740" t="s">
        <v>112</v>
      </c>
      <c r="F1740" t="s">
        <v>149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 s="1">
        <v>-9.1246373117082099E-5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 s="1">
        <v>9.0694361334797704E-5</v>
      </c>
      <c r="BK1740" s="1">
        <v>5.52011782277428E-7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</row>
    <row r="1741" spans="1:81">
      <c r="A1741">
        <v>2</v>
      </c>
      <c r="B1741" t="s">
        <v>115</v>
      </c>
      <c r="C1741">
        <v>2034</v>
      </c>
      <c r="D1741" t="s">
        <v>147</v>
      </c>
      <c r="E1741" t="s">
        <v>112</v>
      </c>
      <c r="F1741" t="s">
        <v>150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 s="1">
        <v>-9.1246373117082099E-5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 s="1">
        <v>9.0694361334797704E-5</v>
      </c>
      <c r="BK1741" s="1">
        <v>5.52011782277428E-7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</row>
    <row r="1742" spans="1:81">
      <c r="A1742">
        <v>2</v>
      </c>
      <c r="B1742" t="s">
        <v>115</v>
      </c>
      <c r="C1742">
        <v>2034</v>
      </c>
      <c r="D1742" t="s">
        <v>151</v>
      </c>
      <c r="E1742" t="s">
        <v>112</v>
      </c>
      <c r="F1742" t="s">
        <v>148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1.31888288939985E-2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0.47444476020702497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0.199696867922254</v>
      </c>
      <c r="BF1742">
        <v>0</v>
      </c>
      <c r="BG1742">
        <v>0</v>
      </c>
      <c r="BH1742">
        <v>0</v>
      </c>
      <c r="BI1742">
        <v>0</v>
      </c>
      <c r="BJ1742">
        <v>0.30789435158153999</v>
      </c>
      <c r="BK1742">
        <v>4.7751913951826104E-3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1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0.71486208351633196</v>
      </c>
      <c r="BX1742">
        <v>0</v>
      </c>
      <c r="BY1742">
        <v>1</v>
      </c>
      <c r="BZ1742">
        <v>0</v>
      </c>
      <c r="CA1742">
        <v>0</v>
      </c>
      <c r="CB1742">
        <v>0</v>
      </c>
      <c r="CC1742">
        <v>0</v>
      </c>
    </row>
    <row r="1743" spans="1:81">
      <c r="A1743">
        <v>2</v>
      </c>
      <c r="B1743" t="s">
        <v>115</v>
      </c>
      <c r="C1743">
        <v>2034</v>
      </c>
      <c r="D1743" t="s">
        <v>151</v>
      </c>
      <c r="E1743" t="s">
        <v>112</v>
      </c>
      <c r="F1743" t="s">
        <v>113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1.31888288939985E-2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1.31888288939985E-2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1.31888288939985E-2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0.47444476020702497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0.199696867922254</v>
      </c>
      <c r="BF1743">
        <v>0</v>
      </c>
      <c r="BG1743">
        <v>0</v>
      </c>
      <c r="BH1743">
        <v>0</v>
      </c>
      <c r="BI1743">
        <v>0</v>
      </c>
      <c r="BJ1743">
        <v>0.30789435158153999</v>
      </c>
      <c r="BK1743">
        <v>4.7751913951826104E-3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1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1</v>
      </c>
      <c r="BX1743">
        <v>0</v>
      </c>
      <c r="BY1743">
        <v>1</v>
      </c>
      <c r="BZ1743">
        <v>0</v>
      </c>
      <c r="CA1743">
        <v>0</v>
      </c>
      <c r="CB1743">
        <v>0</v>
      </c>
      <c r="CC1743">
        <v>0</v>
      </c>
    </row>
    <row r="1744" spans="1:81">
      <c r="A1744">
        <v>2</v>
      </c>
      <c r="B1744" t="s">
        <v>115</v>
      </c>
      <c r="C1744">
        <v>2034</v>
      </c>
      <c r="D1744" t="s">
        <v>151</v>
      </c>
      <c r="E1744" t="s">
        <v>112</v>
      </c>
      <c r="F1744" t="s">
        <v>149</v>
      </c>
      <c r="G1744">
        <v>0</v>
      </c>
      <c r="H1744">
        <v>0</v>
      </c>
      <c r="I1744">
        <v>0</v>
      </c>
      <c r="J1744">
        <v>0</v>
      </c>
      <c r="K1744">
        <v>0</v>
      </c>
      <c r="L1744" s="1">
        <v>-4.7250401914417102E-5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 s="1">
        <v>-1.7443337522571299E-5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 s="1">
        <v>2.7554613836522401E-5</v>
      </c>
      <c r="BF1744">
        <v>0</v>
      </c>
      <c r="BG1744">
        <v>0</v>
      </c>
      <c r="BH1744">
        <v>0</v>
      </c>
      <c r="BI1744">
        <v>0</v>
      </c>
      <c r="BJ1744" s="1">
        <v>2.6514730333548901E-6</v>
      </c>
      <c r="BK1744" s="1">
        <v>3.4487652567085997E-5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 s="1">
        <v>-2.4555029751738301E-6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</row>
    <row r="1745" spans="1:81">
      <c r="A1745">
        <v>2</v>
      </c>
      <c r="B1745" t="s">
        <v>115</v>
      </c>
      <c r="C1745">
        <v>2034</v>
      </c>
      <c r="D1745" t="s">
        <v>151</v>
      </c>
      <c r="E1745" t="s">
        <v>112</v>
      </c>
      <c r="F1745" t="s">
        <v>150</v>
      </c>
      <c r="G1745">
        <v>0</v>
      </c>
      <c r="H1745">
        <v>0</v>
      </c>
      <c r="I1745">
        <v>0</v>
      </c>
      <c r="J1745">
        <v>0</v>
      </c>
      <c r="K1745">
        <v>0</v>
      </c>
      <c r="L1745" s="1">
        <v>-4.7250401914417102E-5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 s="1">
        <v>-4.7250401914417102E-5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 s="1">
        <v>-4.7250401914417102E-5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 s="1">
        <v>-1.7443337522571299E-5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 s="1">
        <v>2.7554613836522401E-5</v>
      </c>
      <c r="BF1745">
        <v>0</v>
      </c>
      <c r="BG1745">
        <v>0</v>
      </c>
      <c r="BH1745">
        <v>0</v>
      </c>
      <c r="BI1745">
        <v>0</v>
      </c>
      <c r="BJ1745" s="1">
        <v>2.6514730333548901E-6</v>
      </c>
      <c r="BK1745" s="1">
        <v>3.4487652567085997E-5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</row>
    <row r="1746" spans="1:81">
      <c r="A1746">
        <v>2</v>
      </c>
      <c r="B1746" t="s">
        <v>115</v>
      </c>
      <c r="C1746">
        <v>2034</v>
      </c>
      <c r="D1746" t="s">
        <v>152</v>
      </c>
      <c r="E1746" t="s">
        <v>112</v>
      </c>
      <c r="F1746" t="s">
        <v>148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1.2465846556435E-2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0.214623446258835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0.194717600728607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0.27656785150788299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0.47824826506920498</v>
      </c>
      <c r="BK1746">
        <v>2.3138396808497001E-2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0.99265235963415699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0.59240863552984302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</row>
    <row r="1747" spans="1:81">
      <c r="A1747">
        <v>2</v>
      </c>
      <c r="B1747" t="s">
        <v>115</v>
      </c>
      <c r="C1747">
        <v>2034</v>
      </c>
      <c r="D1747" t="s">
        <v>152</v>
      </c>
      <c r="E1747" t="s">
        <v>112</v>
      </c>
      <c r="F1747" t="s">
        <v>113</v>
      </c>
      <c r="G1747">
        <v>0.194717600728607</v>
      </c>
      <c r="H1747">
        <v>8.9536539374270399E-4</v>
      </c>
      <c r="I1747">
        <v>0</v>
      </c>
      <c r="J1747">
        <v>0</v>
      </c>
      <c r="K1747">
        <v>0</v>
      </c>
      <c r="L1747">
        <v>1.9084880126223398E-2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0.214623446258835</v>
      </c>
      <c r="AG1747">
        <v>0</v>
      </c>
      <c r="AH1747">
        <v>0</v>
      </c>
      <c r="AI1747">
        <v>0</v>
      </c>
      <c r="AJ1747" s="1">
        <v>7.4399989737932497E-5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1.9980245519966099E-2</v>
      </c>
      <c r="AQ1747">
        <v>0.194717600728607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0.27656785150788299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0.47824826506920498</v>
      </c>
      <c r="BK1747">
        <v>3.0486037174339699E-2</v>
      </c>
      <c r="BL1747">
        <v>0</v>
      </c>
      <c r="BM1747">
        <v>0</v>
      </c>
      <c r="BN1747">
        <v>0</v>
      </c>
      <c r="BO1747">
        <v>0</v>
      </c>
      <c r="BP1747">
        <v>7.3476403658427102E-3</v>
      </c>
      <c r="BQ1747">
        <v>0.99265235963415699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1</v>
      </c>
      <c r="BX1747">
        <v>0.47145221083417799</v>
      </c>
      <c r="BY1747">
        <v>0.120956424695666</v>
      </c>
      <c r="BZ1747">
        <v>0.40759136447015698</v>
      </c>
      <c r="CA1747">
        <v>0</v>
      </c>
      <c r="CB1747">
        <v>0</v>
      </c>
      <c r="CC1747">
        <v>0</v>
      </c>
    </row>
    <row r="1748" spans="1:81">
      <c r="A1748">
        <v>2</v>
      </c>
      <c r="B1748" t="s">
        <v>115</v>
      </c>
      <c r="C1748">
        <v>2034</v>
      </c>
      <c r="D1748" t="s">
        <v>152</v>
      </c>
      <c r="E1748" t="s">
        <v>112</v>
      </c>
      <c r="F1748" t="s">
        <v>149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1.7711524608163799E-4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2.2228460172910001E-4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s="1">
        <v>-3.9549311928038802E-5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6.0502043047638799E-4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-9.0193965746709903E-4</v>
      </c>
      <c r="BK1748" s="1">
        <v>1.7808447265107999E-7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 s="1">
        <v>-5.6551051064168702E-8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 s="1">
        <v>-5.7025205840721699E-6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</row>
    <row r="1749" spans="1:81">
      <c r="A1749">
        <v>2</v>
      </c>
      <c r="B1749" t="s">
        <v>115</v>
      </c>
      <c r="C1749">
        <v>2034</v>
      </c>
      <c r="D1749" t="s">
        <v>152</v>
      </c>
      <c r="E1749" t="s">
        <v>112</v>
      </c>
      <c r="F1749" t="s">
        <v>150</v>
      </c>
      <c r="G1749" s="1">
        <v>-3.9549311928038802E-5</v>
      </c>
      <c r="H1749">
        <v>1.66764205404428E-4</v>
      </c>
      <c r="I1749">
        <v>0</v>
      </c>
      <c r="J1749">
        <v>0</v>
      </c>
      <c r="K1749">
        <v>0</v>
      </c>
      <c r="L1749">
        <v>1.6946969799064599E-4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2.2228460172910001E-4</v>
      </c>
      <c r="AG1749">
        <v>0</v>
      </c>
      <c r="AH1749">
        <v>0</v>
      </c>
      <c r="AI1749">
        <v>0</v>
      </c>
      <c r="AJ1749" s="1">
        <v>7.4399989737932497E-5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3.3623390339507898E-4</v>
      </c>
      <c r="AQ1749" s="1">
        <v>-3.9549311928038802E-5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6.0502043047638799E-4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-9.0193965746709903E-4</v>
      </c>
      <c r="BK1749" s="1">
        <v>2.3463552372912599E-7</v>
      </c>
      <c r="BL1749">
        <v>0</v>
      </c>
      <c r="BM1749">
        <v>0</v>
      </c>
      <c r="BN1749">
        <v>0</v>
      </c>
      <c r="BO1749">
        <v>0</v>
      </c>
      <c r="BP1749" s="1">
        <v>5.6551051078046497E-8</v>
      </c>
      <c r="BQ1749" s="1">
        <v>-5.6551051064168702E-8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 s="1">
        <v>-6.6334606696472099E-6</v>
      </c>
      <c r="BY1749" s="1">
        <v>9.3094008560279395E-7</v>
      </c>
      <c r="BZ1749" s="1">
        <v>5.7025205840721699E-6</v>
      </c>
      <c r="CA1749">
        <v>0</v>
      </c>
      <c r="CB1749">
        <v>0</v>
      </c>
      <c r="CC1749">
        <v>0</v>
      </c>
    </row>
    <row r="1750" spans="1:81">
      <c r="A1750">
        <v>2</v>
      </c>
      <c r="B1750" t="s">
        <v>115</v>
      </c>
      <c r="C1750">
        <v>2034</v>
      </c>
      <c r="D1750" t="s">
        <v>153</v>
      </c>
      <c r="E1750" t="s">
        <v>112</v>
      </c>
      <c r="F1750" t="s">
        <v>148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6.1918497606480903E-2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0.31360009819565499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0.313541794525592</v>
      </c>
      <c r="AR1750" s="1">
        <v>3.06861421382104E-6</v>
      </c>
      <c r="AS1750">
        <v>0</v>
      </c>
      <c r="AT1750">
        <v>0</v>
      </c>
      <c r="AU1750">
        <v>0</v>
      </c>
      <c r="AV1750">
        <v>0</v>
      </c>
      <c r="AW1750">
        <v>0.15716828280348599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0.28879648950533898</v>
      </c>
      <c r="BF1750">
        <v>0</v>
      </c>
      <c r="BG1750">
        <v>0</v>
      </c>
      <c r="BH1750">
        <v>0</v>
      </c>
      <c r="BI1750">
        <v>0</v>
      </c>
      <c r="BJ1750">
        <v>0.16096415858598301</v>
      </c>
      <c r="BK1750">
        <v>1.7552473303056301E-2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0.267368356450227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1</v>
      </c>
      <c r="BX1750">
        <v>0</v>
      </c>
      <c r="BY1750">
        <v>0.73263164354977295</v>
      </c>
      <c r="BZ1750">
        <v>0</v>
      </c>
      <c r="CA1750">
        <v>0</v>
      </c>
      <c r="CB1750">
        <v>0</v>
      </c>
      <c r="CC1750">
        <v>0</v>
      </c>
    </row>
    <row r="1751" spans="1:81">
      <c r="A1751">
        <v>2</v>
      </c>
      <c r="B1751" t="s">
        <v>115</v>
      </c>
      <c r="C1751">
        <v>2034</v>
      </c>
      <c r="D1751" t="s">
        <v>153</v>
      </c>
      <c r="E1751" t="s">
        <v>112</v>
      </c>
      <c r="F1751" t="s">
        <v>113</v>
      </c>
      <c r="G1751">
        <v>0.31360009819565499</v>
      </c>
      <c r="H1751">
        <v>0</v>
      </c>
      <c r="I1751">
        <v>0</v>
      </c>
      <c r="J1751">
        <v>0</v>
      </c>
      <c r="K1751">
        <v>0</v>
      </c>
      <c r="L1751">
        <v>6.1918497606480903E-2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0.37551859580213598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6.1973732662329702E-2</v>
      </c>
      <c r="AQ1751">
        <v>0.313541794525592</v>
      </c>
      <c r="AR1751" s="1">
        <v>3.06861421382104E-6</v>
      </c>
      <c r="AS1751">
        <v>0</v>
      </c>
      <c r="AT1751">
        <v>0</v>
      </c>
      <c r="AU1751">
        <v>0</v>
      </c>
      <c r="AV1751">
        <v>0</v>
      </c>
      <c r="AW1751">
        <v>0.15716828280348599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0.28879648950533898</v>
      </c>
      <c r="BF1751">
        <v>0</v>
      </c>
      <c r="BG1751">
        <v>0</v>
      </c>
      <c r="BH1751">
        <v>0</v>
      </c>
      <c r="BI1751">
        <v>0</v>
      </c>
      <c r="BJ1751">
        <v>0.16096415858598301</v>
      </c>
      <c r="BK1751">
        <v>1.7552473303056301E-2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1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1</v>
      </c>
      <c r="BX1751">
        <v>0</v>
      </c>
      <c r="BY1751">
        <v>1</v>
      </c>
      <c r="BZ1751">
        <v>0</v>
      </c>
      <c r="CA1751">
        <v>0</v>
      </c>
      <c r="CB1751">
        <v>0</v>
      </c>
      <c r="CC1751">
        <v>0</v>
      </c>
    </row>
    <row r="1752" spans="1:81">
      <c r="A1752">
        <v>2</v>
      </c>
      <c r="B1752" t="s">
        <v>115</v>
      </c>
      <c r="C1752">
        <v>2034</v>
      </c>
      <c r="D1752" t="s">
        <v>153</v>
      </c>
      <c r="E1752" t="s">
        <v>112</v>
      </c>
      <c r="F1752" t="s">
        <v>149</v>
      </c>
      <c r="G1752">
        <v>0</v>
      </c>
      <c r="H1752">
        <v>0</v>
      </c>
      <c r="I1752">
        <v>0</v>
      </c>
      <c r="J1752">
        <v>0</v>
      </c>
      <c r="K1752">
        <v>0</v>
      </c>
      <c r="L1752" s="1">
        <v>2.5528345827086101E-5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-1.94708920087994E-4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-1.97775669793065E-4</v>
      </c>
      <c r="AR1752" s="1">
        <v>3.06861421382104E-6</v>
      </c>
      <c r="AS1752">
        <v>0</v>
      </c>
      <c r="AT1752">
        <v>0</v>
      </c>
      <c r="AU1752">
        <v>0</v>
      </c>
      <c r="AV1752">
        <v>0</v>
      </c>
      <c r="AW1752" s="1">
        <v>6.9695150172466303E-6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 s="1">
        <v>-5.4243080677140998E-7</v>
      </c>
      <c r="BF1752">
        <v>0</v>
      </c>
      <c r="BG1752">
        <v>0</v>
      </c>
      <c r="BH1752">
        <v>0</v>
      </c>
      <c r="BI1752">
        <v>0</v>
      </c>
      <c r="BJ1752">
        <v>1.7255214290268201E-4</v>
      </c>
      <c r="BK1752" s="1">
        <v>-9.7986528523226496E-6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 s="1">
        <v>3.2496128169468E-6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 s="1">
        <v>-3.2496128169468E-6</v>
      </c>
      <c r="BZ1752">
        <v>0</v>
      </c>
      <c r="CA1752">
        <v>0</v>
      </c>
      <c r="CB1752">
        <v>0</v>
      </c>
      <c r="CC1752">
        <v>0</v>
      </c>
    </row>
    <row r="1753" spans="1:81">
      <c r="A1753">
        <v>2</v>
      </c>
      <c r="B1753" t="s">
        <v>115</v>
      </c>
      <c r="C1753">
        <v>2034</v>
      </c>
      <c r="D1753" t="s">
        <v>153</v>
      </c>
      <c r="E1753" t="s">
        <v>112</v>
      </c>
      <c r="F1753" t="s">
        <v>150</v>
      </c>
      <c r="G1753">
        <v>-1.94708920087994E-4</v>
      </c>
      <c r="H1753">
        <v>0</v>
      </c>
      <c r="I1753">
        <v>0</v>
      </c>
      <c r="J1753">
        <v>0</v>
      </c>
      <c r="K1753">
        <v>0</v>
      </c>
      <c r="L1753" s="1">
        <v>2.5528345827086101E-5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-1.6918057426090801E-4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 s="1">
        <v>2.5526481318309501E-5</v>
      </c>
      <c r="AQ1753">
        <v>-1.97775669793065E-4</v>
      </c>
      <c r="AR1753" s="1">
        <v>3.06861421382104E-6</v>
      </c>
      <c r="AS1753">
        <v>0</v>
      </c>
      <c r="AT1753">
        <v>0</v>
      </c>
      <c r="AU1753">
        <v>0</v>
      </c>
      <c r="AV1753">
        <v>0</v>
      </c>
      <c r="AW1753" s="1">
        <v>6.9695150172466303E-6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 s="1">
        <v>-5.4243080677140998E-7</v>
      </c>
      <c r="BF1753">
        <v>0</v>
      </c>
      <c r="BG1753">
        <v>0</v>
      </c>
      <c r="BH1753">
        <v>0</v>
      </c>
      <c r="BI1753">
        <v>0</v>
      </c>
      <c r="BJ1753">
        <v>1.7255214290268201E-4</v>
      </c>
      <c r="BK1753" s="1">
        <v>-9.7986528523226496E-6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</row>
    <row r="1754" spans="1:81">
      <c r="A1754">
        <v>2</v>
      </c>
      <c r="B1754" t="s">
        <v>115</v>
      </c>
      <c r="C1754">
        <v>2034</v>
      </c>
      <c r="D1754" t="s">
        <v>154</v>
      </c>
      <c r="E1754" t="s">
        <v>112</v>
      </c>
      <c r="F1754" t="s">
        <v>148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0.19214119214119199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0.19214119214119199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0.79836829836829803</v>
      </c>
      <c r="BK1754">
        <v>9.4905094905094901E-3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1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0.31507381507381499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</row>
    <row r="1755" spans="1:81">
      <c r="A1755">
        <v>2</v>
      </c>
      <c r="B1755" t="s">
        <v>115</v>
      </c>
      <c r="C1755">
        <v>2034</v>
      </c>
      <c r="D1755" t="s">
        <v>154</v>
      </c>
      <c r="E1755" t="s">
        <v>112</v>
      </c>
      <c r="F1755" t="s">
        <v>113</v>
      </c>
      <c r="G1755">
        <v>0</v>
      </c>
      <c r="H1755">
        <v>0.19214119214119199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0.19214119214119199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0.19214119214119199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0.79836829836829803</v>
      </c>
      <c r="BK1755">
        <v>9.4905094905094901E-3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1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1</v>
      </c>
      <c r="BX1755">
        <v>0</v>
      </c>
      <c r="BY1755">
        <v>1</v>
      </c>
      <c r="BZ1755">
        <v>0</v>
      </c>
      <c r="CA1755">
        <v>0</v>
      </c>
      <c r="CB1755">
        <v>0</v>
      </c>
      <c r="CC1755">
        <v>0</v>
      </c>
    </row>
    <row r="1756" spans="1:81">
      <c r="A1756">
        <v>2</v>
      </c>
      <c r="B1756" t="s">
        <v>115</v>
      </c>
      <c r="C1756">
        <v>2034</v>
      </c>
      <c r="D1756" t="s">
        <v>154</v>
      </c>
      <c r="E1756" t="s">
        <v>112</v>
      </c>
      <c r="F1756" t="s">
        <v>149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-0.24048174048174001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9.3240093240093101E-3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0.13447663447663399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5.5278055278055301E-2</v>
      </c>
      <c r="BK1756">
        <v>-6.9375069375069397E-3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</row>
    <row r="1757" spans="1:81">
      <c r="A1757">
        <v>2</v>
      </c>
      <c r="B1757" t="s">
        <v>115</v>
      </c>
      <c r="C1757">
        <v>2034</v>
      </c>
      <c r="D1757" t="s">
        <v>154</v>
      </c>
      <c r="E1757" t="s">
        <v>112</v>
      </c>
      <c r="F1757" t="s">
        <v>150</v>
      </c>
      <c r="G1757">
        <v>0</v>
      </c>
      <c r="H1757">
        <v>0.19214119214119199</v>
      </c>
      <c r="I1757">
        <v>0</v>
      </c>
      <c r="J1757">
        <v>0</v>
      </c>
      <c r="K1757">
        <v>0</v>
      </c>
      <c r="L1757">
        <v>-0.24048174048174001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9.3240093240093101E-3</v>
      </c>
      <c r="AG1757">
        <v>0</v>
      </c>
      <c r="AH1757">
        <v>0</v>
      </c>
      <c r="AI1757">
        <v>-5.7664557664557699E-2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-0.18281718281718301</v>
      </c>
      <c r="AQ1757">
        <v>0.13447663447663399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5.5278055278055301E-2</v>
      </c>
      <c r="BK1757">
        <v>-6.9375069375069397E-3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</row>
    <row r="1758" spans="1:81">
      <c r="A1758">
        <v>2</v>
      </c>
      <c r="B1758" t="s">
        <v>115</v>
      </c>
      <c r="C1758">
        <v>2034</v>
      </c>
      <c r="D1758" t="s">
        <v>155</v>
      </c>
      <c r="E1758" t="s">
        <v>112</v>
      </c>
      <c r="F1758" t="s">
        <v>148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</row>
    <row r="1759" spans="1:81">
      <c r="A1759">
        <v>2</v>
      </c>
      <c r="B1759" t="s">
        <v>115</v>
      </c>
      <c r="C1759">
        <v>2034</v>
      </c>
      <c r="D1759" t="s">
        <v>155</v>
      </c>
      <c r="E1759" t="s">
        <v>112</v>
      </c>
      <c r="F1759" t="s">
        <v>113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1</v>
      </c>
      <c r="BL1759">
        <v>0</v>
      </c>
      <c r="BM1759">
        <v>0</v>
      </c>
      <c r="BN1759">
        <v>0</v>
      </c>
      <c r="BO1759">
        <v>0.541848472828243</v>
      </c>
      <c r="BP1759">
        <v>0.458151527171757</v>
      </c>
      <c r="BQ1759">
        <v>0</v>
      </c>
      <c r="BR1759">
        <v>0</v>
      </c>
      <c r="BS1759">
        <v>0</v>
      </c>
      <c r="BT1759">
        <v>0</v>
      </c>
      <c r="BU1759">
        <v>1</v>
      </c>
      <c r="BV1759">
        <v>0</v>
      </c>
      <c r="BW1759">
        <v>0</v>
      </c>
      <c r="BX1759">
        <v>1</v>
      </c>
      <c r="BY1759">
        <v>0</v>
      </c>
      <c r="BZ1759">
        <v>0</v>
      </c>
      <c r="CA1759">
        <v>0</v>
      </c>
      <c r="CB1759">
        <v>0</v>
      </c>
      <c r="CC1759">
        <v>0</v>
      </c>
    </row>
    <row r="1760" spans="1:81">
      <c r="A1760">
        <v>2</v>
      </c>
      <c r="B1760" t="s">
        <v>115</v>
      </c>
      <c r="C1760">
        <v>2034</v>
      </c>
      <c r="D1760" t="s">
        <v>155</v>
      </c>
      <c r="E1760" t="s">
        <v>112</v>
      </c>
      <c r="F1760" t="s">
        <v>149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</row>
    <row r="1761" spans="1:81">
      <c r="A1761">
        <v>2</v>
      </c>
      <c r="B1761" t="s">
        <v>115</v>
      </c>
      <c r="C1761">
        <v>2034</v>
      </c>
      <c r="D1761" t="s">
        <v>155</v>
      </c>
      <c r="E1761" t="s">
        <v>112</v>
      </c>
      <c r="F1761" t="s">
        <v>150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 s="1">
        <v>-1.8523887137855702E-5</v>
      </c>
      <c r="BP1761" s="1">
        <v>1.8523887137800201E-5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</row>
    <row r="1762" spans="1:81">
      <c r="A1762">
        <v>2</v>
      </c>
      <c r="B1762" t="s">
        <v>115</v>
      </c>
      <c r="C1762">
        <v>2034</v>
      </c>
      <c r="D1762" t="s">
        <v>111</v>
      </c>
      <c r="E1762" t="s">
        <v>112</v>
      </c>
      <c r="F1762" t="s">
        <v>148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2.6520617656691101E-2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0.178674403262508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0.17133357179867401</v>
      </c>
      <c r="AR1762" s="1">
        <v>9.4379422265804505E-7</v>
      </c>
      <c r="AS1762">
        <v>0</v>
      </c>
      <c r="AT1762">
        <v>0</v>
      </c>
      <c r="AU1762">
        <v>0</v>
      </c>
      <c r="AV1762">
        <v>0</v>
      </c>
      <c r="AW1762">
        <v>0.26006816081876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0.13259459413545099</v>
      </c>
      <c r="BF1762">
        <v>0</v>
      </c>
      <c r="BG1762">
        <v>0</v>
      </c>
      <c r="BH1762">
        <v>0</v>
      </c>
      <c r="BI1762">
        <v>0</v>
      </c>
      <c r="BJ1762">
        <v>0.328908511419438</v>
      </c>
      <c r="BK1762">
        <v>1.5606581265873399E-2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0.71248347180367599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0.68754465326415903</v>
      </c>
      <c r="BX1762">
        <v>0</v>
      </c>
      <c r="BY1762">
        <v>0.44451952851815801</v>
      </c>
      <c r="BZ1762">
        <v>0</v>
      </c>
      <c r="CA1762">
        <v>0</v>
      </c>
      <c r="CB1762">
        <v>0</v>
      </c>
      <c r="CC1762">
        <v>0</v>
      </c>
    </row>
    <row r="1763" spans="1:81">
      <c r="A1763">
        <v>2</v>
      </c>
      <c r="B1763" t="s">
        <v>115</v>
      </c>
      <c r="C1763">
        <v>2034</v>
      </c>
      <c r="D1763" t="s">
        <v>111</v>
      </c>
      <c r="E1763" t="s">
        <v>112</v>
      </c>
      <c r="F1763" t="s">
        <v>113</v>
      </c>
      <c r="G1763">
        <v>0.16808408829006199</v>
      </c>
      <c r="H1763">
        <v>3.59679978254981E-3</v>
      </c>
      <c r="I1763">
        <v>0</v>
      </c>
      <c r="J1763">
        <v>0</v>
      </c>
      <c r="K1763">
        <v>0</v>
      </c>
      <c r="L1763">
        <v>2.8955606751148801E-2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0.200609124791303</v>
      </c>
      <c r="AG1763">
        <v>0</v>
      </c>
      <c r="AH1763">
        <v>0</v>
      </c>
      <c r="AI1763">
        <v>0</v>
      </c>
      <c r="AJ1763" s="1">
        <v>2.73700324570833E-5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2.9301979230864299E-2</v>
      </c>
      <c r="AQ1763">
        <v>0.17133357179867401</v>
      </c>
      <c r="AR1763" s="1">
        <v>9.4379422265804505E-7</v>
      </c>
      <c r="AS1763">
        <v>0</v>
      </c>
      <c r="AT1763">
        <v>0</v>
      </c>
      <c r="AU1763">
        <v>0</v>
      </c>
      <c r="AV1763">
        <v>0</v>
      </c>
      <c r="AW1763">
        <v>0.26006816081876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0.13259459413545099</v>
      </c>
      <c r="BF1763">
        <v>0</v>
      </c>
      <c r="BG1763">
        <v>0</v>
      </c>
      <c r="BH1763">
        <v>0</v>
      </c>
      <c r="BI1763">
        <v>0</v>
      </c>
      <c r="BJ1763">
        <v>0.328908511419438</v>
      </c>
      <c r="BK1763">
        <v>7.7792238802589397E-2</v>
      </c>
      <c r="BL1763">
        <v>0</v>
      </c>
      <c r="BM1763">
        <v>0</v>
      </c>
      <c r="BN1763">
        <v>0</v>
      </c>
      <c r="BO1763">
        <v>3.2230572703772199E-2</v>
      </c>
      <c r="BP1763">
        <v>2.99550848329437E-2</v>
      </c>
      <c r="BQ1763">
        <v>0.93781434246328399</v>
      </c>
      <c r="BR1763">
        <v>0</v>
      </c>
      <c r="BS1763">
        <v>0</v>
      </c>
      <c r="BT1763">
        <v>0</v>
      </c>
      <c r="BU1763">
        <v>5.9482630883023302E-2</v>
      </c>
      <c r="BV1763">
        <v>0</v>
      </c>
      <c r="BW1763">
        <v>0.94051736911697703</v>
      </c>
      <c r="BX1763">
        <v>0.232918976209779</v>
      </c>
      <c r="BY1763">
        <v>0.61713760425386899</v>
      </c>
      <c r="BZ1763">
        <v>0.14994341953635201</v>
      </c>
      <c r="CA1763">
        <v>0</v>
      </c>
      <c r="CB1763">
        <v>0</v>
      </c>
      <c r="CC1763">
        <v>0</v>
      </c>
    </row>
    <row r="1764" spans="1:81">
      <c r="A1764">
        <v>2</v>
      </c>
      <c r="B1764" t="s">
        <v>115</v>
      </c>
      <c r="C1764">
        <v>2034</v>
      </c>
      <c r="D1764" t="s">
        <v>111</v>
      </c>
      <c r="E1764" t="s">
        <v>112</v>
      </c>
      <c r="F1764" t="s">
        <v>149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-4.0264856254755904E-3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1.8157993473666401E-4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2.21270470868015E-3</v>
      </c>
      <c r="AR1764" s="1">
        <v>9.4379422265804505E-7</v>
      </c>
      <c r="AS1764">
        <v>0</v>
      </c>
      <c r="AT1764">
        <v>0</v>
      </c>
      <c r="AU1764">
        <v>0</v>
      </c>
      <c r="AV1764">
        <v>0</v>
      </c>
      <c r="AW1764">
        <v>2.1580924110054E-4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 s="1">
        <v>7.3679324811282101E-6</v>
      </c>
      <c r="BF1764">
        <v>0</v>
      </c>
      <c r="BG1764">
        <v>0</v>
      </c>
      <c r="BH1764">
        <v>0</v>
      </c>
      <c r="BI1764">
        <v>0</v>
      </c>
      <c r="BJ1764">
        <v>6.6069915302929805E-4</v>
      </c>
      <c r="BK1764">
        <v>-1.13388834471616E-4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 s="1">
        <v>-7.9395959453609794E-6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 s="1">
        <v>-1.1211444540526499E-6</v>
      </c>
      <c r="BX1764">
        <v>0</v>
      </c>
      <c r="BY1764" s="1">
        <v>9.4316445881093003E-7</v>
      </c>
      <c r="BZ1764">
        <v>0</v>
      </c>
      <c r="CA1764">
        <v>0</v>
      </c>
      <c r="CB1764">
        <v>0</v>
      </c>
      <c r="CC1764">
        <v>0</v>
      </c>
    </row>
    <row r="1765" spans="1:81">
      <c r="A1765">
        <v>2</v>
      </c>
      <c r="B1765" t="s">
        <v>115</v>
      </c>
      <c r="C1765">
        <v>2034</v>
      </c>
      <c r="D1765" t="s">
        <v>111</v>
      </c>
      <c r="E1765" t="s">
        <v>112</v>
      </c>
      <c r="F1765" t="s">
        <v>150</v>
      </c>
      <c r="G1765" s="1">
        <v>-7.3156713449013005E-5</v>
      </c>
      <c r="H1765">
        <v>3.3287599465448899E-3</v>
      </c>
      <c r="I1765">
        <v>0</v>
      </c>
      <c r="J1765">
        <v>0</v>
      </c>
      <c r="K1765">
        <v>0</v>
      </c>
      <c r="L1765">
        <v>-4.0293377155274004E-3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1.7950601190405699E-4</v>
      </c>
      <c r="AG1765">
        <v>0</v>
      </c>
      <c r="AH1765">
        <v>0</v>
      </c>
      <c r="AI1765">
        <v>-9.8061052679265792E-4</v>
      </c>
      <c r="AJ1765" s="1">
        <v>2.73700324570833E-5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-2.98738298533433E-3</v>
      </c>
      <c r="AQ1765">
        <v>2.21270470868015E-3</v>
      </c>
      <c r="AR1765" s="1">
        <v>9.4379422265804505E-7</v>
      </c>
      <c r="AS1765">
        <v>0</v>
      </c>
      <c r="AT1765">
        <v>0</v>
      </c>
      <c r="AU1765">
        <v>0</v>
      </c>
      <c r="AV1765">
        <v>0</v>
      </c>
      <c r="AW1765">
        <v>2.1580924110054E-4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 s="1">
        <v>7.3679324811282101E-6</v>
      </c>
      <c r="BF1765">
        <v>0</v>
      </c>
      <c r="BG1765">
        <v>0</v>
      </c>
      <c r="BH1765">
        <v>0</v>
      </c>
      <c r="BI1765">
        <v>0</v>
      </c>
      <c r="BJ1765">
        <v>6.6069915302929805E-4</v>
      </c>
      <c r="BK1765">
        <v>-1.10141844179401E-4</v>
      </c>
      <c r="BL1765">
        <v>0</v>
      </c>
      <c r="BM1765">
        <v>0</v>
      </c>
      <c r="BN1765">
        <v>0</v>
      </c>
      <c r="BO1765" s="1">
        <v>6.7002865918042197E-7</v>
      </c>
      <c r="BP1765" s="1">
        <v>2.5769616330273398E-6</v>
      </c>
      <c r="BQ1765" s="1">
        <v>-3.24699029219389E-6</v>
      </c>
      <c r="BR1765">
        <v>0</v>
      </c>
      <c r="BS1765">
        <v>0</v>
      </c>
      <c r="BT1765">
        <v>0</v>
      </c>
      <c r="BU1765" s="1">
        <v>3.2699503956928901E-6</v>
      </c>
      <c r="BV1765">
        <v>0</v>
      </c>
      <c r="BW1765" s="1">
        <v>-3.2699503956790102E-6</v>
      </c>
      <c r="BX1765" s="1">
        <v>-1.9784650622245398E-6</v>
      </c>
      <c r="BY1765" s="1">
        <v>2.3083152390634998E-6</v>
      </c>
      <c r="BZ1765" s="1">
        <v>-3.29850176894464E-7</v>
      </c>
      <c r="CA1765">
        <v>0</v>
      </c>
      <c r="CB1765">
        <v>0</v>
      </c>
      <c r="CC1765">
        <v>0</v>
      </c>
    </row>
    <row r="1766" spans="1:81">
      <c r="A1766">
        <v>3</v>
      </c>
      <c r="B1766" t="s">
        <v>116</v>
      </c>
      <c r="C1766">
        <v>2034</v>
      </c>
      <c r="D1766" t="s">
        <v>147</v>
      </c>
      <c r="E1766" t="s">
        <v>112</v>
      </c>
      <c r="F1766" t="s">
        <v>148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0.207596594629993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0.77557301899148701</v>
      </c>
      <c r="BK1766">
        <v>1.6830386378519999E-2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1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</row>
    <row r="1767" spans="1:81">
      <c r="A1767">
        <v>3</v>
      </c>
      <c r="B1767" t="s">
        <v>116</v>
      </c>
      <c r="C1767">
        <v>2034</v>
      </c>
      <c r="D1767" t="s">
        <v>147</v>
      </c>
      <c r="E1767" t="s">
        <v>112</v>
      </c>
      <c r="F1767" t="s">
        <v>113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0.207596594629993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0.77557301899148701</v>
      </c>
      <c r="BK1767">
        <v>1.6830386378519999E-2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1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1</v>
      </c>
      <c r="BX1767">
        <v>0</v>
      </c>
      <c r="BY1767">
        <v>1</v>
      </c>
      <c r="BZ1767">
        <v>0</v>
      </c>
      <c r="CA1767">
        <v>0</v>
      </c>
      <c r="CB1767">
        <v>0</v>
      </c>
      <c r="CC1767">
        <v>0</v>
      </c>
    </row>
    <row r="1768" spans="1:81">
      <c r="A1768">
        <v>3</v>
      </c>
      <c r="B1768" t="s">
        <v>116</v>
      </c>
      <c r="C1768">
        <v>2034</v>
      </c>
      <c r="D1768" t="s">
        <v>147</v>
      </c>
      <c r="E1768" t="s">
        <v>112</v>
      </c>
      <c r="F1768" t="s">
        <v>149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 s="1">
        <v>9.3511324114336996E-6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 s="1">
        <v>5.3479062065542302E-5</v>
      </c>
      <c r="BK1768" s="1">
        <v>-6.2830194477017694E-5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</row>
    <row r="1769" spans="1:81">
      <c r="A1769">
        <v>3</v>
      </c>
      <c r="B1769" t="s">
        <v>116</v>
      </c>
      <c r="C1769">
        <v>2034</v>
      </c>
      <c r="D1769" t="s">
        <v>147</v>
      </c>
      <c r="E1769" t="s">
        <v>112</v>
      </c>
      <c r="F1769" t="s">
        <v>150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 s="1">
        <v>9.3511324114336996E-6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 s="1">
        <v>5.3479062065542302E-5</v>
      </c>
      <c r="BK1769" s="1">
        <v>-6.2830194477017694E-5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</row>
    <row r="1770" spans="1:81">
      <c r="A1770">
        <v>3</v>
      </c>
      <c r="B1770" t="s">
        <v>116</v>
      </c>
      <c r="C1770">
        <v>2034</v>
      </c>
      <c r="D1770" t="s">
        <v>151</v>
      </c>
      <c r="E1770" t="s">
        <v>112</v>
      </c>
      <c r="F1770" t="s">
        <v>148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1.32116407365393E-2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1.32116407365393E-2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0.47441134225611498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0.199748965886103</v>
      </c>
      <c r="BF1770">
        <v>0</v>
      </c>
      <c r="BG1770">
        <v>0</v>
      </c>
      <c r="BH1770">
        <v>0</v>
      </c>
      <c r="BI1770">
        <v>0</v>
      </c>
      <c r="BJ1770">
        <v>0.30785754029701401</v>
      </c>
      <c r="BK1770">
        <v>4.7705108242286701E-3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1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0.71490374868983497</v>
      </c>
      <c r="BX1770">
        <v>0</v>
      </c>
      <c r="BY1770">
        <v>1</v>
      </c>
      <c r="BZ1770">
        <v>0</v>
      </c>
      <c r="CA1770">
        <v>0</v>
      </c>
      <c r="CB1770">
        <v>0</v>
      </c>
      <c r="CC1770">
        <v>0</v>
      </c>
    </row>
    <row r="1771" spans="1:81">
      <c r="A1771">
        <v>3</v>
      </c>
      <c r="B1771" t="s">
        <v>116</v>
      </c>
      <c r="C1771">
        <v>2034</v>
      </c>
      <c r="D1771" t="s">
        <v>151</v>
      </c>
      <c r="E1771" t="s">
        <v>112</v>
      </c>
      <c r="F1771" t="s">
        <v>113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1.32116407365393E-2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1.32116407365393E-2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1.32116407365393E-2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0.47441134225611498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0.199748965886103</v>
      </c>
      <c r="BF1771">
        <v>0</v>
      </c>
      <c r="BG1771">
        <v>0</v>
      </c>
      <c r="BH1771">
        <v>0</v>
      </c>
      <c r="BI1771">
        <v>0</v>
      </c>
      <c r="BJ1771">
        <v>0.30785754029701401</v>
      </c>
      <c r="BK1771">
        <v>4.7705108242286701E-3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1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1</v>
      </c>
      <c r="BX1771">
        <v>0</v>
      </c>
      <c r="BY1771">
        <v>1</v>
      </c>
      <c r="BZ1771">
        <v>0</v>
      </c>
      <c r="CA1771">
        <v>0</v>
      </c>
      <c r="CB1771">
        <v>0</v>
      </c>
      <c r="CC1771">
        <v>0</v>
      </c>
    </row>
    <row r="1772" spans="1:81">
      <c r="A1772">
        <v>3</v>
      </c>
      <c r="B1772" t="s">
        <v>116</v>
      </c>
      <c r="C1772">
        <v>2034</v>
      </c>
      <c r="D1772" t="s">
        <v>151</v>
      </c>
      <c r="E1772" t="s">
        <v>112</v>
      </c>
      <c r="F1772" t="s">
        <v>149</v>
      </c>
      <c r="G1772">
        <v>0</v>
      </c>
      <c r="H1772">
        <v>0</v>
      </c>
      <c r="I1772">
        <v>0</v>
      </c>
      <c r="J1772">
        <v>0</v>
      </c>
      <c r="K1772">
        <v>0</v>
      </c>
      <c r="L1772" s="1">
        <v>-2.44385593736532E-5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1.32116407365393E-2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 s="1">
        <v>-5.0861288432790801E-5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 s="1">
        <v>7.9652577685967993E-5</v>
      </c>
      <c r="BF1772">
        <v>0</v>
      </c>
      <c r="BG1772">
        <v>0</v>
      </c>
      <c r="BH1772">
        <v>0</v>
      </c>
      <c r="BI1772">
        <v>0</v>
      </c>
      <c r="BJ1772" s="1">
        <v>-3.4159811492684399E-5</v>
      </c>
      <c r="BK1772" s="1">
        <v>2.9807081613148302E-5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 s="1">
        <v>3.9209670527617903E-5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</row>
    <row r="1773" spans="1:81">
      <c r="A1773">
        <v>3</v>
      </c>
      <c r="B1773" t="s">
        <v>116</v>
      </c>
      <c r="C1773">
        <v>2034</v>
      </c>
      <c r="D1773" t="s">
        <v>151</v>
      </c>
      <c r="E1773" t="s">
        <v>112</v>
      </c>
      <c r="F1773" t="s">
        <v>150</v>
      </c>
      <c r="G1773">
        <v>0</v>
      </c>
      <c r="H1773">
        <v>0</v>
      </c>
      <c r="I1773">
        <v>0</v>
      </c>
      <c r="J1773">
        <v>0</v>
      </c>
      <c r="K1773">
        <v>0</v>
      </c>
      <c r="L1773" s="1">
        <v>-2.44385593736532E-5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-1.32360792959129E-2</v>
      </c>
      <c r="AG1773">
        <v>0</v>
      </c>
      <c r="AH1773">
        <v>0</v>
      </c>
      <c r="AI1773">
        <v>0</v>
      </c>
      <c r="AJ1773">
        <v>1.32116407365393E-2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 s="1">
        <v>-2.44385593736532E-5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 s="1">
        <v>-5.0861288432790801E-5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 s="1">
        <v>7.9652577685967993E-5</v>
      </c>
      <c r="BF1773">
        <v>0</v>
      </c>
      <c r="BG1773">
        <v>0</v>
      </c>
      <c r="BH1773">
        <v>0</v>
      </c>
      <c r="BI1773">
        <v>0</v>
      </c>
      <c r="BJ1773" s="1">
        <v>-3.4159811492684399E-5</v>
      </c>
      <c r="BK1773" s="1">
        <v>2.9807081613148302E-5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</row>
    <row r="1774" spans="1:81">
      <c r="A1774">
        <v>3</v>
      </c>
      <c r="B1774" t="s">
        <v>116</v>
      </c>
      <c r="C1774">
        <v>2034</v>
      </c>
      <c r="D1774" t="s">
        <v>152</v>
      </c>
      <c r="E1774" t="s">
        <v>112</v>
      </c>
      <c r="F1774" t="s">
        <v>148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1.1975186180737901E-2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0.21298356881106401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0.19435007632253901</v>
      </c>
      <c r="AR1774" s="1">
        <v>2.56978244221844E-6</v>
      </c>
      <c r="AS1774">
        <v>0</v>
      </c>
      <c r="AT1774">
        <v>0</v>
      </c>
      <c r="AU1774">
        <v>0</v>
      </c>
      <c r="AV1774">
        <v>0</v>
      </c>
      <c r="AW1774">
        <v>0.27594837821030099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0.48062897995055698</v>
      </c>
      <c r="BK1774">
        <v>2.30946348082171E-2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0.99265556178014003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0.59238881836263702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</row>
    <row r="1775" spans="1:81">
      <c r="A1775">
        <v>3</v>
      </c>
      <c r="B1775" t="s">
        <v>116</v>
      </c>
      <c r="C1775">
        <v>2034</v>
      </c>
      <c r="D1775" t="s">
        <v>152</v>
      </c>
      <c r="E1775" t="s">
        <v>112</v>
      </c>
      <c r="F1775" t="s">
        <v>113</v>
      </c>
      <c r="G1775">
        <v>0.19435264610498099</v>
      </c>
      <c r="H1775">
        <v>5.0367735867481501E-4</v>
      </c>
      <c r="I1775">
        <v>0</v>
      </c>
      <c r="J1775">
        <v>0</v>
      </c>
      <c r="K1775">
        <v>0</v>
      </c>
      <c r="L1775">
        <v>1.81272453474089E-2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0.21298356881106401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1.86309227060837E-2</v>
      </c>
      <c r="AQ1775">
        <v>0.19435007632253901</v>
      </c>
      <c r="AR1775" s="1">
        <v>2.56978244221844E-6</v>
      </c>
      <c r="AS1775">
        <v>0</v>
      </c>
      <c r="AT1775">
        <v>0</v>
      </c>
      <c r="AU1775">
        <v>0</v>
      </c>
      <c r="AV1775">
        <v>0</v>
      </c>
      <c r="AW1775">
        <v>0.27594837821030099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0.48062897995055698</v>
      </c>
      <c r="BK1775">
        <v>3.0439073028077399E-2</v>
      </c>
      <c r="BL1775">
        <v>0</v>
      </c>
      <c r="BM1775">
        <v>0</v>
      </c>
      <c r="BN1775">
        <v>0</v>
      </c>
      <c r="BO1775">
        <v>0</v>
      </c>
      <c r="BP1775">
        <v>7.3444382198603097E-3</v>
      </c>
      <c r="BQ1775">
        <v>0.99265556178014003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1</v>
      </c>
      <c r="BX1775">
        <v>0.47142915880741498</v>
      </c>
      <c r="BY1775">
        <v>0.120959659555222</v>
      </c>
      <c r="BZ1775">
        <v>0.40761118163736298</v>
      </c>
      <c r="CA1775">
        <v>0</v>
      </c>
      <c r="CB1775">
        <v>0</v>
      </c>
      <c r="CC1775">
        <v>0</v>
      </c>
    </row>
    <row r="1776" spans="1:81">
      <c r="A1776">
        <v>3</v>
      </c>
      <c r="B1776" t="s">
        <v>116</v>
      </c>
      <c r="C1776">
        <v>2034</v>
      </c>
      <c r="D1776" t="s">
        <v>152</v>
      </c>
      <c r="E1776" t="s">
        <v>112</v>
      </c>
      <c r="F1776" t="s">
        <v>149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-3.1354512961538102E-4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-1.4175928460414501E-3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-4.0707371799630898E-4</v>
      </c>
      <c r="AR1776" s="1">
        <v>2.56978244221844E-6</v>
      </c>
      <c r="AS1776">
        <v>0</v>
      </c>
      <c r="AT1776">
        <v>0</v>
      </c>
      <c r="AU1776">
        <v>0</v>
      </c>
      <c r="AV1776">
        <v>0</v>
      </c>
      <c r="AW1776" s="1">
        <v>-1.4452867105441101E-5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1.47877522388545E-3</v>
      </c>
      <c r="BK1776" s="1">
        <v>-4.3583915807207703E-5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 s="1">
        <v>3.1455949313086202E-6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 s="1">
        <v>-2.5519687789965498E-5</v>
      </c>
      <c r="BX1776">
        <v>0</v>
      </c>
      <c r="BY1776">
        <v>0</v>
      </c>
      <c r="BZ1776">
        <v>0</v>
      </c>
      <c r="CA1776">
        <v>0</v>
      </c>
      <c r="CB1776">
        <v>0</v>
      </c>
      <c r="CC1776">
        <v>0</v>
      </c>
    </row>
    <row r="1777" spans="1:81">
      <c r="A1777">
        <v>3</v>
      </c>
      <c r="B1777" t="s">
        <v>116</v>
      </c>
      <c r="C1777">
        <v>2034</v>
      </c>
      <c r="D1777" t="s">
        <v>152</v>
      </c>
      <c r="E1777" t="s">
        <v>112</v>
      </c>
      <c r="F1777" t="s">
        <v>150</v>
      </c>
      <c r="G1777">
        <v>-4.0450393555407899E-4</v>
      </c>
      <c r="H1777">
        <v>-2.2492382966346201E-4</v>
      </c>
      <c r="I1777">
        <v>0</v>
      </c>
      <c r="J1777">
        <v>0</v>
      </c>
      <c r="K1777">
        <v>0</v>
      </c>
      <c r="L1777">
        <v>-7.88165080823893E-4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-1.4175928460414501E-3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-1.0130889104873501E-3</v>
      </c>
      <c r="AQ1777">
        <v>-4.0707371799630898E-4</v>
      </c>
      <c r="AR1777" s="1">
        <v>2.56978244221844E-6</v>
      </c>
      <c r="AS1777">
        <v>0</v>
      </c>
      <c r="AT1777">
        <v>0</v>
      </c>
      <c r="AU1777">
        <v>0</v>
      </c>
      <c r="AV1777">
        <v>0</v>
      </c>
      <c r="AW1777" s="1">
        <v>-1.4452867105441101E-5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1.47877522388545E-3</v>
      </c>
      <c r="BK1777" s="1">
        <v>-4.67295107385267E-5</v>
      </c>
      <c r="BL1777">
        <v>0</v>
      </c>
      <c r="BM1777">
        <v>0</v>
      </c>
      <c r="BN1777">
        <v>0</v>
      </c>
      <c r="BO1777">
        <v>0</v>
      </c>
      <c r="BP1777" s="1">
        <v>-3.1455949313233598E-6</v>
      </c>
      <c r="BQ1777" s="1">
        <v>3.1455949313086202E-6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 s="1">
        <v>-2.9685487432096199E-5</v>
      </c>
      <c r="BY1777" s="1">
        <v>4.1657996421029503E-6</v>
      </c>
      <c r="BZ1777" s="1">
        <v>2.5519687790020999E-5</v>
      </c>
      <c r="CA1777">
        <v>0</v>
      </c>
      <c r="CB1777">
        <v>0</v>
      </c>
      <c r="CC1777">
        <v>0</v>
      </c>
    </row>
    <row r="1778" spans="1:81">
      <c r="A1778">
        <v>3</v>
      </c>
      <c r="B1778" t="s">
        <v>116</v>
      </c>
      <c r="C1778">
        <v>2034</v>
      </c>
      <c r="D1778" t="s">
        <v>153</v>
      </c>
      <c r="E1778" t="s">
        <v>112</v>
      </c>
      <c r="F1778" t="s">
        <v>148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5.46173801854083E-2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0.238562593749232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0.21221752280719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0.15717289202547499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0.31665109302382799</v>
      </c>
      <c r="BF1778">
        <v>0</v>
      </c>
      <c r="BG1778">
        <v>4.6736297243465202E-2</v>
      </c>
      <c r="BH1778">
        <v>0</v>
      </c>
      <c r="BI1778">
        <v>0</v>
      </c>
      <c r="BJ1778">
        <v>0.22461086384537801</v>
      </c>
      <c r="BK1778">
        <v>1.5958885582905102E-2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0.267363587183712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1</v>
      </c>
      <c r="BX1778">
        <v>0</v>
      </c>
      <c r="BY1778">
        <v>0.732636412816288</v>
      </c>
      <c r="BZ1778">
        <v>0</v>
      </c>
      <c r="CA1778">
        <v>0</v>
      </c>
      <c r="CB1778">
        <v>0</v>
      </c>
      <c r="CC1778">
        <v>0</v>
      </c>
    </row>
    <row r="1779" spans="1:81">
      <c r="A1779">
        <v>3</v>
      </c>
      <c r="B1779" t="s">
        <v>116</v>
      </c>
      <c r="C1779">
        <v>2034</v>
      </c>
      <c r="D1779" t="s">
        <v>153</v>
      </c>
      <c r="E1779" t="s">
        <v>112</v>
      </c>
      <c r="F1779" t="s">
        <v>113</v>
      </c>
      <c r="G1779">
        <v>0.18425258809354</v>
      </c>
      <c r="H1779">
        <v>0</v>
      </c>
      <c r="I1779">
        <v>0</v>
      </c>
      <c r="J1779">
        <v>0</v>
      </c>
      <c r="K1779">
        <v>0</v>
      </c>
      <c r="L1779">
        <v>5.46173801854083E-2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0.23886996827894899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2.66524454717584E-2</v>
      </c>
      <c r="AQ1779">
        <v>0.21221752280719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0.15717289202547499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0.31665109302382799</v>
      </c>
      <c r="BF1779">
        <v>0</v>
      </c>
      <c r="BG1779">
        <v>4.6736297243465202E-2</v>
      </c>
      <c r="BH1779">
        <v>0</v>
      </c>
      <c r="BI1779">
        <v>0</v>
      </c>
      <c r="BJ1779">
        <v>0.22461086384537801</v>
      </c>
      <c r="BK1779">
        <v>1.5958885582905102E-2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1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1</v>
      </c>
      <c r="BX1779">
        <v>0</v>
      </c>
      <c r="BY1779">
        <v>1</v>
      </c>
      <c r="BZ1779">
        <v>0</v>
      </c>
      <c r="CA1779">
        <v>0</v>
      </c>
      <c r="CB1779">
        <v>0</v>
      </c>
      <c r="CC1779">
        <v>0</v>
      </c>
    </row>
    <row r="1780" spans="1:81">
      <c r="A1780">
        <v>3</v>
      </c>
      <c r="B1780" t="s">
        <v>116</v>
      </c>
      <c r="C1780">
        <v>2034</v>
      </c>
      <c r="D1780" t="s">
        <v>153</v>
      </c>
      <c r="E1780" t="s">
        <v>112</v>
      </c>
      <c r="F1780" t="s">
        <v>149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-7.2755890752455102E-3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-7.52322133665113E-2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-0.10152204738819499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 s="1">
        <v>1.15787370065235E-5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2.78540610876815E-2</v>
      </c>
      <c r="BF1780">
        <v>0</v>
      </c>
      <c r="BG1780">
        <v>4.6736297243465202E-2</v>
      </c>
      <c r="BH1780">
        <v>0</v>
      </c>
      <c r="BI1780">
        <v>0</v>
      </c>
      <c r="BJ1780">
        <v>6.3819257402298393E-2</v>
      </c>
      <c r="BK1780">
        <v>-1.60338637300361E-3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 s="1">
        <v>-1.51965369848961E-6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 s="1">
        <v>1.5196536985451199E-6</v>
      </c>
      <c r="BZ1780">
        <v>0</v>
      </c>
      <c r="CA1780">
        <v>0</v>
      </c>
      <c r="CB1780">
        <v>0</v>
      </c>
      <c r="CC1780">
        <v>0</v>
      </c>
    </row>
    <row r="1781" spans="1:81">
      <c r="A1781">
        <v>3</v>
      </c>
      <c r="B1781" t="s">
        <v>116</v>
      </c>
      <c r="C1781">
        <v>2034</v>
      </c>
      <c r="D1781" t="s">
        <v>153</v>
      </c>
      <c r="E1781" t="s">
        <v>112</v>
      </c>
      <c r="F1781" t="s">
        <v>150</v>
      </c>
      <c r="G1781">
        <v>-0.129542219022203</v>
      </c>
      <c r="H1781">
        <v>0</v>
      </c>
      <c r="I1781">
        <v>0</v>
      </c>
      <c r="J1781">
        <v>0</v>
      </c>
      <c r="K1781">
        <v>0</v>
      </c>
      <c r="L1781">
        <v>-7.2755890752455102E-3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-0.13681780809744801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-3.5295760709252999E-2</v>
      </c>
      <c r="AQ1781">
        <v>-0.10152204738819499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 s="1">
        <v>1.15787370065235E-5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2.78540610876815E-2</v>
      </c>
      <c r="BF1781">
        <v>0</v>
      </c>
      <c r="BG1781">
        <v>4.6736297243465202E-2</v>
      </c>
      <c r="BH1781">
        <v>0</v>
      </c>
      <c r="BI1781">
        <v>0</v>
      </c>
      <c r="BJ1781">
        <v>6.3819257402298393E-2</v>
      </c>
      <c r="BK1781">
        <v>-1.60338637300361E-3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</row>
    <row r="1782" spans="1:81">
      <c r="A1782">
        <v>3</v>
      </c>
      <c r="B1782" t="s">
        <v>116</v>
      </c>
      <c r="C1782">
        <v>2034</v>
      </c>
      <c r="D1782" t="s">
        <v>154</v>
      </c>
      <c r="E1782" t="s">
        <v>112</v>
      </c>
      <c r="F1782" t="s">
        <v>148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0.192294863242161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0.192294863242161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0.79819879919946601</v>
      </c>
      <c r="BK1782">
        <v>9.5063375583722496E-3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1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0.315321325327996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</row>
    <row r="1783" spans="1:81">
      <c r="A1783">
        <v>3</v>
      </c>
      <c r="B1783" t="s">
        <v>116</v>
      </c>
      <c r="C1783">
        <v>2034</v>
      </c>
      <c r="D1783" t="s">
        <v>154</v>
      </c>
      <c r="E1783" t="s">
        <v>112</v>
      </c>
      <c r="F1783" t="s">
        <v>113</v>
      </c>
      <c r="G1783">
        <v>0</v>
      </c>
      <c r="H1783">
        <v>0.192294863242161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0.192294863242161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0.192294863242161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0.79819879919946601</v>
      </c>
      <c r="BK1783">
        <v>9.5063375583722496E-3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1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1</v>
      </c>
      <c r="BX1783">
        <v>0</v>
      </c>
      <c r="BY1783">
        <v>1</v>
      </c>
      <c r="BZ1783">
        <v>0</v>
      </c>
      <c r="CA1783">
        <v>0</v>
      </c>
      <c r="CB1783">
        <v>0</v>
      </c>
      <c r="CC1783">
        <v>0</v>
      </c>
    </row>
    <row r="1784" spans="1:81">
      <c r="A1784">
        <v>3</v>
      </c>
      <c r="B1784" t="s">
        <v>116</v>
      </c>
      <c r="C1784">
        <v>2034</v>
      </c>
      <c r="D1784" t="s">
        <v>154</v>
      </c>
      <c r="E1784" t="s">
        <v>112</v>
      </c>
      <c r="F1784" t="s">
        <v>149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-0.24048174048174001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9.4776804249786205E-3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0.134630305577604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5.51085561092233E-2</v>
      </c>
      <c r="BK1784">
        <v>-6.9216788696441801E-3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2.4751025418134898E-4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</row>
    <row r="1785" spans="1:81">
      <c r="A1785">
        <v>3</v>
      </c>
      <c r="B1785" t="s">
        <v>116</v>
      </c>
      <c r="C1785">
        <v>2034</v>
      </c>
      <c r="D1785" t="s">
        <v>154</v>
      </c>
      <c r="E1785" t="s">
        <v>112</v>
      </c>
      <c r="F1785" t="s">
        <v>150</v>
      </c>
      <c r="G1785">
        <v>0</v>
      </c>
      <c r="H1785">
        <v>0.192294863242161</v>
      </c>
      <c r="I1785">
        <v>0</v>
      </c>
      <c r="J1785">
        <v>0</v>
      </c>
      <c r="K1785">
        <v>0</v>
      </c>
      <c r="L1785">
        <v>-0.24048174048174001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9.4776804249786205E-3</v>
      </c>
      <c r="AG1785">
        <v>0</v>
      </c>
      <c r="AH1785">
        <v>0</v>
      </c>
      <c r="AI1785">
        <v>-5.7664557664557699E-2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-0.18281718281718301</v>
      </c>
      <c r="AQ1785">
        <v>0.134630305577604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5.51085561092233E-2</v>
      </c>
      <c r="BK1785">
        <v>-6.9216788696441801E-3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</row>
    <row r="1786" spans="1:81">
      <c r="A1786">
        <v>3</v>
      </c>
      <c r="B1786" t="s">
        <v>116</v>
      </c>
      <c r="C1786">
        <v>2034</v>
      </c>
      <c r="D1786" t="s">
        <v>155</v>
      </c>
      <c r="E1786" t="s">
        <v>112</v>
      </c>
      <c r="F1786" t="s">
        <v>148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</row>
    <row r="1787" spans="1:81">
      <c r="A1787">
        <v>3</v>
      </c>
      <c r="B1787" t="s">
        <v>116</v>
      </c>
      <c r="C1787">
        <v>2034</v>
      </c>
      <c r="D1787" t="s">
        <v>155</v>
      </c>
      <c r="E1787" t="s">
        <v>112</v>
      </c>
      <c r="F1787" t="s">
        <v>113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1</v>
      </c>
      <c r="BL1787">
        <v>0</v>
      </c>
      <c r="BM1787">
        <v>0</v>
      </c>
      <c r="BN1787">
        <v>0</v>
      </c>
      <c r="BO1787">
        <v>0.54184748915065095</v>
      </c>
      <c r="BP1787">
        <v>0.45815251084934899</v>
      </c>
      <c r="BQ1787">
        <v>0</v>
      </c>
      <c r="BR1787">
        <v>0</v>
      </c>
      <c r="BS1787">
        <v>0</v>
      </c>
      <c r="BT1787">
        <v>0</v>
      </c>
      <c r="BU1787">
        <v>1</v>
      </c>
      <c r="BV1787">
        <v>0</v>
      </c>
      <c r="BW1787">
        <v>0</v>
      </c>
      <c r="BX1787">
        <v>1</v>
      </c>
      <c r="BY1787">
        <v>0</v>
      </c>
      <c r="BZ1787">
        <v>0</v>
      </c>
      <c r="CA1787">
        <v>0</v>
      </c>
      <c r="CB1787">
        <v>0</v>
      </c>
      <c r="CC1787">
        <v>0</v>
      </c>
    </row>
    <row r="1788" spans="1:81">
      <c r="A1788">
        <v>3</v>
      </c>
      <c r="B1788" t="s">
        <v>116</v>
      </c>
      <c r="C1788">
        <v>2034</v>
      </c>
      <c r="D1788" t="s">
        <v>155</v>
      </c>
      <c r="E1788" t="s">
        <v>112</v>
      </c>
      <c r="F1788" t="s">
        <v>149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</row>
    <row r="1789" spans="1:81">
      <c r="A1789">
        <v>3</v>
      </c>
      <c r="B1789" t="s">
        <v>116</v>
      </c>
      <c r="C1789">
        <v>2034</v>
      </c>
      <c r="D1789" t="s">
        <v>155</v>
      </c>
      <c r="E1789" t="s">
        <v>112</v>
      </c>
      <c r="F1789" t="s">
        <v>150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 s="1">
        <v>-1.9507564729681599E-5</v>
      </c>
      <c r="BP1789" s="1">
        <v>1.9507564729626101E-5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</row>
    <row r="1790" spans="1:81">
      <c r="A1790">
        <v>3</v>
      </c>
      <c r="B1790" t="s">
        <v>116</v>
      </c>
      <c r="C1790">
        <v>2034</v>
      </c>
      <c r="D1790" t="s">
        <v>111</v>
      </c>
      <c r="E1790" t="s">
        <v>112</v>
      </c>
      <c r="F1790" t="s">
        <v>148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2.4100212715670099E-2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0.15500070905223401</v>
      </c>
      <c r="AG1790">
        <v>0</v>
      </c>
      <c r="AH1790">
        <v>0</v>
      </c>
      <c r="AI1790">
        <v>0</v>
      </c>
      <c r="AJ1790">
        <v>2.8957693216733601E-3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0.14004254313401099</v>
      </c>
      <c r="AR1790" s="1">
        <v>9.4540297801938105E-7</v>
      </c>
      <c r="AS1790">
        <v>0</v>
      </c>
      <c r="AT1790">
        <v>0</v>
      </c>
      <c r="AU1790">
        <v>0</v>
      </c>
      <c r="AV1790">
        <v>0</v>
      </c>
      <c r="AW1790">
        <v>0.25983833609075901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0.14117513590167799</v>
      </c>
      <c r="BF1790">
        <v>0</v>
      </c>
      <c r="BG1790">
        <v>1.43748522807847E-2</v>
      </c>
      <c r="BH1790">
        <v>0</v>
      </c>
      <c r="BI1790">
        <v>0</v>
      </c>
      <c r="BJ1790">
        <v>0.34934814464665598</v>
      </c>
      <c r="BK1790">
        <v>1.50980855589695E-2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0.71248593713070196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0.68756606003308895</v>
      </c>
      <c r="BX1790">
        <v>0</v>
      </c>
      <c r="BY1790">
        <v>0.444522807846845</v>
      </c>
      <c r="BZ1790">
        <v>0</v>
      </c>
      <c r="CA1790">
        <v>0</v>
      </c>
      <c r="CB1790">
        <v>0</v>
      </c>
      <c r="CC1790">
        <v>0</v>
      </c>
    </row>
    <row r="1791" spans="1:81">
      <c r="A1791">
        <v>3</v>
      </c>
      <c r="B1791" t="s">
        <v>116</v>
      </c>
      <c r="C1791">
        <v>2034</v>
      </c>
      <c r="D1791" t="s">
        <v>111</v>
      </c>
      <c r="E1791" t="s">
        <v>112</v>
      </c>
      <c r="F1791" t="s">
        <v>113</v>
      </c>
      <c r="G1791">
        <v>0.12817206334199999</v>
      </c>
      <c r="H1791">
        <v>3.4554478846608402E-3</v>
      </c>
      <c r="I1791">
        <v>0</v>
      </c>
      <c r="J1791">
        <v>0</v>
      </c>
      <c r="K1791">
        <v>0</v>
      </c>
      <c r="L1791">
        <v>2.6363507445048499E-2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0.15509524935003499</v>
      </c>
      <c r="AG1791">
        <v>0</v>
      </c>
      <c r="AH1791">
        <v>0</v>
      </c>
      <c r="AI1791">
        <v>0</v>
      </c>
      <c r="AJ1791">
        <v>2.8957693216733601E-3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1.7947530134719902E-2</v>
      </c>
      <c r="AQ1791">
        <v>0.14004254313401099</v>
      </c>
      <c r="AR1791" s="1">
        <v>9.4540297801938105E-7</v>
      </c>
      <c r="AS1791">
        <v>0</v>
      </c>
      <c r="AT1791">
        <v>0</v>
      </c>
      <c r="AU1791">
        <v>0</v>
      </c>
      <c r="AV1791">
        <v>0</v>
      </c>
      <c r="AW1791">
        <v>0.25983833609075901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0.14117513590167799</v>
      </c>
      <c r="BF1791">
        <v>0</v>
      </c>
      <c r="BG1791">
        <v>1.43748522807847E-2</v>
      </c>
      <c r="BH1791">
        <v>0</v>
      </c>
      <c r="BI1791">
        <v>0</v>
      </c>
      <c r="BJ1791">
        <v>0.34934814464665598</v>
      </c>
      <c r="BK1791">
        <v>7.7272512408414096E-2</v>
      </c>
      <c r="BL1791">
        <v>0</v>
      </c>
      <c r="BM1791">
        <v>0</v>
      </c>
      <c r="BN1791">
        <v>0</v>
      </c>
      <c r="BO1791">
        <v>3.2225005908768603E-2</v>
      </c>
      <c r="BP1791">
        <v>2.9949420940676E-2</v>
      </c>
      <c r="BQ1791">
        <v>0.93782557315055504</v>
      </c>
      <c r="BR1791">
        <v>0</v>
      </c>
      <c r="BS1791">
        <v>0</v>
      </c>
      <c r="BT1791">
        <v>0</v>
      </c>
      <c r="BU1791">
        <v>5.94724651382652E-2</v>
      </c>
      <c r="BV1791">
        <v>0</v>
      </c>
      <c r="BW1791">
        <v>0.94052753486173502</v>
      </c>
      <c r="BX1791">
        <v>0.23290758685889901</v>
      </c>
      <c r="BY1791">
        <v>0.61713542897660101</v>
      </c>
      <c r="BZ1791">
        <v>0.14995698416450001</v>
      </c>
      <c r="CA1791">
        <v>0</v>
      </c>
      <c r="CB1791">
        <v>0</v>
      </c>
      <c r="CC1791">
        <v>0</v>
      </c>
    </row>
    <row r="1792" spans="1:81">
      <c r="A1792">
        <v>3</v>
      </c>
      <c r="B1792" t="s">
        <v>116</v>
      </c>
      <c r="C1792">
        <v>2034</v>
      </c>
      <c r="D1792" t="s">
        <v>111</v>
      </c>
      <c r="E1792" t="s">
        <v>112</v>
      </c>
      <c r="F1792" t="s">
        <v>149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-6.4468905664966103E-3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-2.3492114275537698E-2</v>
      </c>
      <c r="AG1792">
        <v>0</v>
      </c>
      <c r="AH1792">
        <v>0</v>
      </c>
      <c r="AI1792">
        <v>0</v>
      </c>
      <c r="AJ1792">
        <v>2.8957693216733601E-3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-2.9078323955982598E-2</v>
      </c>
      <c r="AR1792" s="1">
        <v>9.4540297801938105E-7</v>
      </c>
      <c r="AS1792">
        <v>0</v>
      </c>
      <c r="AT1792">
        <v>0</v>
      </c>
      <c r="AU1792">
        <v>0</v>
      </c>
      <c r="AV1792">
        <v>0</v>
      </c>
      <c r="AW1792" s="1">
        <v>-1.40154869011644E-5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8.5879096987077595E-3</v>
      </c>
      <c r="BF1792">
        <v>0</v>
      </c>
      <c r="BG1792">
        <v>1.43748522807847E-2</v>
      </c>
      <c r="BH1792">
        <v>0</v>
      </c>
      <c r="BI1792">
        <v>0</v>
      </c>
      <c r="BJ1792">
        <v>2.1100332380246702E-2</v>
      </c>
      <c r="BK1792">
        <v>-6.2188454137554504E-4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 s="1">
        <v>-5.4742689190589999E-6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 s="1">
        <v>2.0285624475535599E-5</v>
      </c>
      <c r="BX1792">
        <v>0</v>
      </c>
      <c r="BY1792" s="1">
        <v>4.2224931454115697E-6</v>
      </c>
      <c r="BZ1792">
        <v>0</v>
      </c>
      <c r="CA1792">
        <v>0</v>
      </c>
      <c r="CB1792">
        <v>0</v>
      </c>
      <c r="CC1792">
        <v>0</v>
      </c>
    </row>
    <row r="1793" spans="1:81">
      <c r="A1793">
        <v>3</v>
      </c>
      <c r="B1793" t="s">
        <v>116</v>
      </c>
      <c r="C1793">
        <v>2034</v>
      </c>
      <c r="D1793" t="s">
        <v>111</v>
      </c>
      <c r="E1793" t="s">
        <v>112</v>
      </c>
      <c r="F1793" t="s">
        <v>150</v>
      </c>
      <c r="G1793">
        <v>-3.9985181661511403E-2</v>
      </c>
      <c r="H1793">
        <v>3.1874080486559101E-3</v>
      </c>
      <c r="I1793">
        <v>0</v>
      </c>
      <c r="J1793">
        <v>0</v>
      </c>
      <c r="K1793">
        <v>0</v>
      </c>
      <c r="L1793">
        <v>-6.6214370216277803E-3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-4.5334369429364002E-2</v>
      </c>
      <c r="AG1793">
        <v>0</v>
      </c>
      <c r="AH1793">
        <v>0</v>
      </c>
      <c r="AI1793">
        <v>-9.8061052679265792E-4</v>
      </c>
      <c r="AJ1793">
        <v>2.8957693216733601E-3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-1.4341832081478699E-2</v>
      </c>
      <c r="AQ1793">
        <v>-2.9078323955982598E-2</v>
      </c>
      <c r="AR1793" s="1">
        <v>9.4540297801938105E-7</v>
      </c>
      <c r="AS1793">
        <v>0</v>
      </c>
      <c r="AT1793">
        <v>0</v>
      </c>
      <c r="AU1793">
        <v>0</v>
      </c>
      <c r="AV1793">
        <v>0</v>
      </c>
      <c r="AW1793" s="1">
        <v>-1.40154869011644E-5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8.5879096987077595E-3</v>
      </c>
      <c r="BF1793">
        <v>0</v>
      </c>
      <c r="BG1793">
        <v>1.43748522807847E-2</v>
      </c>
      <c r="BH1793">
        <v>0</v>
      </c>
      <c r="BI1793">
        <v>0</v>
      </c>
      <c r="BJ1793">
        <v>2.1100332380246702E-2</v>
      </c>
      <c r="BK1793">
        <v>-6.2986823835471705E-4</v>
      </c>
      <c r="BL1793">
        <v>0</v>
      </c>
      <c r="BM1793">
        <v>0</v>
      </c>
      <c r="BN1793">
        <v>0</v>
      </c>
      <c r="BO1793" s="1">
        <v>-4.8967663444573997E-6</v>
      </c>
      <c r="BP1793" s="1">
        <v>-3.0869306347144901E-6</v>
      </c>
      <c r="BQ1793" s="1">
        <v>7.9836969790747503E-6</v>
      </c>
      <c r="BR1793">
        <v>0</v>
      </c>
      <c r="BS1793">
        <v>0</v>
      </c>
      <c r="BT1793">
        <v>0</v>
      </c>
      <c r="BU1793" s="1">
        <v>-6.8957943624367596E-6</v>
      </c>
      <c r="BV1793">
        <v>0</v>
      </c>
      <c r="BW1793" s="1">
        <v>6.8957943624159404E-6</v>
      </c>
      <c r="BX1793" s="1">
        <v>-1.3367815942633099E-5</v>
      </c>
      <c r="BY1793" s="1">
        <v>1.33037970972971E-7</v>
      </c>
      <c r="BZ1793" s="1">
        <v>1.32347779715769E-5</v>
      </c>
      <c r="CA1793">
        <v>0</v>
      </c>
      <c r="CB1793">
        <v>0</v>
      </c>
      <c r="CC1793">
        <v>0</v>
      </c>
    </row>
    <row r="1794" spans="1:81">
      <c r="A1794">
        <v>4</v>
      </c>
      <c r="B1794" t="s">
        <v>117</v>
      </c>
      <c r="C1794">
        <v>2034</v>
      </c>
      <c r="D1794" t="s">
        <v>147</v>
      </c>
      <c r="E1794" t="s">
        <v>112</v>
      </c>
      <c r="F1794" t="s">
        <v>148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0.20763143204282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0.77549009949758596</v>
      </c>
      <c r="BK1794">
        <v>1.6878468459593499E-2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1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</row>
    <row r="1795" spans="1:81">
      <c r="A1795">
        <v>4</v>
      </c>
      <c r="B1795" t="s">
        <v>117</v>
      </c>
      <c r="C1795">
        <v>2034</v>
      </c>
      <c r="D1795" t="s">
        <v>147</v>
      </c>
      <c r="E1795" t="s">
        <v>112</v>
      </c>
      <c r="F1795" t="s">
        <v>113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0.20763143204282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0.77549009949758596</v>
      </c>
      <c r="BK1795">
        <v>1.6878468459593499E-2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1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1</v>
      </c>
      <c r="BX1795">
        <v>0</v>
      </c>
      <c r="BY1795">
        <v>1</v>
      </c>
      <c r="BZ1795">
        <v>0</v>
      </c>
      <c r="CA1795">
        <v>0</v>
      </c>
      <c r="CB1795">
        <v>0</v>
      </c>
      <c r="CC1795">
        <v>0</v>
      </c>
    </row>
    <row r="1796" spans="1:81">
      <c r="A1796">
        <v>4</v>
      </c>
      <c r="B1796" t="s">
        <v>117</v>
      </c>
      <c r="C1796">
        <v>2034</v>
      </c>
      <c r="D1796" t="s">
        <v>147</v>
      </c>
      <c r="E1796" t="s">
        <v>112</v>
      </c>
      <c r="F1796" t="s">
        <v>149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 s="1">
        <v>4.4188545238077497E-5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 s="1">
        <v>-2.94404318346153E-5</v>
      </c>
      <c r="BK1796" s="1">
        <v>-1.47481134035211E-5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</row>
    <row r="1797" spans="1:81">
      <c r="A1797">
        <v>4</v>
      </c>
      <c r="B1797" t="s">
        <v>117</v>
      </c>
      <c r="C1797">
        <v>2034</v>
      </c>
      <c r="D1797" t="s">
        <v>147</v>
      </c>
      <c r="E1797" t="s">
        <v>112</v>
      </c>
      <c r="F1797" t="s">
        <v>150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 s="1">
        <v>4.4188545238077497E-5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 s="1">
        <v>-2.94404318346153E-5</v>
      </c>
      <c r="BK1797" s="1">
        <v>-1.47481134035211E-5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</row>
    <row r="1798" spans="1:81">
      <c r="A1798">
        <v>4</v>
      </c>
      <c r="B1798" t="s">
        <v>117</v>
      </c>
      <c r="C1798">
        <v>2034</v>
      </c>
      <c r="D1798" t="s">
        <v>151</v>
      </c>
      <c r="E1798" t="s">
        <v>112</v>
      </c>
      <c r="F1798" t="s">
        <v>148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0.46887616673806598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2.9347492135200999E-2</v>
      </c>
      <c r="BF1798">
        <v>0</v>
      </c>
      <c r="BG1798">
        <v>0</v>
      </c>
      <c r="BH1798">
        <v>0</v>
      </c>
      <c r="BI1798">
        <v>0</v>
      </c>
      <c r="BJ1798">
        <v>0.49699471641287302</v>
      </c>
      <c r="BK1798">
        <v>4.7816247138597898E-3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1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0.71491131276152897</v>
      </c>
      <c r="BX1798">
        <v>0</v>
      </c>
      <c r="BY1798">
        <v>1</v>
      </c>
      <c r="BZ1798">
        <v>0</v>
      </c>
      <c r="CA1798">
        <v>0</v>
      </c>
      <c r="CB1798">
        <v>0</v>
      </c>
      <c r="CC1798">
        <v>0</v>
      </c>
    </row>
    <row r="1799" spans="1:81">
      <c r="A1799">
        <v>4</v>
      </c>
      <c r="B1799" t="s">
        <v>117</v>
      </c>
      <c r="C1799">
        <v>2034</v>
      </c>
      <c r="D1799" t="s">
        <v>151</v>
      </c>
      <c r="E1799" t="s">
        <v>112</v>
      </c>
      <c r="F1799" t="s">
        <v>113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0.46887616673806598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2.9347492135200999E-2</v>
      </c>
      <c r="BF1799">
        <v>0</v>
      </c>
      <c r="BG1799">
        <v>0</v>
      </c>
      <c r="BH1799">
        <v>0</v>
      </c>
      <c r="BI1799">
        <v>0</v>
      </c>
      <c r="BJ1799">
        <v>0.49699471641287302</v>
      </c>
      <c r="BK1799">
        <v>4.7816247138597898E-3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1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1</v>
      </c>
      <c r="BX1799">
        <v>0</v>
      </c>
      <c r="BY1799">
        <v>1</v>
      </c>
      <c r="BZ1799">
        <v>0</v>
      </c>
      <c r="CA1799">
        <v>0</v>
      </c>
      <c r="CB1799">
        <v>0</v>
      </c>
      <c r="CC1799">
        <v>0</v>
      </c>
    </row>
    <row r="1800" spans="1:81">
      <c r="A1800">
        <v>4</v>
      </c>
      <c r="B1800" t="s">
        <v>117</v>
      </c>
      <c r="C1800">
        <v>2034</v>
      </c>
      <c r="D1800" t="s">
        <v>151</v>
      </c>
      <c r="E1800" t="s">
        <v>112</v>
      </c>
      <c r="F1800" t="s">
        <v>149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-1.32360792959129E-2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-5.58603680648151E-3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-0.17032182117321601</v>
      </c>
      <c r="BF1800">
        <v>0</v>
      </c>
      <c r="BG1800">
        <v>0</v>
      </c>
      <c r="BH1800">
        <v>0</v>
      </c>
      <c r="BI1800">
        <v>0</v>
      </c>
      <c r="BJ1800">
        <v>0.18910301630436599</v>
      </c>
      <c r="BK1800" s="1">
        <v>4.0920971244262798E-5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 s="1">
        <v>4.6773742221617501E-5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</row>
    <row r="1801" spans="1:81">
      <c r="A1801">
        <v>4</v>
      </c>
      <c r="B1801" t="s">
        <v>117</v>
      </c>
      <c r="C1801">
        <v>2034</v>
      </c>
      <c r="D1801" t="s">
        <v>151</v>
      </c>
      <c r="E1801" t="s">
        <v>112</v>
      </c>
      <c r="F1801" t="s">
        <v>150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-1.32360792959129E-2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-1.32360792959129E-2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-1.32360792959129E-2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-5.58603680648151E-3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-0.17032182117321601</v>
      </c>
      <c r="BF1801">
        <v>0</v>
      </c>
      <c r="BG1801">
        <v>0</v>
      </c>
      <c r="BH1801">
        <v>0</v>
      </c>
      <c r="BI1801">
        <v>0</v>
      </c>
      <c r="BJ1801">
        <v>0.18910301630436599</v>
      </c>
      <c r="BK1801" s="1">
        <v>4.0920971244262798E-5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</row>
    <row r="1802" spans="1:81">
      <c r="A1802">
        <v>4</v>
      </c>
      <c r="B1802" t="s">
        <v>117</v>
      </c>
      <c r="C1802">
        <v>2034</v>
      </c>
      <c r="D1802" t="s">
        <v>152</v>
      </c>
      <c r="E1802" t="s">
        <v>112</v>
      </c>
      <c r="F1802" t="s">
        <v>148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0.15984706492006501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0.16556279439100499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0.148003104076808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0.27606431935897202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4.5986227592767798E-2</v>
      </c>
      <c r="BF1802">
        <v>0</v>
      </c>
      <c r="BG1802">
        <v>0</v>
      </c>
      <c r="BH1802">
        <v>0</v>
      </c>
      <c r="BI1802">
        <v>0</v>
      </c>
      <c r="BJ1802">
        <v>0.48609997499207203</v>
      </c>
      <c r="BK1802">
        <v>1.8941571683807001E-2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0.992654888018624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0.59240171497665495</v>
      </c>
      <c r="BX1802">
        <v>0</v>
      </c>
      <c r="BY1802">
        <v>0.46406463904794598</v>
      </c>
      <c r="BZ1802">
        <v>0</v>
      </c>
      <c r="CA1802">
        <v>0</v>
      </c>
      <c r="CB1802">
        <v>0</v>
      </c>
      <c r="CC1802">
        <v>0</v>
      </c>
    </row>
    <row r="1803" spans="1:81">
      <c r="A1803">
        <v>4</v>
      </c>
      <c r="B1803" t="s">
        <v>117</v>
      </c>
      <c r="C1803">
        <v>2034</v>
      </c>
      <c r="D1803" t="s">
        <v>152</v>
      </c>
      <c r="E1803" t="s">
        <v>112</v>
      </c>
      <c r="F1803" t="s">
        <v>113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0.16556279439100499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0.16556279439100499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1.7559690314197501E-2</v>
      </c>
      <c r="AQ1803">
        <v>0.148003104076808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0.27606431935897202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4.5986227592767798E-2</v>
      </c>
      <c r="BF1803">
        <v>0</v>
      </c>
      <c r="BG1803">
        <v>0</v>
      </c>
      <c r="BH1803">
        <v>0</v>
      </c>
      <c r="BI1803">
        <v>0</v>
      </c>
      <c r="BJ1803">
        <v>0.48609997499207203</v>
      </c>
      <c r="BK1803">
        <v>2.6286683665182501E-2</v>
      </c>
      <c r="BL1803">
        <v>0</v>
      </c>
      <c r="BM1803">
        <v>0</v>
      </c>
      <c r="BN1803">
        <v>0</v>
      </c>
      <c r="BO1803">
        <v>0</v>
      </c>
      <c r="BP1803">
        <v>7.3451119813755404E-3</v>
      </c>
      <c r="BQ1803">
        <v>0.992654888018624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1</v>
      </c>
      <c r="BX1803">
        <v>7.3451119813755404E-3</v>
      </c>
      <c r="BY1803">
        <v>0.58505660299527895</v>
      </c>
      <c r="BZ1803">
        <v>0.407598285023345</v>
      </c>
      <c r="CA1803">
        <v>0</v>
      </c>
      <c r="CB1803">
        <v>0</v>
      </c>
      <c r="CC1803">
        <v>0</v>
      </c>
    </row>
    <row r="1804" spans="1:81">
      <c r="A1804">
        <v>4</v>
      </c>
      <c r="B1804" t="s">
        <v>117</v>
      </c>
      <c r="C1804">
        <v>2034</v>
      </c>
      <c r="D1804" t="s">
        <v>152</v>
      </c>
      <c r="E1804" t="s">
        <v>112</v>
      </c>
      <c r="F1804" t="s">
        <v>149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0.14755833360971199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-4.8838367266100503E-2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-4.6754045963727002E-2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1.01488281565865E-4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4.5986227592767798E-2</v>
      </c>
      <c r="BF1804">
        <v>0</v>
      </c>
      <c r="BG1804">
        <v>0</v>
      </c>
      <c r="BH1804">
        <v>0</v>
      </c>
      <c r="BI1804">
        <v>0</v>
      </c>
      <c r="BJ1804">
        <v>6.9497702654003303E-3</v>
      </c>
      <c r="BK1804">
        <v>-4.1966470402173602E-3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 s="1">
        <v>2.4718334160622699E-6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 s="1">
        <v>-1.2623073772477499E-5</v>
      </c>
      <c r="BX1804">
        <v>0</v>
      </c>
      <c r="BY1804">
        <v>0.46406463904794598</v>
      </c>
      <c r="BZ1804">
        <v>0</v>
      </c>
      <c r="CA1804">
        <v>0</v>
      </c>
      <c r="CB1804">
        <v>0</v>
      </c>
      <c r="CC1804">
        <v>0</v>
      </c>
    </row>
    <row r="1805" spans="1:81">
      <c r="A1805">
        <v>4</v>
      </c>
      <c r="B1805" t="s">
        <v>117</v>
      </c>
      <c r="C1805">
        <v>2034</v>
      </c>
      <c r="D1805" t="s">
        <v>152</v>
      </c>
      <c r="E1805" t="s">
        <v>112</v>
      </c>
      <c r="F1805" t="s">
        <v>150</v>
      </c>
      <c r="G1805">
        <v>-0.19475715004053501</v>
      </c>
      <c r="H1805">
        <v>-7.2860118833827602E-4</v>
      </c>
      <c r="I1805">
        <v>0</v>
      </c>
      <c r="J1805">
        <v>0</v>
      </c>
      <c r="K1805">
        <v>0</v>
      </c>
      <c r="L1805">
        <v>0.14664738396277299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-4.8838367266100503E-2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-2.08432130237352E-3</v>
      </c>
      <c r="AQ1805">
        <v>-4.6754045963727002E-2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1.01488281565865E-4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4.5986227592767798E-2</v>
      </c>
      <c r="BF1805">
        <v>0</v>
      </c>
      <c r="BG1805">
        <v>0</v>
      </c>
      <c r="BH1805">
        <v>0</v>
      </c>
      <c r="BI1805">
        <v>0</v>
      </c>
      <c r="BJ1805">
        <v>6.9497702654003303E-3</v>
      </c>
      <c r="BK1805">
        <v>-4.1991188736334503E-3</v>
      </c>
      <c r="BL1805">
        <v>0</v>
      </c>
      <c r="BM1805">
        <v>0</v>
      </c>
      <c r="BN1805">
        <v>0</v>
      </c>
      <c r="BO1805">
        <v>0</v>
      </c>
      <c r="BP1805" s="1">
        <v>-2.4718334160909001E-6</v>
      </c>
      <c r="BQ1805" s="1">
        <v>2.4718334160622699E-6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-0.46411373231347203</v>
      </c>
      <c r="BY1805">
        <v>0.46410110923969899</v>
      </c>
      <c r="BZ1805" s="1">
        <v>1.2623073772477499E-5</v>
      </c>
      <c r="CA1805">
        <v>0</v>
      </c>
      <c r="CB1805">
        <v>0</v>
      </c>
      <c r="CC1805">
        <v>0</v>
      </c>
    </row>
    <row r="1806" spans="1:81">
      <c r="A1806">
        <v>4</v>
      </c>
      <c r="B1806" t="s">
        <v>117</v>
      </c>
      <c r="C1806">
        <v>2034</v>
      </c>
      <c r="D1806" t="s">
        <v>153</v>
      </c>
      <c r="E1806" t="s">
        <v>112</v>
      </c>
      <c r="F1806" t="s">
        <v>148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9.4151788880904697E-2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1.0226582329230601E-2</v>
      </c>
      <c r="AG1806">
        <v>0</v>
      </c>
      <c r="AH1806">
        <v>0</v>
      </c>
      <c r="AI1806">
        <v>0</v>
      </c>
      <c r="AJ1806">
        <v>8.3925206551674195E-2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9.4117864753757094E-2</v>
      </c>
      <c r="AR1806" s="1">
        <v>3.0840115588753199E-6</v>
      </c>
      <c r="AS1806">
        <v>0</v>
      </c>
      <c r="AT1806">
        <v>0</v>
      </c>
      <c r="AU1806">
        <v>0</v>
      </c>
      <c r="AV1806">
        <v>0</v>
      </c>
      <c r="AW1806">
        <v>0.19376227822101899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0.44507838015376899</v>
      </c>
      <c r="BF1806">
        <v>0</v>
      </c>
      <c r="BG1806">
        <v>0</v>
      </c>
      <c r="BH1806">
        <v>0</v>
      </c>
      <c r="BI1806">
        <v>0</v>
      </c>
      <c r="BJ1806">
        <v>0.25193598825608399</v>
      </c>
      <c r="BK1806">
        <v>1.50715644882237E-2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0.26735604605046098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1</v>
      </c>
      <c r="BX1806">
        <v>0</v>
      </c>
      <c r="BY1806">
        <v>0.73264395394953896</v>
      </c>
      <c r="BZ1806">
        <v>0</v>
      </c>
      <c r="CA1806">
        <v>0</v>
      </c>
      <c r="CB1806">
        <v>0</v>
      </c>
      <c r="CC1806">
        <v>0</v>
      </c>
    </row>
    <row r="1807" spans="1:81">
      <c r="A1807">
        <v>4</v>
      </c>
      <c r="B1807" t="s">
        <v>117</v>
      </c>
      <c r="C1807">
        <v>2034</v>
      </c>
      <c r="D1807" t="s">
        <v>153</v>
      </c>
      <c r="E1807" t="s">
        <v>112</v>
      </c>
      <c r="F1807" t="s">
        <v>113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9.4151788880904697E-2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1.0226582329230601E-2</v>
      </c>
      <c r="AG1807">
        <v>0</v>
      </c>
      <c r="AH1807">
        <v>0</v>
      </c>
      <c r="AI1807">
        <v>0</v>
      </c>
      <c r="AJ1807">
        <v>8.3925206551674195E-2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 s="1">
        <v>3.0840115588753199E-5</v>
      </c>
      <c r="AQ1807">
        <v>9.4117864753757094E-2</v>
      </c>
      <c r="AR1807" s="1">
        <v>3.0840115588753199E-6</v>
      </c>
      <c r="AS1807">
        <v>0</v>
      </c>
      <c r="AT1807">
        <v>0</v>
      </c>
      <c r="AU1807">
        <v>0</v>
      </c>
      <c r="AV1807">
        <v>0</v>
      </c>
      <c r="AW1807">
        <v>0.19376227822101899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0.44507838015376899</v>
      </c>
      <c r="BF1807">
        <v>0</v>
      </c>
      <c r="BG1807">
        <v>0</v>
      </c>
      <c r="BH1807">
        <v>0</v>
      </c>
      <c r="BI1807">
        <v>0</v>
      </c>
      <c r="BJ1807">
        <v>0.25193598825608399</v>
      </c>
      <c r="BK1807">
        <v>1.50715644882237E-2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1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1</v>
      </c>
      <c r="BX1807">
        <v>0</v>
      </c>
      <c r="BY1807">
        <v>1</v>
      </c>
      <c r="BZ1807">
        <v>0</v>
      </c>
      <c r="CA1807">
        <v>0</v>
      </c>
      <c r="CB1807">
        <v>0</v>
      </c>
      <c r="CC1807">
        <v>0</v>
      </c>
    </row>
    <row r="1808" spans="1:81">
      <c r="A1808">
        <v>4</v>
      </c>
      <c r="B1808" t="s">
        <v>117</v>
      </c>
      <c r="C1808">
        <v>2034</v>
      </c>
      <c r="D1808" t="s">
        <v>153</v>
      </c>
      <c r="E1808" t="s">
        <v>112</v>
      </c>
      <c r="F1808" t="s">
        <v>149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3.22588196202509E-2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-0.30356822478651202</v>
      </c>
      <c r="AG1808">
        <v>0</v>
      </c>
      <c r="AH1808">
        <v>0</v>
      </c>
      <c r="AI1808">
        <v>0</v>
      </c>
      <c r="AJ1808">
        <v>8.3925206551674195E-2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-0.21962170544162801</v>
      </c>
      <c r="AR1808" s="1">
        <v>3.0840115588753199E-6</v>
      </c>
      <c r="AS1808">
        <v>0</v>
      </c>
      <c r="AT1808">
        <v>0</v>
      </c>
      <c r="AU1808">
        <v>0</v>
      </c>
      <c r="AV1808">
        <v>0</v>
      </c>
      <c r="AW1808">
        <v>3.6600964932550099E-2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0.15628134821762299</v>
      </c>
      <c r="BF1808">
        <v>0</v>
      </c>
      <c r="BG1808">
        <v>0</v>
      </c>
      <c r="BH1808">
        <v>0</v>
      </c>
      <c r="BI1808">
        <v>0</v>
      </c>
      <c r="BJ1808">
        <v>9.1144381813004105E-2</v>
      </c>
      <c r="BK1808">
        <v>-2.4907074676849602E-3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 s="1">
        <v>-9.0607869495107402E-6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 s="1">
        <v>9.0607869495107402E-6</v>
      </c>
      <c r="BZ1808">
        <v>0</v>
      </c>
      <c r="CA1808">
        <v>0</v>
      </c>
      <c r="CB1808">
        <v>0</v>
      </c>
      <c r="CC1808">
        <v>0</v>
      </c>
    </row>
    <row r="1809" spans="1:81">
      <c r="A1809">
        <v>4</v>
      </c>
      <c r="B1809" t="s">
        <v>117</v>
      </c>
      <c r="C1809">
        <v>2034</v>
      </c>
      <c r="D1809" t="s">
        <v>153</v>
      </c>
      <c r="E1809" t="s">
        <v>112</v>
      </c>
      <c r="F1809" t="s">
        <v>150</v>
      </c>
      <c r="G1809">
        <v>-0.31379480711574298</v>
      </c>
      <c r="H1809">
        <v>0</v>
      </c>
      <c r="I1809">
        <v>0</v>
      </c>
      <c r="J1809">
        <v>0</v>
      </c>
      <c r="K1809">
        <v>0</v>
      </c>
      <c r="L1809">
        <v>3.22588196202509E-2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-0.36546119404716598</v>
      </c>
      <c r="AG1809">
        <v>0</v>
      </c>
      <c r="AH1809">
        <v>0</v>
      </c>
      <c r="AI1809">
        <v>0</v>
      </c>
      <c r="AJ1809">
        <v>8.3925206551674195E-2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-6.1917366065422599E-2</v>
      </c>
      <c r="AQ1809">
        <v>-0.21962170544162801</v>
      </c>
      <c r="AR1809" s="1">
        <v>3.0840115588753199E-6</v>
      </c>
      <c r="AS1809">
        <v>0</v>
      </c>
      <c r="AT1809">
        <v>0</v>
      </c>
      <c r="AU1809">
        <v>0</v>
      </c>
      <c r="AV1809">
        <v>0</v>
      </c>
      <c r="AW1809">
        <v>3.6600964932550099E-2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0.15628134821762299</v>
      </c>
      <c r="BF1809">
        <v>0</v>
      </c>
      <c r="BG1809">
        <v>0</v>
      </c>
      <c r="BH1809">
        <v>0</v>
      </c>
      <c r="BI1809">
        <v>0</v>
      </c>
      <c r="BJ1809">
        <v>9.1144381813004105E-2</v>
      </c>
      <c r="BK1809">
        <v>-2.4907074676849602E-3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</row>
    <row r="1810" spans="1:81">
      <c r="A1810">
        <v>4</v>
      </c>
      <c r="B1810" t="s">
        <v>117</v>
      </c>
      <c r="C1810">
        <v>2034</v>
      </c>
      <c r="D1810" t="s">
        <v>154</v>
      </c>
      <c r="E1810" t="s">
        <v>112</v>
      </c>
      <c r="F1810" t="s">
        <v>148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0.133028290831985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0.133028290831985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0.133028290831985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0.85748563138217704</v>
      </c>
      <c r="BK1810">
        <v>9.48607778583784E-3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1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0.31538418615032598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</row>
    <row r="1811" spans="1:81">
      <c r="A1811">
        <v>4</v>
      </c>
      <c r="B1811" t="s">
        <v>117</v>
      </c>
      <c r="C1811">
        <v>2034</v>
      </c>
      <c r="D1811" t="s">
        <v>154</v>
      </c>
      <c r="E1811" t="s">
        <v>112</v>
      </c>
      <c r="F1811" t="s">
        <v>113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0.133028290831985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0.133028290831985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0.133028290831985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0.85748563138217704</v>
      </c>
      <c r="BK1811">
        <v>9.48607778583784E-3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1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1</v>
      </c>
      <c r="BX1811">
        <v>0</v>
      </c>
      <c r="BY1811">
        <v>1</v>
      </c>
      <c r="BZ1811">
        <v>0</v>
      </c>
      <c r="CA1811">
        <v>0</v>
      </c>
      <c r="CB1811">
        <v>0</v>
      </c>
      <c r="CC1811">
        <v>0</v>
      </c>
    </row>
    <row r="1812" spans="1:81">
      <c r="A1812">
        <v>4</v>
      </c>
      <c r="B1812" t="s">
        <v>117</v>
      </c>
      <c r="C1812">
        <v>2034</v>
      </c>
      <c r="D1812" t="s">
        <v>154</v>
      </c>
      <c r="E1812" t="s">
        <v>112</v>
      </c>
      <c r="F1812" t="s">
        <v>149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-0.10745344964975601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-4.9788891985198001E-2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7.5363733167427199E-2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0.11439538829193401</v>
      </c>
      <c r="BK1812">
        <v>-6.9419386421785802E-3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3.10371076511329E-4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</row>
    <row r="1813" spans="1:81">
      <c r="A1813">
        <v>4</v>
      </c>
      <c r="B1813" t="s">
        <v>117</v>
      </c>
      <c r="C1813">
        <v>2034</v>
      </c>
      <c r="D1813" t="s">
        <v>154</v>
      </c>
      <c r="E1813" t="s">
        <v>112</v>
      </c>
      <c r="F1813" t="s">
        <v>150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-0.10745344964975601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-4.9788891985198001E-2</v>
      </c>
      <c r="AG1813">
        <v>0</v>
      </c>
      <c r="AH1813">
        <v>0</v>
      </c>
      <c r="AI1813">
        <v>-5.7664557664557699E-2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-0.18281718281718301</v>
      </c>
      <c r="AQ1813">
        <v>7.5363733167427199E-2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0.11439538829193401</v>
      </c>
      <c r="BK1813">
        <v>-6.9419386421785802E-3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</row>
    <row r="1814" spans="1:81">
      <c r="A1814">
        <v>4</v>
      </c>
      <c r="B1814" t="s">
        <v>117</v>
      </c>
      <c r="C1814">
        <v>2034</v>
      </c>
      <c r="D1814" t="s">
        <v>155</v>
      </c>
      <c r="E1814" t="s">
        <v>112</v>
      </c>
      <c r="F1814" t="s">
        <v>148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</row>
    <row r="1815" spans="1:81">
      <c r="A1815">
        <v>4</v>
      </c>
      <c r="B1815" t="s">
        <v>117</v>
      </c>
      <c r="C1815">
        <v>2034</v>
      </c>
      <c r="D1815" t="s">
        <v>155</v>
      </c>
      <c r="E1815" t="s">
        <v>112</v>
      </c>
      <c r="F1815" t="s">
        <v>113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1</v>
      </c>
      <c r="BL1815">
        <v>0</v>
      </c>
      <c r="BM1815">
        <v>0</v>
      </c>
      <c r="BN1815">
        <v>0</v>
      </c>
      <c r="BO1815">
        <v>0.54184741005358505</v>
      </c>
      <c r="BP1815">
        <v>0.458152589946415</v>
      </c>
      <c r="BQ1815">
        <v>0</v>
      </c>
      <c r="BR1815">
        <v>0</v>
      </c>
      <c r="BS1815">
        <v>0</v>
      </c>
      <c r="BT1815">
        <v>0</v>
      </c>
      <c r="BU1815">
        <v>1</v>
      </c>
      <c r="BV1815">
        <v>0</v>
      </c>
      <c r="BW1815">
        <v>0</v>
      </c>
      <c r="BX1815">
        <v>1</v>
      </c>
      <c r="BY1815">
        <v>0</v>
      </c>
      <c r="BZ1815">
        <v>0</v>
      </c>
      <c r="CA1815">
        <v>0</v>
      </c>
      <c r="CB1815">
        <v>0</v>
      </c>
      <c r="CC1815">
        <v>0</v>
      </c>
    </row>
    <row r="1816" spans="1:81">
      <c r="A1816">
        <v>4</v>
      </c>
      <c r="B1816" t="s">
        <v>117</v>
      </c>
      <c r="C1816">
        <v>2034</v>
      </c>
      <c r="D1816" t="s">
        <v>155</v>
      </c>
      <c r="E1816" t="s">
        <v>112</v>
      </c>
      <c r="F1816" t="s">
        <v>149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</row>
    <row r="1817" spans="1:81">
      <c r="A1817">
        <v>4</v>
      </c>
      <c r="B1817" t="s">
        <v>117</v>
      </c>
      <c r="C1817">
        <v>2034</v>
      </c>
      <c r="D1817" t="s">
        <v>155</v>
      </c>
      <c r="E1817" t="s">
        <v>112</v>
      </c>
      <c r="F1817" t="s">
        <v>150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 s="1">
        <v>-1.9586661795578701E-5</v>
      </c>
      <c r="BP1817" s="1">
        <v>1.9586661795467601E-5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</row>
    <row r="1818" spans="1:81">
      <c r="A1818">
        <v>4</v>
      </c>
      <c r="B1818" t="s">
        <v>117</v>
      </c>
      <c r="C1818">
        <v>2034</v>
      </c>
      <c r="D1818" t="s">
        <v>111</v>
      </c>
      <c r="E1818" t="s">
        <v>112</v>
      </c>
      <c r="F1818" t="s">
        <v>148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9.00255240201802E-2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6.6316924673314404E-2</v>
      </c>
      <c r="AG1818">
        <v>0</v>
      </c>
      <c r="AH1818">
        <v>0</v>
      </c>
      <c r="AI1818">
        <v>0</v>
      </c>
      <c r="AJ1818">
        <v>2.5811414387352401E-2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8.5657701168831299E-2</v>
      </c>
      <c r="AR1818" s="1">
        <v>9.48495733191944E-7</v>
      </c>
      <c r="AS1818">
        <v>0</v>
      </c>
      <c r="AT1818">
        <v>0</v>
      </c>
      <c r="AU1818">
        <v>0</v>
      </c>
      <c r="AV1818">
        <v>0</v>
      </c>
      <c r="AW1818">
        <v>0.26992670973469601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0.16023602367824699</v>
      </c>
      <c r="BF1818">
        <v>0</v>
      </c>
      <c r="BG1818">
        <v>0</v>
      </c>
      <c r="BH1818">
        <v>0</v>
      </c>
      <c r="BI1818">
        <v>0</v>
      </c>
      <c r="BJ1818">
        <v>0.40223143106190701</v>
      </c>
      <c r="BK1818">
        <v>1.33007556665506E-2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0.71249671583352403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0.68755981451217396</v>
      </c>
      <c r="BX1818">
        <v>0</v>
      </c>
      <c r="BY1818">
        <v>0.61524649981362101</v>
      </c>
      <c r="BZ1818">
        <v>0</v>
      </c>
      <c r="CA1818">
        <v>0</v>
      </c>
      <c r="CB1818">
        <v>0</v>
      </c>
      <c r="CC1818">
        <v>0</v>
      </c>
    </row>
    <row r="1819" spans="1:81">
      <c r="A1819">
        <v>4</v>
      </c>
      <c r="B1819" t="s">
        <v>117</v>
      </c>
      <c r="C1819">
        <v>2034</v>
      </c>
      <c r="D1819" t="s">
        <v>111</v>
      </c>
      <c r="E1819" t="s">
        <v>112</v>
      </c>
      <c r="F1819" t="s">
        <v>113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9.2128339060666697E-2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6.6316924673314404E-2</v>
      </c>
      <c r="AG1819">
        <v>0</v>
      </c>
      <c r="AH1819">
        <v>0</v>
      </c>
      <c r="AI1819">
        <v>0</v>
      </c>
      <c r="AJ1819">
        <v>2.5811414387352401E-2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6.4696893961022498E-3</v>
      </c>
      <c r="AQ1819">
        <v>8.5657701168831299E-2</v>
      </c>
      <c r="AR1819" s="1">
        <v>9.48495733191944E-7</v>
      </c>
      <c r="AS1819">
        <v>0</v>
      </c>
      <c r="AT1819">
        <v>0</v>
      </c>
      <c r="AU1819">
        <v>0</v>
      </c>
      <c r="AV1819">
        <v>0</v>
      </c>
      <c r="AW1819">
        <v>0.26992670973469601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0.16023602367824699</v>
      </c>
      <c r="BF1819">
        <v>0</v>
      </c>
      <c r="BG1819">
        <v>0</v>
      </c>
      <c r="BH1819">
        <v>0</v>
      </c>
      <c r="BI1819">
        <v>0</v>
      </c>
      <c r="BJ1819">
        <v>0.40223143106190701</v>
      </c>
      <c r="BK1819">
        <v>7.5477496464482194E-2</v>
      </c>
      <c r="BL1819">
        <v>0</v>
      </c>
      <c r="BM1819">
        <v>0</v>
      </c>
      <c r="BN1819">
        <v>0</v>
      </c>
      <c r="BO1819">
        <v>3.22260910309295E-2</v>
      </c>
      <c r="BP1819">
        <v>2.9950649767001999E-2</v>
      </c>
      <c r="BQ1819">
        <v>0.93782325920206799</v>
      </c>
      <c r="BR1819">
        <v>0</v>
      </c>
      <c r="BS1819">
        <v>0</v>
      </c>
      <c r="BT1819">
        <v>0</v>
      </c>
      <c r="BU1819">
        <v>5.9474476454067698E-2</v>
      </c>
      <c r="BV1819">
        <v>0</v>
      </c>
      <c r="BW1819">
        <v>0.940525523545932</v>
      </c>
      <c r="BX1819">
        <v>6.21767407979315E-2</v>
      </c>
      <c r="BY1819">
        <v>0.78786798077588804</v>
      </c>
      <c r="BZ1819">
        <v>0.14995527842618001</v>
      </c>
      <c r="CA1819">
        <v>0</v>
      </c>
      <c r="CB1819">
        <v>0</v>
      </c>
      <c r="CC1819">
        <v>0</v>
      </c>
    </row>
    <row r="1820" spans="1:81">
      <c r="A1820">
        <v>4</v>
      </c>
      <c r="B1820" t="s">
        <v>117</v>
      </c>
      <c r="C1820">
        <v>2034</v>
      </c>
      <c r="D1820" t="s">
        <v>111</v>
      </c>
      <c r="E1820" t="s">
        <v>112</v>
      </c>
      <c r="F1820" t="s">
        <v>149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5.9478420738013502E-2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-0.112175898654457</v>
      </c>
      <c r="AG1820">
        <v>0</v>
      </c>
      <c r="AH1820">
        <v>0</v>
      </c>
      <c r="AI1820">
        <v>0</v>
      </c>
      <c r="AJ1820">
        <v>2.5811414387352401E-2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-8.3463165921162097E-2</v>
      </c>
      <c r="AR1820" s="1">
        <v>9.48495733191944E-7</v>
      </c>
      <c r="AS1820">
        <v>0</v>
      </c>
      <c r="AT1820">
        <v>0</v>
      </c>
      <c r="AU1820">
        <v>0</v>
      </c>
      <c r="AV1820">
        <v>0</v>
      </c>
      <c r="AW1820">
        <v>1.00743581570364E-2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2.7648797475277199E-2</v>
      </c>
      <c r="BF1820">
        <v>0</v>
      </c>
      <c r="BG1820">
        <v>0</v>
      </c>
      <c r="BH1820">
        <v>0</v>
      </c>
      <c r="BI1820">
        <v>0</v>
      </c>
      <c r="BJ1820">
        <v>7.3983618795498404E-2</v>
      </c>
      <c r="BK1820">
        <v>-2.4192144337944199E-3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 s="1">
        <v>5.3044339027863396E-6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 s="1">
        <v>1.4040103560875E-5</v>
      </c>
      <c r="BX1820">
        <v>0</v>
      </c>
      <c r="BY1820">
        <v>0.170727914459921</v>
      </c>
      <c r="BZ1820">
        <v>0</v>
      </c>
      <c r="CA1820">
        <v>0</v>
      </c>
      <c r="CB1820">
        <v>0</v>
      </c>
      <c r="CC1820">
        <v>0</v>
      </c>
    </row>
    <row r="1821" spans="1:81">
      <c r="A1821">
        <v>4</v>
      </c>
      <c r="B1821" t="s">
        <v>117</v>
      </c>
      <c r="C1821">
        <v>2034</v>
      </c>
      <c r="D1821" t="s">
        <v>111</v>
      </c>
      <c r="E1821" t="s">
        <v>112</v>
      </c>
      <c r="F1821" t="s">
        <v>150</v>
      </c>
      <c r="G1821">
        <v>-0.16815724500351101</v>
      </c>
      <c r="H1821">
        <v>-2.6803983600492298E-4</v>
      </c>
      <c r="I1821">
        <v>0</v>
      </c>
      <c r="J1821">
        <v>0</v>
      </c>
      <c r="K1821">
        <v>0</v>
      </c>
      <c r="L1821">
        <v>5.9143394593990498E-2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-0.13411269410608501</v>
      </c>
      <c r="AG1821">
        <v>0</v>
      </c>
      <c r="AH1821">
        <v>0</v>
      </c>
      <c r="AI1821">
        <v>-9.8061052679265792E-4</v>
      </c>
      <c r="AJ1821">
        <v>2.5811414387352401E-2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-2.5819672820096399E-2</v>
      </c>
      <c r="AQ1821">
        <v>-8.3463165921162097E-2</v>
      </c>
      <c r="AR1821" s="1">
        <v>9.48495733191944E-7</v>
      </c>
      <c r="AS1821">
        <v>0</v>
      </c>
      <c r="AT1821">
        <v>0</v>
      </c>
      <c r="AU1821">
        <v>0</v>
      </c>
      <c r="AV1821">
        <v>0</v>
      </c>
      <c r="AW1821">
        <v>1.00743581570364E-2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2.7648797475277199E-2</v>
      </c>
      <c r="BF1821">
        <v>0</v>
      </c>
      <c r="BG1821">
        <v>0</v>
      </c>
      <c r="BH1821">
        <v>0</v>
      </c>
      <c r="BI1821">
        <v>0</v>
      </c>
      <c r="BJ1821">
        <v>7.3983618795498404E-2</v>
      </c>
      <c r="BK1821">
        <v>-2.4248841822866502E-3</v>
      </c>
      <c r="BL1821">
        <v>0</v>
      </c>
      <c r="BM1821">
        <v>0</v>
      </c>
      <c r="BN1821">
        <v>0</v>
      </c>
      <c r="BO1821" s="1">
        <v>-3.811644183567E-6</v>
      </c>
      <c r="BP1821" s="1">
        <v>-1.85810430865241E-6</v>
      </c>
      <c r="BQ1821" s="1">
        <v>5.6697484921430802E-6</v>
      </c>
      <c r="BR1821">
        <v>0</v>
      </c>
      <c r="BS1821">
        <v>0</v>
      </c>
      <c r="BT1821">
        <v>0</v>
      </c>
      <c r="BU1821" s="1">
        <v>-4.8844785599522203E-6</v>
      </c>
      <c r="BV1821">
        <v>0</v>
      </c>
      <c r="BW1821" s="1">
        <v>4.8844785599522203E-6</v>
      </c>
      <c r="BX1821">
        <v>-0.17074421387690999</v>
      </c>
      <c r="BY1821">
        <v>0.17073268483725801</v>
      </c>
      <c r="BZ1821" s="1">
        <v>1.15290396514589E-5</v>
      </c>
      <c r="CA1821">
        <v>0</v>
      </c>
      <c r="CB1821">
        <v>0</v>
      </c>
      <c r="CC1821">
        <v>0</v>
      </c>
    </row>
    <row r="1822" spans="1:81">
      <c r="A1822">
        <v>0</v>
      </c>
      <c r="B1822" t="s">
        <v>110</v>
      </c>
      <c r="C1822">
        <v>2035</v>
      </c>
      <c r="D1822" t="s">
        <v>147</v>
      </c>
      <c r="E1822" t="s">
        <v>112</v>
      </c>
      <c r="F1822" t="s">
        <v>148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0.207832112970711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0.77549686192468603</v>
      </c>
      <c r="BK1822">
        <v>1.6671025104602499E-2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1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</row>
    <row r="1823" spans="1:81">
      <c r="A1823">
        <v>0</v>
      </c>
      <c r="B1823" t="s">
        <v>110</v>
      </c>
      <c r="C1823">
        <v>2035</v>
      </c>
      <c r="D1823" t="s">
        <v>147</v>
      </c>
      <c r="E1823" t="s">
        <v>112</v>
      </c>
      <c r="F1823" t="s">
        <v>113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0.207832112970711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0.77549686192468603</v>
      </c>
      <c r="BK1823">
        <v>1.6671025104602499E-2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1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1</v>
      </c>
      <c r="BX1823">
        <v>0</v>
      </c>
      <c r="BY1823">
        <v>1</v>
      </c>
      <c r="BZ1823">
        <v>0</v>
      </c>
      <c r="CA1823">
        <v>0</v>
      </c>
      <c r="CB1823">
        <v>0</v>
      </c>
      <c r="CC1823">
        <v>0</v>
      </c>
    </row>
    <row r="1824" spans="1:81">
      <c r="A1824">
        <v>0</v>
      </c>
      <c r="B1824" t="s">
        <v>110</v>
      </c>
      <c r="C1824">
        <v>2035</v>
      </c>
      <c r="D1824" t="s">
        <v>147</v>
      </c>
      <c r="E1824" t="s">
        <v>112</v>
      </c>
      <c r="F1824" t="s">
        <v>149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</row>
    <row r="1825" spans="1:81">
      <c r="A1825">
        <v>0</v>
      </c>
      <c r="B1825" t="s">
        <v>110</v>
      </c>
      <c r="C1825">
        <v>2035</v>
      </c>
      <c r="D1825" t="s">
        <v>147</v>
      </c>
      <c r="E1825" t="s">
        <v>112</v>
      </c>
      <c r="F1825" t="s">
        <v>150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</row>
    <row r="1826" spans="1:81">
      <c r="A1826">
        <v>0</v>
      </c>
      <c r="B1826" t="s">
        <v>110</v>
      </c>
      <c r="C1826">
        <v>2035</v>
      </c>
      <c r="D1826" t="s">
        <v>151</v>
      </c>
      <c r="E1826" t="s">
        <v>112</v>
      </c>
      <c r="F1826" t="s">
        <v>148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1.3249996769344101E-2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0.47444981929864599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0.19969761060688901</v>
      </c>
      <c r="BF1826">
        <v>0</v>
      </c>
      <c r="BG1826">
        <v>0</v>
      </c>
      <c r="BH1826">
        <v>0</v>
      </c>
      <c r="BI1826">
        <v>0</v>
      </c>
      <c r="BJ1826">
        <v>0.30787720061511697</v>
      </c>
      <c r="BK1826">
        <v>4.7253727100034001E-3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1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0.71486661698635801</v>
      </c>
      <c r="BX1826">
        <v>0</v>
      </c>
      <c r="BY1826">
        <v>1</v>
      </c>
      <c r="BZ1826">
        <v>0</v>
      </c>
      <c r="CA1826">
        <v>0</v>
      </c>
      <c r="CB1826">
        <v>0</v>
      </c>
      <c r="CC1826">
        <v>0</v>
      </c>
    </row>
    <row r="1827" spans="1:81">
      <c r="A1827">
        <v>0</v>
      </c>
      <c r="B1827" t="s">
        <v>110</v>
      </c>
      <c r="C1827">
        <v>2035</v>
      </c>
      <c r="D1827" t="s">
        <v>151</v>
      </c>
      <c r="E1827" t="s">
        <v>112</v>
      </c>
      <c r="F1827" t="s">
        <v>113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1.3249996769344101E-2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1.3249996769344101E-2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1.3249996769344101E-2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0.47444981929864599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0.19969761060688901</v>
      </c>
      <c r="BF1827">
        <v>0</v>
      </c>
      <c r="BG1827">
        <v>0</v>
      </c>
      <c r="BH1827">
        <v>0</v>
      </c>
      <c r="BI1827">
        <v>0</v>
      </c>
      <c r="BJ1827">
        <v>0.30787720061511697</v>
      </c>
      <c r="BK1827">
        <v>4.7253727100034001E-3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1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1</v>
      </c>
      <c r="BX1827">
        <v>0</v>
      </c>
      <c r="BY1827">
        <v>1</v>
      </c>
      <c r="BZ1827">
        <v>0</v>
      </c>
      <c r="CA1827">
        <v>0</v>
      </c>
      <c r="CB1827">
        <v>0</v>
      </c>
      <c r="CC1827">
        <v>0</v>
      </c>
    </row>
    <row r="1828" spans="1:81">
      <c r="A1828">
        <v>0</v>
      </c>
      <c r="B1828" t="s">
        <v>110</v>
      </c>
      <c r="C1828">
        <v>2035</v>
      </c>
      <c r="D1828" t="s">
        <v>151</v>
      </c>
      <c r="E1828" t="s">
        <v>112</v>
      </c>
      <c r="F1828" t="s">
        <v>149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</row>
    <row r="1829" spans="1:81">
      <c r="A1829">
        <v>0</v>
      </c>
      <c r="B1829" t="s">
        <v>110</v>
      </c>
      <c r="C1829">
        <v>2035</v>
      </c>
      <c r="D1829" t="s">
        <v>151</v>
      </c>
      <c r="E1829" t="s">
        <v>112</v>
      </c>
      <c r="F1829" t="s">
        <v>150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</row>
    <row r="1830" spans="1:81">
      <c r="A1830">
        <v>0</v>
      </c>
      <c r="B1830" t="s">
        <v>110</v>
      </c>
      <c r="C1830">
        <v>2035</v>
      </c>
      <c r="D1830" t="s">
        <v>152</v>
      </c>
      <c r="E1830" t="s">
        <v>112</v>
      </c>
      <c r="F1830" t="s">
        <v>148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1.30219761888264E-2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0.21443914908032599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0.19478812982966701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0.27596375199217799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0.47915944863197402</v>
      </c>
      <c r="BK1830">
        <v>2.3090011779832598E-2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0.99265236148431002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0.59242035780920799</v>
      </c>
      <c r="BX1830">
        <v>0</v>
      </c>
      <c r="BY1830">
        <v>0.46411513952300698</v>
      </c>
      <c r="BZ1830">
        <v>0</v>
      </c>
      <c r="CA1830">
        <v>0</v>
      </c>
      <c r="CB1830">
        <v>0</v>
      </c>
      <c r="CC1830">
        <v>0</v>
      </c>
    </row>
    <row r="1831" spans="1:81">
      <c r="A1831">
        <v>0</v>
      </c>
      <c r="B1831" t="s">
        <v>110</v>
      </c>
      <c r="C1831">
        <v>2035</v>
      </c>
      <c r="D1831" t="s">
        <v>152</v>
      </c>
      <c r="E1831" t="s">
        <v>112</v>
      </c>
      <c r="F1831" t="s">
        <v>113</v>
      </c>
      <c r="G1831">
        <v>0.19478812982966701</v>
      </c>
      <c r="H1831">
        <v>0</v>
      </c>
      <c r="I1831">
        <v>0</v>
      </c>
      <c r="J1831">
        <v>0</v>
      </c>
      <c r="K1831">
        <v>0</v>
      </c>
      <c r="L1831">
        <v>1.9651019250658899E-2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0.21443914908032599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1.9651019250658899E-2</v>
      </c>
      <c r="AQ1831">
        <v>0.19478812982966701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0.27596375199217799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0.47915944863197402</v>
      </c>
      <c r="BK1831">
        <v>3.0437650295522398E-2</v>
      </c>
      <c r="BL1831">
        <v>0</v>
      </c>
      <c r="BM1831">
        <v>0</v>
      </c>
      <c r="BN1831">
        <v>0</v>
      </c>
      <c r="BO1831">
        <v>0</v>
      </c>
      <c r="BP1831">
        <v>7.3476385156897601E-3</v>
      </c>
      <c r="BQ1831">
        <v>0.99265236148431002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1</v>
      </c>
      <c r="BX1831">
        <v>7.3476385156897601E-3</v>
      </c>
      <c r="BY1831">
        <v>0.58507271929351801</v>
      </c>
      <c r="BZ1831">
        <v>0.40757964219079201</v>
      </c>
      <c r="CA1831">
        <v>0</v>
      </c>
      <c r="CB1831">
        <v>0</v>
      </c>
      <c r="CC1831">
        <v>0</v>
      </c>
    </row>
    <row r="1832" spans="1:81">
      <c r="A1832">
        <v>0</v>
      </c>
      <c r="B1832" t="s">
        <v>110</v>
      </c>
      <c r="C1832">
        <v>2035</v>
      </c>
      <c r="D1832" t="s">
        <v>152</v>
      </c>
      <c r="E1832" t="s">
        <v>112</v>
      </c>
      <c r="F1832" t="s">
        <v>149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</row>
    <row r="1833" spans="1:81">
      <c r="A1833">
        <v>0</v>
      </c>
      <c r="B1833" t="s">
        <v>110</v>
      </c>
      <c r="C1833">
        <v>2035</v>
      </c>
      <c r="D1833" t="s">
        <v>152</v>
      </c>
      <c r="E1833" t="s">
        <v>112</v>
      </c>
      <c r="F1833" t="s">
        <v>150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</row>
    <row r="1834" spans="1:81">
      <c r="A1834">
        <v>0</v>
      </c>
      <c r="B1834" t="s">
        <v>110</v>
      </c>
      <c r="C1834">
        <v>2035</v>
      </c>
      <c r="D1834" t="s">
        <v>153</v>
      </c>
      <c r="E1834" t="s">
        <v>112</v>
      </c>
      <c r="F1834" t="s">
        <v>148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6.1902130533554402E-2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0.31380855897341398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0.31375330017805603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0.15715908393197001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0.28878860440842402</v>
      </c>
      <c r="BF1834">
        <v>0</v>
      </c>
      <c r="BG1834">
        <v>0</v>
      </c>
      <c r="BH1834">
        <v>0</v>
      </c>
      <c r="BI1834">
        <v>0</v>
      </c>
      <c r="BJ1834">
        <v>0.16079388469331399</v>
      </c>
      <c r="BK1834">
        <v>1.75477374593234E-2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0.26736968134094702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1</v>
      </c>
      <c r="BX1834">
        <v>0</v>
      </c>
      <c r="BY1834">
        <v>0.73263031865905304</v>
      </c>
      <c r="BZ1834">
        <v>0</v>
      </c>
      <c r="CA1834">
        <v>0</v>
      </c>
      <c r="CB1834">
        <v>0</v>
      </c>
      <c r="CC1834">
        <v>0</v>
      </c>
    </row>
    <row r="1835" spans="1:81">
      <c r="A1835">
        <v>0</v>
      </c>
      <c r="B1835" t="s">
        <v>110</v>
      </c>
      <c r="C1835">
        <v>2035</v>
      </c>
      <c r="D1835" t="s">
        <v>153</v>
      </c>
      <c r="E1835" t="s">
        <v>112</v>
      </c>
      <c r="F1835" t="s">
        <v>113</v>
      </c>
      <c r="G1835">
        <v>0.31380855897341398</v>
      </c>
      <c r="H1835">
        <v>0</v>
      </c>
      <c r="I1835">
        <v>0</v>
      </c>
      <c r="J1835">
        <v>0</v>
      </c>
      <c r="K1835">
        <v>0</v>
      </c>
      <c r="L1835">
        <v>6.1902130533554402E-2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0.37571068950696901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6.19573893289126E-2</v>
      </c>
      <c r="AQ1835">
        <v>0.31375330017805603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0.15715908393197001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0.28878860440842402</v>
      </c>
      <c r="BF1835">
        <v>0</v>
      </c>
      <c r="BG1835">
        <v>0</v>
      </c>
      <c r="BH1835">
        <v>0</v>
      </c>
      <c r="BI1835">
        <v>0</v>
      </c>
      <c r="BJ1835">
        <v>0.16079388469331399</v>
      </c>
      <c r="BK1835">
        <v>1.75477374593234E-2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1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1</v>
      </c>
      <c r="BX1835">
        <v>0</v>
      </c>
      <c r="BY1835">
        <v>1</v>
      </c>
      <c r="BZ1835">
        <v>0</v>
      </c>
      <c r="CA1835">
        <v>0</v>
      </c>
      <c r="CB1835">
        <v>0</v>
      </c>
      <c r="CC1835">
        <v>0</v>
      </c>
    </row>
    <row r="1836" spans="1:81">
      <c r="A1836">
        <v>0</v>
      </c>
      <c r="B1836" t="s">
        <v>110</v>
      </c>
      <c r="C1836">
        <v>2035</v>
      </c>
      <c r="D1836" t="s">
        <v>153</v>
      </c>
      <c r="E1836" t="s">
        <v>112</v>
      </c>
      <c r="F1836" t="s">
        <v>149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</row>
    <row r="1837" spans="1:81">
      <c r="A1837">
        <v>0</v>
      </c>
      <c r="B1837" t="s">
        <v>110</v>
      </c>
      <c r="C1837">
        <v>2035</v>
      </c>
      <c r="D1837" t="s">
        <v>153</v>
      </c>
      <c r="E1837" t="s">
        <v>112</v>
      </c>
      <c r="F1837" t="s">
        <v>150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</row>
    <row r="1838" spans="1:81">
      <c r="A1838">
        <v>0</v>
      </c>
      <c r="B1838" t="s">
        <v>110</v>
      </c>
      <c r="C1838">
        <v>2035</v>
      </c>
      <c r="D1838" t="s">
        <v>154</v>
      </c>
      <c r="E1838" t="s">
        <v>112</v>
      </c>
      <c r="F1838" t="s">
        <v>148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0.24027091544995299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0.182534835951813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5.7736079498140198E-2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0.74340753899961098</v>
      </c>
      <c r="BK1838">
        <v>1.6321545550435801E-2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1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0.315105756953311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</row>
    <row r="1839" spans="1:81">
      <c r="A1839">
        <v>0</v>
      </c>
      <c r="B1839" t="s">
        <v>110</v>
      </c>
      <c r="C1839">
        <v>2035</v>
      </c>
      <c r="D1839" t="s">
        <v>154</v>
      </c>
      <c r="E1839" t="s">
        <v>112</v>
      </c>
      <c r="F1839" t="s">
        <v>113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0.24027091544995299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0.182534835951813</v>
      </c>
      <c r="AG1839">
        <v>0</v>
      </c>
      <c r="AH1839">
        <v>0</v>
      </c>
      <c r="AI1839">
        <v>5.7736079498140198E-2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0.182534835951813</v>
      </c>
      <c r="AQ1839">
        <v>5.7736079498140198E-2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0.74340753899961098</v>
      </c>
      <c r="BK1839">
        <v>1.6321545550435801E-2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1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1</v>
      </c>
      <c r="BX1839">
        <v>0</v>
      </c>
      <c r="BY1839">
        <v>1</v>
      </c>
      <c r="BZ1839">
        <v>0</v>
      </c>
      <c r="CA1839">
        <v>0</v>
      </c>
      <c r="CB1839">
        <v>0</v>
      </c>
      <c r="CC1839">
        <v>0</v>
      </c>
    </row>
    <row r="1840" spans="1:81">
      <c r="A1840">
        <v>0</v>
      </c>
      <c r="B1840" t="s">
        <v>110</v>
      </c>
      <c r="C1840">
        <v>2035</v>
      </c>
      <c r="D1840" t="s">
        <v>154</v>
      </c>
      <c r="E1840" t="s">
        <v>112</v>
      </c>
      <c r="F1840" t="s">
        <v>149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</row>
    <row r="1841" spans="1:81">
      <c r="A1841">
        <v>0</v>
      </c>
      <c r="B1841" t="s">
        <v>110</v>
      </c>
      <c r="C1841">
        <v>2035</v>
      </c>
      <c r="D1841" t="s">
        <v>154</v>
      </c>
      <c r="E1841" t="s">
        <v>112</v>
      </c>
      <c r="F1841" t="s">
        <v>150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</row>
    <row r="1842" spans="1:81">
      <c r="A1842">
        <v>0</v>
      </c>
      <c r="B1842" t="s">
        <v>110</v>
      </c>
      <c r="C1842">
        <v>2035</v>
      </c>
      <c r="D1842" t="s">
        <v>155</v>
      </c>
      <c r="E1842" t="s">
        <v>112</v>
      </c>
      <c r="F1842" t="s">
        <v>148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</row>
    <row r="1843" spans="1:81">
      <c r="A1843">
        <v>0</v>
      </c>
      <c r="B1843" t="s">
        <v>110</v>
      </c>
      <c r="C1843">
        <v>2035</v>
      </c>
      <c r="D1843" t="s">
        <v>155</v>
      </c>
      <c r="E1843" t="s">
        <v>112</v>
      </c>
      <c r="F1843" t="s">
        <v>113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1</v>
      </c>
      <c r="BL1843">
        <v>0</v>
      </c>
      <c r="BM1843">
        <v>0</v>
      </c>
      <c r="BN1843">
        <v>0</v>
      </c>
      <c r="BO1843">
        <v>0.54186973155747498</v>
      </c>
      <c r="BP1843">
        <v>0.45813026844252502</v>
      </c>
      <c r="BQ1843">
        <v>0</v>
      </c>
      <c r="BR1843">
        <v>0</v>
      </c>
      <c r="BS1843">
        <v>0</v>
      </c>
      <c r="BT1843">
        <v>0</v>
      </c>
      <c r="BU1843">
        <v>1</v>
      </c>
      <c r="BV1843">
        <v>0</v>
      </c>
      <c r="BW1843">
        <v>0</v>
      </c>
      <c r="BX1843">
        <v>1</v>
      </c>
      <c r="BY1843">
        <v>0</v>
      </c>
      <c r="BZ1843">
        <v>0</v>
      </c>
      <c r="CA1843">
        <v>0</v>
      </c>
      <c r="CB1843">
        <v>0</v>
      </c>
      <c r="CC1843">
        <v>0</v>
      </c>
    </row>
    <row r="1844" spans="1:81">
      <c r="A1844">
        <v>0</v>
      </c>
      <c r="B1844" t="s">
        <v>110</v>
      </c>
      <c r="C1844">
        <v>2035</v>
      </c>
      <c r="D1844" t="s">
        <v>155</v>
      </c>
      <c r="E1844" t="s">
        <v>112</v>
      </c>
      <c r="F1844" t="s">
        <v>149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</row>
    <row r="1845" spans="1:81">
      <c r="A1845">
        <v>0</v>
      </c>
      <c r="B1845" t="s">
        <v>110</v>
      </c>
      <c r="C1845">
        <v>2035</v>
      </c>
      <c r="D1845" t="s">
        <v>155</v>
      </c>
      <c r="E1845" t="s">
        <v>112</v>
      </c>
      <c r="F1845" t="s">
        <v>150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>
        <v>0</v>
      </c>
      <c r="CC1845">
        <v>0</v>
      </c>
    </row>
    <row r="1846" spans="1:81">
      <c r="A1846">
        <v>0</v>
      </c>
      <c r="B1846" t="s">
        <v>110</v>
      </c>
      <c r="C1846">
        <v>2035</v>
      </c>
      <c r="D1846" t="s">
        <v>111</v>
      </c>
      <c r="E1846" t="s">
        <v>112</v>
      </c>
      <c r="F1846" t="s">
        <v>148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3.0819402193104199E-2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0.178507427738406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0.169138488091259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0.25985660036746899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0.132588954413872</v>
      </c>
      <c r="BF1846">
        <v>0</v>
      </c>
      <c r="BG1846">
        <v>0</v>
      </c>
      <c r="BH1846">
        <v>0</v>
      </c>
      <c r="BI1846">
        <v>0</v>
      </c>
      <c r="BJ1846">
        <v>0.328257507520267</v>
      </c>
      <c r="BK1846">
        <v>1.5686341156676501E-2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0.712499221064677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0.68754874246793196</v>
      </c>
      <c r="BX1846">
        <v>0</v>
      </c>
      <c r="BY1846">
        <v>0.61525504702880995</v>
      </c>
      <c r="BZ1846">
        <v>0</v>
      </c>
      <c r="CA1846">
        <v>0</v>
      </c>
      <c r="CB1846">
        <v>0</v>
      </c>
      <c r="CC1846">
        <v>0</v>
      </c>
    </row>
    <row r="1847" spans="1:81">
      <c r="A1847">
        <v>0</v>
      </c>
      <c r="B1847" t="s">
        <v>110</v>
      </c>
      <c r="C1847">
        <v>2035</v>
      </c>
      <c r="D1847" t="s">
        <v>111</v>
      </c>
      <c r="E1847" t="s">
        <v>112</v>
      </c>
      <c r="F1847" t="s">
        <v>113</v>
      </c>
      <c r="G1847">
        <v>0.16817355245492099</v>
      </c>
      <c r="H1847">
        <v>0</v>
      </c>
      <c r="I1847">
        <v>0</v>
      </c>
      <c r="J1847">
        <v>0</v>
      </c>
      <c r="K1847">
        <v>0</v>
      </c>
      <c r="L1847">
        <v>3.3258177876726198E-2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0.20044979974280999</v>
      </c>
      <c r="AG1847">
        <v>0</v>
      </c>
      <c r="AH1847">
        <v>0</v>
      </c>
      <c r="AI1847">
        <v>9.8193058883733805E-4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3.2293242240387897E-2</v>
      </c>
      <c r="AQ1847">
        <v>0.169138488091259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0.25985660036746899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0.132588954413872</v>
      </c>
      <c r="BF1847">
        <v>0</v>
      </c>
      <c r="BG1847">
        <v>0</v>
      </c>
      <c r="BH1847">
        <v>0</v>
      </c>
      <c r="BI1847">
        <v>0</v>
      </c>
      <c r="BJ1847">
        <v>0.328257507520267</v>
      </c>
      <c r="BK1847">
        <v>7.7865207366745404E-2</v>
      </c>
      <c r="BL1847">
        <v>0</v>
      </c>
      <c r="BM1847">
        <v>0</v>
      </c>
      <c r="BN1847">
        <v>0</v>
      </c>
      <c r="BO1847">
        <v>3.22280949224747E-2</v>
      </c>
      <c r="BP1847">
        <v>2.99507712875943E-2</v>
      </c>
      <c r="BQ1847">
        <v>0.93782113378993104</v>
      </c>
      <c r="BR1847">
        <v>0</v>
      </c>
      <c r="BS1847">
        <v>0</v>
      </c>
      <c r="BT1847">
        <v>0</v>
      </c>
      <c r="BU1847">
        <v>5.9475724598683097E-2</v>
      </c>
      <c r="BV1847">
        <v>0</v>
      </c>
      <c r="BW1847">
        <v>0.940524275401317</v>
      </c>
      <c r="BX1847">
        <v>6.2178866210068899E-2</v>
      </c>
      <c r="BY1847">
        <v>0.78787561205433099</v>
      </c>
      <c r="BZ1847">
        <v>0.1499455217356</v>
      </c>
      <c r="CA1847">
        <v>0</v>
      </c>
      <c r="CB1847">
        <v>0</v>
      </c>
      <c r="CC1847">
        <v>0</v>
      </c>
    </row>
    <row r="1848" spans="1:81">
      <c r="A1848">
        <v>0</v>
      </c>
      <c r="B1848" t="s">
        <v>110</v>
      </c>
      <c r="C1848">
        <v>2035</v>
      </c>
      <c r="D1848" t="s">
        <v>111</v>
      </c>
      <c r="E1848" t="s">
        <v>112</v>
      </c>
      <c r="F1848" t="s">
        <v>149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</row>
    <row r="1849" spans="1:81">
      <c r="A1849">
        <v>0</v>
      </c>
      <c r="B1849" t="s">
        <v>110</v>
      </c>
      <c r="C1849">
        <v>2035</v>
      </c>
      <c r="D1849" t="s">
        <v>111</v>
      </c>
      <c r="E1849" t="s">
        <v>112</v>
      </c>
      <c r="F1849" t="s">
        <v>150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</row>
    <row r="1850" spans="1:81">
      <c r="A1850">
        <v>1</v>
      </c>
      <c r="B1850" t="s">
        <v>114</v>
      </c>
      <c r="C1850">
        <v>2035</v>
      </c>
      <c r="D1850" t="s">
        <v>147</v>
      </c>
      <c r="E1850" t="s">
        <v>112</v>
      </c>
      <c r="F1850" t="s">
        <v>148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0.20770135983263599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0.775529550209205</v>
      </c>
      <c r="BK1850">
        <v>1.6769089958159001E-2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1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</row>
    <row r="1851" spans="1:81">
      <c r="A1851">
        <v>1</v>
      </c>
      <c r="B1851" t="s">
        <v>114</v>
      </c>
      <c r="C1851">
        <v>2035</v>
      </c>
      <c r="D1851" t="s">
        <v>147</v>
      </c>
      <c r="E1851" t="s">
        <v>112</v>
      </c>
      <c r="F1851" t="s">
        <v>113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0.20770135983263599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0.775529550209205</v>
      </c>
      <c r="BK1851">
        <v>1.6769089958159001E-2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1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1</v>
      </c>
      <c r="BX1851">
        <v>0</v>
      </c>
      <c r="BY1851">
        <v>1</v>
      </c>
      <c r="BZ1851">
        <v>0</v>
      </c>
      <c r="CA1851">
        <v>0</v>
      </c>
      <c r="CB1851">
        <v>0</v>
      </c>
      <c r="CC1851">
        <v>0</v>
      </c>
    </row>
    <row r="1852" spans="1:81">
      <c r="A1852">
        <v>1</v>
      </c>
      <c r="B1852" t="s">
        <v>114</v>
      </c>
      <c r="C1852">
        <v>2035</v>
      </c>
      <c r="D1852" t="s">
        <v>147</v>
      </c>
      <c r="E1852" t="s">
        <v>112</v>
      </c>
      <c r="F1852" t="s">
        <v>149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-1.3075313807531201E-4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 s="1">
        <v>3.26882845188559E-5</v>
      </c>
      <c r="BK1852" s="1">
        <v>9.8064853556487793E-5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</row>
    <row r="1853" spans="1:81">
      <c r="A1853">
        <v>1</v>
      </c>
      <c r="B1853" t="s">
        <v>114</v>
      </c>
      <c r="C1853">
        <v>2035</v>
      </c>
      <c r="D1853" t="s">
        <v>147</v>
      </c>
      <c r="E1853" t="s">
        <v>112</v>
      </c>
      <c r="F1853" t="s">
        <v>150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-1.3075313807531201E-4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 s="1">
        <v>3.26882845188559E-5</v>
      </c>
      <c r="BK1853" s="1">
        <v>9.8064853556487793E-5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</row>
    <row r="1854" spans="1:81">
      <c r="A1854">
        <v>1</v>
      </c>
      <c r="B1854" t="s">
        <v>114</v>
      </c>
      <c r="C1854">
        <v>2035</v>
      </c>
      <c r="D1854" t="s">
        <v>151</v>
      </c>
      <c r="E1854" t="s">
        <v>112</v>
      </c>
      <c r="F1854" t="s">
        <v>148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1.32072058101367E-2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0.474434192275551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0.19971914226392001</v>
      </c>
      <c r="BF1854">
        <v>0</v>
      </c>
      <c r="BG1854">
        <v>0</v>
      </c>
      <c r="BH1854">
        <v>0</v>
      </c>
      <c r="BI1854">
        <v>0</v>
      </c>
      <c r="BJ1854">
        <v>0.30789244699456397</v>
      </c>
      <c r="BK1854">
        <v>4.7470126558286597E-3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1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0.71486478336908699</v>
      </c>
      <c r="BX1854">
        <v>0</v>
      </c>
      <c r="BY1854">
        <v>1</v>
      </c>
      <c r="BZ1854">
        <v>0</v>
      </c>
      <c r="CA1854">
        <v>0</v>
      </c>
      <c r="CB1854">
        <v>0</v>
      </c>
      <c r="CC1854">
        <v>0</v>
      </c>
    </row>
    <row r="1855" spans="1:81">
      <c r="A1855">
        <v>1</v>
      </c>
      <c r="B1855" t="s">
        <v>114</v>
      </c>
      <c r="C1855">
        <v>2035</v>
      </c>
      <c r="D1855" t="s">
        <v>151</v>
      </c>
      <c r="E1855" t="s">
        <v>112</v>
      </c>
      <c r="F1855" t="s">
        <v>113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1.32072058101367E-2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1.32072058101367E-2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1.32072058101367E-2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0.474434192275551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0.19971914226392001</v>
      </c>
      <c r="BF1855">
        <v>0</v>
      </c>
      <c r="BG1855">
        <v>0</v>
      </c>
      <c r="BH1855">
        <v>0</v>
      </c>
      <c r="BI1855">
        <v>0</v>
      </c>
      <c r="BJ1855">
        <v>0.30789244699456397</v>
      </c>
      <c r="BK1855">
        <v>4.7470126558286597E-3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1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1</v>
      </c>
      <c r="BX1855">
        <v>0</v>
      </c>
      <c r="BY1855">
        <v>1</v>
      </c>
      <c r="BZ1855">
        <v>0</v>
      </c>
      <c r="CA1855">
        <v>0</v>
      </c>
      <c r="CB1855">
        <v>0</v>
      </c>
      <c r="CC1855">
        <v>0</v>
      </c>
    </row>
    <row r="1856" spans="1:81">
      <c r="A1856">
        <v>1</v>
      </c>
      <c r="B1856" t="s">
        <v>114</v>
      </c>
      <c r="C1856">
        <v>2035</v>
      </c>
      <c r="D1856" t="s">
        <v>151</v>
      </c>
      <c r="E1856" t="s">
        <v>112</v>
      </c>
      <c r="F1856" t="s">
        <v>149</v>
      </c>
      <c r="G1856">
        <v>0</v>
      </c>
      <c r="H1856">
        <v>0</v>
      </c>
      <c r="I1856">
        <v>0</v>
      </c>
      <c r="J1856">
        <v>0</v>
      </c>
      <c r="K1856">
        <v>0</v>
      </c>
      <c r="L1856" s="1">
        <v>-4.2790959207365502E-5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 s="1">
        <v>-1.5627023095432499E-5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 s="1">
        <v>2.1531657030643401E-5</v>
      </c>
      <c r="BF1856">
        <v>0</v>
      </c>
      <c r="BG1856">
        <v>0</v>
      </c>
      <c r="BH1856">
        <v>0</v>
      </c>
      <c r="BI1856">
        <v>0</v>
      </c>
      <c r="BJ1856" s="1">
        <v>1.52463794468871E-5</v>
      </c>
      <c r="BK1856" s="1">
        <v>2.1639945825257E-5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 s="1">
        <v>-1.83361727135178E-6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</row>
    <row r="1857" spans="1:81">
      <c r="A1857">
        <v>1</v>
      </c>
      <c r="B1857" t="s">
        <v>114</v>
      </c>
      <c r="C1857">
        <v>2035</v>
      </c>
      <c r="D1857" t="s">
        <v>151</v>
      </c>
      <c r="E1857" t="s">
        <v>112</v>
      </c>
      <c r="F1857" t="s">
        <v>150</v>
      </c>
      <c r="G1857">
        <v>0</v>
      </c>
      <c r="H1857">
        <v>0</v>
      </c>
      <c r="I1857">
        <v>0</v>
      </c>
      <c r="J1857">
        <v>0</v>
      </c>
      <c r="K1857">
        <v>0</v>
      </c>
      <c r="L1857" s="1">
        <v>-4.2790959207365502E-5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 s="1">
        <v>-4.2790959207365502E-5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 s="1">
        <v>-4.2790959207365502E-5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 s="1">
        <v>-1.5627023095432499E-5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 s="1">
        <v>2.1531657030643401E-5</v>
      </c>
      <c r="BF1857">
        <v>0</v>
      </c>
      <c r="BG1857">
        <v>0</v>
      </c>
      <c r="BH1857">
        <v>0</v>
      </c>
      <c r="BI1857">
        <v>0</v>
      </c>
      <c r="BJ1857" s="1">
        <v>1.52463794468871E-5</v>
      </c>
      <c r="BK1857" s="1">
        <v>2.1639945825257E-5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</row>
    <row r="1858" spans="1:81">
      <c r="A1858">
        <v>1</v>
      </c>
      <c r="B1858" t="s">
        <v>114</v>
      </c>
      <c r="C1858">
        <v>2035</v>
      </c>
      <c r="D1858" t="s">
        <v>152</v>
      </c>
      <c r="E1858" t="s">
        <v>112</v>
      </c>
      <c r="F1858" t="s">
        <v>148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1.16312493583821E-2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0.211646648188071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0.19440252540806899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0.27595729391232898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0.48198593573555099</v>
      </c>
      <c r="BK1858">
        <v>2.30623139308079E-2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0.99265219176675901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0.59242634226465496</v>
      </c>
      <c r="BX1858">
        <v>0</v>
      </c>
      <c r="BY1858">
        <v>0.46411816035314701</v>
      </c>
      <c r="BZ1858">
        <v>0</v>
      </c>
      <c r="CA1858">
        <v>0</v>
      </c>
      <c r="CB1858">
        <v>0</v>
      </c>
      <c r="CC1858">
        <v>0</v>
      </c>
    </row>
    <row r="1859" spans="1:81">
      <c r="A1859">
        <v>1</v>
      </c>
      <c r="B1859" t="s">
        <v>114</v>
      </c>
      <c r="C1859">
        <v>2035</v>
      </c>
      <c r="D1859" t="s">
        <v>152</v>
      </c>
      <c r="E1859" t="s">
        <v>112</v>
      </c>
      <c r="F1859" t="s">
        <v>113</v>
      </c>
      <c r="G1859">
        <v>0.19440252540806899</v>
      </c>
      <c r="H1859">
        <v>0</v>
      </c>
      <c r="I1859">
        <v>0</v>
      </c>
      <c r="J1859">
        <v>0</v>
      </c>
      <c r="K1859">
        <v>0</v>
      </c>
      <c r="L1859">
        <v>1.7244122780002102E-2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0.211646648188071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1.7244122780002102E-2</v>
      </c>
      <c r="AQ1859">
        <v>0.19440252540806899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0.27595729391232898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0.48198593573555099</v>
      </c>
      <c r="BK1859">
        <v>3.0410122164048901E-2</v>
      </c>
      <c r="BL1859">
        <v>0</v>
      </c>
      <c r="BM1859">
        <v>0</v>
      </c>
      <c r="BN1859">
        <v>0</v>
      </c>
      <c r="BO1859">
        <v>0</v>
      </c>
      <c r="BP1859">
        <v>7.3478082332409404E-3</v>
      </c>
      <c r="BQ1859">
        <v>0.99265219176675901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1</v>
      </c>
      <c r="BX1859">
        <v>7.3478082332409404E-3</v>
      </c>
      <c r="BY1859">
        <v>0.58507853403141397</v>
      </c>
      <c r="BZ1859">
        <v>0.40757365773534499</v>
      </c>
      <c r="CA1859">
        <v>0</v>
      </c>
      <c r="CB1859">
        <v>0</v>
      </c>
      <c r="CC1859">
        <v>0</v>
      </c>
    </row>
    <row r="1860" spans="1:81">
      <c r="A1860">
        <v>1</v>
      </c>
      <c r="B1860" t="s">
        <v>114</v>
      </c>
      <c r="C1860">
        <v>2035</v>
      </c>
      <c r="D1860" t="s">
        <v>152</v>
      </c>
      <c r="E1860" t="s">
        <v>112</v>
      </c>
      <c r="F1860" t="s">
        <v>149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-1.3907268304442599E-3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-2.79250089225508E-3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-3.8560442159821202E-4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 s="1">
        <v>-6.4580798482816196E-6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2.8264871035768601E-3</v>
      </c>
      <c r="BK1860" s="1">
        <v>-2.76978490246944E-5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 s="1">
        <v>-1.6971755123496E-7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 s="1">
        <v>5.9844554467502997E-6</v>
      </c>
      <c r="BX1860">
        <v>0</v>
      </c>
      <c r="BY1860" s="1">
        <v>3.0208301399214898E-6</v>
      </c>
      <c r="BZ1860">
        <v>0</v>
      </c>
      <c r="CA1860">
        <v>0</v>
      </c>
      <c r="CB1860">
        <v>0</v>
      </c>
      <c r="CC1860">
        <v>0</v>
      </c>
    </row>
    <row r="1861" spans="1:81">
      <c r="A1861">
        <v>1</v>
      </c>
      <c r="B1861" t="s">
        <v>114</v>
      </c>
      <c r="C1861">
        <v>2035</v>
      </c>
      <c r="D1861" t="s">
        <v>152</v>
      </c>
      <c r="E1861" t="s">
        <v>112</v>
      </c>
      <c r="F1861" t="s">
        <v>150</v>
      </c>
      <c r="G1861">
        <v>-3.8560442159821202E-4</v>
      </c>
      <c r="H1861">
        <v>0</v>
      </c>
      <c r="I1861">
        <v>0</v>
      </c>
      <c r="J1861">
        <v>0</v>
      </c>
      <c r="K1861">
        <v>0</v>
      </c>
      <c r="L1861">
        <v>-2.4068964706568702E-3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-2.79250089225508E-3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-2.4068964706568702E-3</v>
      </c>
      <c r="AQ1861">
        <v>-3.8560442159821202E-4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 s="1">
        <v>-6.4580798482816196E-6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2.8264871035768601E-3</v>
      </c>
      <c r="BK1861" s="1">
        <v>-2.7528131473514999E-5</v>
      </c>
      <c r="BL1861">
        <v>0</v>
      </c>
      <c r="BM1861">
        <v>0</v>
      </c>
      <c r="BN1861">
        <v>0</v>
      </c>
      <c r="BO1861">
        <v>0</v>
      </c>
      <c r="BP1861" s="1">
        <v>1.6971755117858199E-7</v>
      </c>
      <c r="BQ1861" s="1">
        <v>-1.6971755123496E-7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BX1861" s="1">
        <v>1.6971755117858199E-7</v>
      </c>
      <c r="BY1861" s="1">
        <v>5.8147378956263702E-6</v>
      </c>
      <c r="BZ1861" s="1">
        <v>-5.98445544680581E-6</v>
      </c>
      <c r="CA1861">
        <v>0</v>
      </c>
      <c r="CB1861">
        <v>0</v>
      </c>
      <c r="CC1861">
        <v>0</v>
      </c>
    </row>
    <row r="1862" spans="1:81">
      <c r="A1862">
        <v>1</v>
      </c>
      <c r="B1862" t="s">
        <v>114</v>
      </c>
      <c r="C1862">
        <v>2035</v>
      </c>
      <c r="D1862" t="s">
        <v>153</v>
      </c>
      <c r="E1862" t="s">
        <v>112</v>
      </c>
      <c r="F1862" t="s">
        <v>148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6.1927260335792399E-2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0.31363339135560298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0.31357813205131702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0.157163601310259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0.28878819415663598</v>
      </c>
      <c r="BF1862">
        <v>0</v>
      </c>
      <c r="BG1862">
        <v>0</v>
      </c>
      <c r="BH1862">
        <v>0</v>
      </c>
      <c r="BI1862">
        <v>0</v>
      </c>
      <c r="BJ1862">
        <v>0.16094886365380701</v>
      </c>
      <c r="BK1862">
        <v>1.7538689187903099E-2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0.26736600386201098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1</v>
      </c>
      <c r="BX1862">
        <v>0</v>
      </c>
      <c r="BY1862">
        <v>0.73263399613798896</v>
      </c>
      <c r="BZ1862">
        <v>0</v>
      </c>
      <c r="CA1862">
        <v>0</v>
      </c>
      <c r="CB1862">
        <v>0</v>
      </c>
      <c r="CC1862">
        <v>0</v>
      </c>
    </row>
    <row r="1863" spans="1:81">
      <c r="A1863">
        <v>1</v>
      </c>
      <c r="B1863" t="s">
        <v>114</v>
      </c>
      <c r="C1863">
        <v>2035</v>
      </c>
      <c r="D1863" t="s">
        <v>153</v>
      </c>
      <c r="E1863" t="s">
        <v>112</v>
      </c>
      <c r="F1863" t="s">
        <v>113</v>
      </c>
      <c r="G1863">
        <v>0.31363339135560298</v>
      </c>
      <c r="H1863">
        <v>0</v>
      </c>
      <c r="I1863">
        <v>0</v>
      </c>
      <c r="J1863">
        <v>0</v>
      </c>
      <c r="K1863">
        <v>0</v>
      </c>
      <c r="L1863">
        <v>6.1927260335792399E-2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0.37556065169139502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6.1982519640077699E-2</v>
      </c>
      <c r="AQ1863">
        <v>0.31357813205131702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0.157163601310259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0.28878819415663598</v>
      </c>
      <c r="BF1863">
        <v>0</v>
      </c>
      <c r="BG1863">
        <v>0</v>
      </c>
      <c r="BH1863">
        <v>0</v>
      </c>
      <c r="BI1863">
        <v>0</v>
      </c>
      <c r="BJ1863">
        <v>0.16094886365380701</v>
      </c>
      <c r="BK1863">
        <v>1.7538689187903099E-2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1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1</v>
      </c>
      <c r="BX1863">
        <v>0</v>
      </c>
      <c r="BY1863">
        <v>1</v>
      </c>
      <c r="BZ1863">
        <v>0</v>
      </c>
      <c r="CA1863">
        <v>0</v>
      </c>
      <c r="CB1863">
        <v>0</v>
      </c>
      <c r="CC1863">
        <v>0</v>
      </c>
    </row>
    <row r="1864" spans="1:81">
      <c r="A1864">
        <v>1</v>
      </c>
      <c r="B1864" t="s">
        <v>114</v>
      </c>
      <c r="C1864">
        <v>2035</v>
      </c>
      <c r="D1864" t="s">
        <v>153</v>
      </c>
      <c r="E1864" t="s">
        <v>112</v>
      </c>
      <c r="F1864" t="s">
        <v>149</v>
      </c>
      <c r="G1864">
        <v>0</v>
      </c>
      <c r="H1864">
        <v>0</v>
      </c>
      <c r="I1864">
        <v>0</v>
      </c>
      <c r="J1864">
        <v>0</v>
      </c>
      <c r="K1864">
        <v>0</v>
      </c>
      <c r="L1864" s="1">
        <v>2.5129802238003902E-5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-1.7516761781155601E-4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-1.75168126738678E-4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 s="1">
        <v>4.5173782892149503E-6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 s="1">
        <v>-4.1025178831866098E-7</v>
      </c>
      <c r="BF1864">
        <v>0</v>
      </c>
      <c r="BG1864">
        <v>0</v>
      </c>
      <c r="BH1864">
        <v>0</v>
      </c>
      <c r="BI1864">
        <v>0</v>
      </c>
      <c r="BJ1864">
        <v>1.54978960492907E-4</v>
      </c>
      <c r="BK1864" s="1">
        <v>-9.0482714202623493E-6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 s="1">
        <v>-3.6774789353710702E-6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 s="1">
        <v>3.6774789353710702E-6</v>
      </c>
      <c r="BZ1864">
        <v>0</v>
      </c>
      <c r="CA1864">
        <v>0</v>
      </c>
      <c r="CB1864">
        <v>0</v>
      </c>
      <c r="CC1864">
        <v>0</v>
      </c>
    </row>
    <row r="1865" spans="1:81">
      <c r="A1865">
        <v>1</v>
      </c>
      <c r="B1865" t="s">
        <v>114</v>
      </c>
      <c r="C1865">
        <v>2035</v>
      </c>
      <c r="D1865" t="s">
        <v>153</v>
      </c>
      <c r="E1865" t="s">
        <v>112</v>
      </c>
      <c r="F1865" t="s">
        <v>150</v>
      </c>
      <c r="G1865">
        <v>-1.7516761781155601E-4</v>
      </c>
      <c r="H1865">
        <v>0</v>
      </c>
      <c r="I1865">
        <v>0</v>
      </c>
      <c r="J1865">
        <v>0</v>
      </c>
      <c r="K1865">
        <v>0</v>
      </c>
      <c r="L1865" s="1">
        <v>2.5129802238003902E-5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-1.5003781557354501E-4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 s="1">
        <v>2.5130311165105799E-5</v>
      </c>
      <c r="AQ1865">
        <v>-1.75168126738678E-4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 s="1">
        <v>4.5173782892149503E-6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 s="1">
        <v>-4.1025178831866098E-7</v>
      </c>
      <c r="BF1865">
        <v>0</v>
      </c>
      <c r="BG1865">
        <v>0</v>
      </c>
      <c r="BH1865">
        <v>0</v>
      </c>
      <c r="BI1865">
        <v>0</v>
      </c>
      <c r="BJ1865">
        <v>1.54978960492907E-4</v>
      </c>
      <c r="BK1865" s="1">
        <v>-9.0482714202623493E-6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</row>
    <row r="1866" spans="1:81">
      <c r="A1866">
        <v>1</v>
      </c>
      <c r="B1866" t="s">
        <v>114</v>
      </c>
      <c r="C1866">
        <v>2035</v>
      </c>
      <c r="D1866" t="s">
        <v>154</v>
      </c>
      <c r="E1866" t="s">
        <v>112</v>
      </c>
      <c r="F1866" t="s">
        <v>148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0.240659523677344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0.183201021484483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5.7458502192860701E-2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0.74279686892799601</v>
      </c>
      <c r="BK1866">
        <v>1.6543607394659401E-2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1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0.315105756953311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</row>
    <row r="1867" spans="1:81">
      <c r="A1867">
        <v>1</v>
      </c>
      <c r="B1867" t="s">
        <v>114</v>
      </c>
      <c r="C1867">
        <v>2035</v>
      </c>
      <c r="D1867" t="s">
        <v>154</v>
      </c>
      <c r="E1867" t="s">
        <v>112</v>
      </c>
      <c r="F1867" t="s">
        <v>113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0.240659523677344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0.183201021484483</v>
      </c>
      <c r="AG1867">
        <v>0</v>
      </c>
      <c r="AH1867">
        <v>0</v>
      </c>
      <c r="AI1867">
        <v>5.7458502192860701E-2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0.183201021484483</v>
      </c>
      <c r="AQ1867">
        <v>5.7458502192860701E-2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0.74279686892799601</v>
      </c>
      <c r="BK1867">
        <v>1.6543607394659401E-2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1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1</v>
      </c>
      <c r="BX1867">
        <v>0</v>
      </c>
      <c r="BY1867">
        <v>1</v>
      </c>
      <c r="BZ1867">
        <v>0</v>
      </c>
      <c r="CA1867">
        <v>0</v>
      </c>
      <c r="CB1867">
        <v>0</v>
      </c>
      <c r="CC1867">
        <v>0</v>
      </c>
    </row>
    <row r="1868" spans="1:81">
      <c r="A1868">
        <v>1</v>
      </c>
      <c r="B1868" t="s">
        <v>114</v>
      </c>
      <c r="C1868">
        <v>2035</v>
      </c>
      <c r="D1868" t="s">
        <v>154</v>
      </c>
      <c r="E1868" t="s">
        <v>112</v>
      </c>
      <c r="F1868" t="s">
        <v>149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3.8860822739134E-4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6.6618553267083801E-4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-2.7757730527951802E-4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-6.1067007161497199E-4</v>
      </c>
      <c r="BK1868">
        <v>2.2206184422361399E-4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</row>
    <row r="1869" spans="1:81">
      <c r="A1869">
        <v>1</v>
      </c>
      <c r="B1869" t="s">
        <v>114</v>
      </c>
      <c r="C1869">
        <v>2035</v>
      </c>
      <c r="D1869" t="s">
        <v>154</v>
      </c>
      <c r="E1869" t="s">
        <v>112</v>
      </c>
      <c r="F1869" t="s">
        <v>150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3.8860822739134E-4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6.6618553267083801E-4</v>
      </c>
      <c r="AG1869">
        <v>0</v>
      </c>
      <c r="AH1869">
        <v>0</v>
      </c>
      <c r="AI1869">
        <v>-2.7757730527951802E-4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6.6618553267083801E-4</v>
      </c>
      <c r="AQ1869">
        <v>-2.7757730527951802E-4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-6.1067007161497199E-4</v>
      </c>
      <c r="BK1869">
        <v>2.2206184422361399E-4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</row>
    <row r="1870" spans="1:81">
      <c r="A1870">
        <v>1</v>
      </c>
      <c r="B1870" t="s">
        <v>114</v>
      </c>
      <c r="C1870">
        <v>2035</v>
      </c>
      <c r="D1870" t="s">
        <v>155</v>
      </c>
      <c r="E1870" t="s">
        <v>112</v>
      </c>
      <c r="F1870" t="s">
        <v>148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</row>
    <row r="1871" spans="1:81">
      <c r="A1871">
        <v>1</v>
      </c>
      <c r="B1871" t="s">
        <v>114</v>
      </c>
      <c r="C1871">
        <v>2035</v>
      </c>
      <c r="D1871" t="s">
        <v>155</v>
      </c>
      <c r="E1871" t="s">
        <v>112</v>
      </c>
      <c r="F1871" t="s">
        <v>113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1</v>
      </c>
      <c r="BL1871">
        <v>0</v>
      </c>
      <c r="BM1871">
        <v>0</v>
      </c>
      <c r="BN1871">
        <v>0</v>
      </c>
      <c r="BO1871">
        <v>0.54186245872491701</v>
      </c>
      <c r="BP1871">
        <v>0.45813754127508299</v>
      </c>
      <c r="BQ1871">
        <v>0</v>
      </c>
      <c r="BR1871">
        <v>0</v>
      </c>
      <c r="BS1871">
        <v>0</v>
      </c>
      <c r="BT1871">
        <v>0</v>
      </c>
      <c r="BU1871">
        <v>1</v>
      </c>
      <c r="BV1871">
        <v>0</v>
      </c>
      <c r="BW1871">
        <v>0</v>
      </c>
      <c r="BX1871">
        <v>1</v>
      </c>
      <c r="BY1871">
        <v>0</v>
      </c>
      <c r="BZ1871">
        <v>0</v>
      </c>
      <c r="CA1871">
        <v>0</v>
      </c>
      <c r="CB1871">
        <v>0</v>
      </c>
      <c r="CC1871">
        <v>0</v>
      </c>
    </row>
    <row r="1872" spans="1:81">
      <c r="A1872">
        <v>1</v>
      </c>
      <c r="B1872" t="s">
        <v>114</v>
      </c>
      <c r="C1872">
        <v>2035</v>
      </c>
      <c r="D1872" t="s">
        <v>155</v>
      </c>
      <c r="E1872" t="s">
        <v>112</v>
      </c>
      <c r="F1872" t="s">
        <v>149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</row>
    <row r="1873" spans="1:81">
      <c r="A1873">
        <v>1</v>
      </c>
      <c r="B1873" t="s">
        <v>114</v>
      </c>
      <c r="C1873">
        <v>2035</v>
      </c>
      <c r="D1873" t="s">
        <v>155</v>
      </c>
      <c r="E1873" t="s">
        <v>112</v>
      </c>
      <c r="F1873" t="s">
        <v>150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 s="1">
        <v>-7.2728325571924699E-6</v>
      </c>
      <c r="BP1873" s="1">
        <v>7.2728325571924699E-6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</row>
    <row r="1874" spans="1:81">
      <c r="A1874">
        <v>1</v>
      </c>
      <c r="B1874" t="s">
        <v>114</v>
      </c>
      <c r="C1874">
        <v>2035</v>
      </c>
      <c r="D1874" t="s">
        <v>111</v>
      </c>
      <c r="E1874" t="s">
        <v>112</v>
      </c>
      <c r="F1874" t="s">
        <v>148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3.0312901276531499E-2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0.17743787295112901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0.16893836392476799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0.25984779817206699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0.132594040335373</v>
      </c>
      <c r="BF1874">
        <v>0</v>
      </c>
      <c r="BG1874">
        <v>0</v>
      </c>
      <c r="BH1874">
        <v>0</v>
      </c>
      <c r="BI1874">
        <v>0</v>
      </c>
      <c r="BJ1874">
        <v>0.32933850744013898</v>
      </c>
      <c r="BK1874">
        <v>1.5684719389682002E-2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0.71249622327970397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0.68755098572399698</v>
      </c>
      <c r="BX1874">
        <v>0</v>
      </c>
      <c r="BY1874">
        <v>0.61525700581614895</v>
      </c>
      <c r="BZ1874">
        <v>0</v>
      </c>
      <c r="CA1874">
        <v>0</v>
      </c>
      <c r="CB1874">
        <v>0</v>
      </c>
      <c r="CC1874">
        <v>0</v>
      </c>
    </row>
    <row r="1875" spans="1:81">
      <c r="A1875">
        <v>1</v>
      </c>
      <c r="B1875" t="s">
        <v>114</v>
      </c>
      <c r="C1875">
        <v>2035</v>
      </c>
      <c r="D1875" t="s">
        <v>111</v>
      </c>
      <c r="E1875" t="s">
        <v>112</v>
      </c>
      <c r="F1875" t="s">
        <v>113</v>
      </c>
      <c r="G1875">
        <v>0.16797813278948601</v>
      </c>
      <c r="H1875">
        <v>0</v>
      </c>
      <c r="I1875">
        <v>0</v>
      </c>
      <c r="J1875">
        <v>0</v>
      </c>
      <c r="K1875">
        <v>0</v>
      </c>
      <c r="L1875">
        <v>3.2377823098421299E-2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0.19937872951129201</v>
      </c>
      <c r="AG1875">
        <v>0</v>
      </c>
      <c r="AH1875">
        <v>0</v>
      </c>
      <c r="AI1875">
        <v>9.7722637661454802E-4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3.1417591963139202E-2</v>
      </c>
      <c r="AQ1875">
        <v>0.16893836392476799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0.25984779817206699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0.132594040335373</v>
      </c>
      <c r="BF1875">
        <v>0</v>
      </c>
      <c r="BG1875">
        <v>0</v>
      </c>
      <c r="BH1875">
        <v>0</v>
      </c>
      <c r="BI1875">
        <v>0</v>
      </c>
      <c r="BJ1875">
        <v>0.32933850744013898</v>
      </c>
      <c r="BK1875">
        <v>7.7863698164513898E-2</v>
      </c>
      <c r="BL1875">
        <v>0</v>
      </c>
      <c r="BM1875">
        <v>0</v>
      </c>
      <c r="BN1875">
        <v>0</v>
      </c>
      <c r="BO1875">
        <v>3.2227698466651598E-2</v>
      </c>
      <c r="BP1875">
        <v>2.9951280308180402E-2</v>
      </c>
      <c r="BQ1875">
        <v>0.93782102122516797</v>
      </c>
      <c r="BR1875">
        <v>0</v>
      </c>
      <c r="BS1875">
        <v>0</v>
      </c>
      <c r="BT1875">
        <v>0</v>
      </c>
      <c r="BU1875">
        <v>5.9475791222902002E-2</v>
      </c>
      <c r="BV1875">
        <v>0</v>
      </c>
      <c r="BW1875">
        <v>0.94052420877709797</v>
      </c>
      <c r="BX1875">
        <v>6.2178978774831903E-2</v>
      </c>
      <c r="BY1875">
        <v>0.78787861620968302</v>
      </c>
      <c r="BZ1875">
        <v>0.149942405015485</v>
      </c>
      <c r="CA1875">
        <v>0</v>
      </c>
      <c r="CB1875">
        <v>0</v>
      </c>
      <c r="CC1875">
        <v>0</v>
      </c>
    </row>
    <row r="1876" spans="1:81">
      <c r="A1876">
        <v>1</v>
      </c>
      <c r="B1876" t="s">
        <v>114</v>
      </c>
      <c r="C1876">
        <v>2035</v>
      </c>
      <c r="D1876" t="s">
        <v>111</v>
      </c>
      <c r="E1876" t="s">
        <v>112</v>
      </c>
      <c r="F1876" t="s">
        <v>149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-5.06500916572741E-4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-1.06955478727691E-3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-2.00124166491372E-4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 s="1">
        <v>-8.8021954012806897E-6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 s="1">
        <v>5.0859215003362699E-6</v>
      </c>
      <c r="BF1876">
        <v>0</v>
      </c>
      <c r="BG1876">
        <v>0</v>
      </c>
      <c r="BH1876">
        <v>0</v>
      </c>
      <c r="BI1876">
        <v>0</v>
      </c>
      <c r="BJ1876">
        <v>1.0809999198724801E-3</v>
      </c>
      <c r="BK1876" s="1">
        <v>-1.6217669944647299E-6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 s="1">
        <v>-2.9977849732576398E-6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 s="1">
        <v>2.2432560657925602E-6</v>
      </c>
      <c r="BX1876">
        <v>0</v>
      </c>
      <c r="BY1876" s="1">
        <v>1.95878733910693E-6</v>
      </c>
      <c r="BZ1876">
        <v>0</v>
      </c>
      <c r="CA1876">
        <v>0</v>
      </c>
      <c r="CB1876">
        <v>0</v>
      </c>
      <c r="CC1876">
        <v>0</v>
      </c>
    </row>
    <row r="1877" spans="1:81">
      <c r="A1877">
        <v>1</v>
      </c>
      <c r="B1877" t="s">
        <v>114</v>
      </c>
      <c r="C1877">
        <v>2035</v>
      </c>
      <c r="D1877" t="s">
        <v>111</v>
      </c>
      <c r="E1877" t="s">
        <v>112</v>
      </c>
      <c r="F1877" t="s">
        <v>150</v>
      </c>
      <c r="G1877">
        <v>-1.95419665435265E-4</v>
      </c>
      <c r="H1877">
        <v>0</v>
      </c>
      <c r="I1877">
        <v>0</v>
      </c>
      <c r="J1877">
        <v>0</v>
      </c>
      <c r="K1877">
        <v>0</v>
      </c>
      <c r="L1877">
        <v>-8.80354778304837E-4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-1.07107023151731E-3</v>
      </c>
      <c r="AG1877">
        <v>0</v>
      </c>
      <c r="AH1877">
        <v>0</v>
      </c>
      <c r="AI1877" s="1">
        <v>-4.7042122227896002E-6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-8.7565027724873E-4</v>
      </c>
      <c r="AQ1877">
        <v>-2.00124166491372E-4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 s="1">
        <v>-8.8021954012806897E-6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 s="1">
        <v>5.0859215003362699E-6</v>
      </c>
      <c r="BF1877">
        <v>0</v>
      </c>
      <c r="BG1877">
        <v>0</v>
      </c>
      <c r="BH1877">
        <v>0</v>
      </c>
      <c r="BI1877">
        <v>0</v>
      </c>
      <c r="BJ1877">
        <v>1.0809999198724801E-3</v>
      </c>
      <c r="BK1877" s="1">
        <v>-1.50920223146445E-6</v>
      </c>
      <c r="BL1877">
        <v>0</v>
      </c>
      <c r="BM1877">
        <v>0</v>
      </c>
      <c r="BN1877">
        <v>0</v>
      </c>
      <c r="BO1877" s="1">
        <v>-3.9645582313591102E-7</v>
      </c>
      <c r="BP1877" s="1">
        <v>5.0902058612578603E-7</v>
      </c>
      <c r="BQ1877" s="1">
        <v>-1.12564762955181E-7</v>
      </c>
      <c r="BR1877">
        <v>0</v>
      </c>
      <c r="BS1877">
        <v>0</v>
      </c>
      <c r="BT1877">
        <v>0</v>
      </c>
      <c r="BU1877" s="1">
        <v>6.6624218947319794E-8</v>
      </c>
      <c r="BV1877">
        <v>0</v>
      </c>
      <c r="BW1877" s="1">
        <v>-6.6624218919564297E-8</v>
      </c>
      <c r="BX1877" s="1">
        <v>1.1256476299681399E-7</v>
      </c>
      <c r="BY1877" s="1">
        <v>3.0041553524817701E-6</v>
      </c>
      <c r="BZ1877" s="1">
        <v>-3.1167201155202201E-6</v>
      </c>
      <c r="CA1877">
        <v>0</v>
      </c>
      <c r="CB1877">
        <v>0</v>
      </c>
      <c r="CC1877">
        <v>0</v>
      </c>
    </row>
    <row r="1878" spans="1:81">
      <c r="A1878">
        <v>2</v>
      </c>
      <c r="B1878" t="s">
        <v>115</v>
      </c>
      <c r="C1878">
        <v>2035</v>
      </c>
      <c r="D1878" t="s">
        <v>147</v>
      </c>
      <c r="E1878" t="s">
        <v>112</v>
      </c>
      <c r="F1878" t="s">
        <v>148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0.20767546010264501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0.77555490176849395</v>
      </c>
      <c r="BK1878">
        <v>1.6769638128861401E-2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1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</row>
    <row r="1879" spans="1:81">
      <c r="A1879">
        <v>2</v>
      </c>
      <c r="B1879" t="s">
        <v>115</v>
      </c>
      <c r="C1879">
        <v>2035</v>
      </c>
      <c r="D1879" t="s">
        <v>147</v>
      </c>
      <c r="E1879" t="s">
        <v>112</v>
      </c>
      <c r="F1879" t="s">
        <v>113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0.20767546010264501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0.77555490176849395</v>
      </c>
      <c r="BK1879">
        <v>1.6769638128861401E-2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1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1</v>
      </c>
      <c r="BX1879">
        <v>0</v>
      </c>
      <c r="BY1879">
        <v>1</v>
      </c>
      <c r="BZ1879">
        <v>0</v>
      </c>
      <c r="CA1879">
        <v>0</v>
      </c>
      <c r="CB1879">
        <v>0</v>
      </c>
      <c r="CC1879">
        <v>0</v>
      </c>
    </row>
    <row r="1880" spans="1:81">
      <c r="A1880">
        <v>2</v>
      </c>
      <c r="B1880" t="s">
        <v>115</v>
      </c>
      <c r="C1880">
        <v>2035</v>
      </c>
      <c r="D1880" t="s">
        <v>147</v>
      </c>
      <c r="E1880" t="s">
        <v>112</v>
      </c>
      <c r="F1880" t="s">
        <v>149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-1.56652868066737E-4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 s="1">
        <v>5.8039843807811097E-5</v>
      </c>
      <c r="BK1880" s="1">
        <v>9.8613024258918699E-5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</row>
    <row r="1881" spans="1:81">
      <c r="A1881">
        <v>2</v>
      </c>
      <c r="B1881" t="s">
        <v>115</v>
      </c>
      <c r="C1881">
        <v>2035</v>
      </c>
      <c r="D1881" t="s">
        <v>147</v>
      </c>
      <c r="E1881" t="s">
        <v>112</v>
      </c>
      <c r="F1881" t="s">
        <v>150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-1.56652868066737E-4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 s="1">
        <v>5.8039843807811097E-5</v>
      </c>
      <c r="BK1881" s="1">
        <v>9.8613024258918699E-5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</row>
    <row r="1882" spans="1:81">
      <c r="A1882">
        <v>2</v>
      </c>
      <c r="B1882" t="s">
        <v>115</v>
      </c>
      <c r="C1882">
        <v>2035</v>
      </c>
      <c r="D1882" t="s">
        <v>151</v>
      </c>
      <c r="E1882" t="s">
        <v>112</v>
      </c>
      <c r="F1882" t="s">
        <v>148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1.3207035136916401E-2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0.47442806128822401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0.19972086892469901</v>
      </c>
      <c r="BF1882">
        <v>0</v>
      </c>
      <c r="BG1882">
        <v>0</v>
      </c>
      <c r="BH1882">
        <v>0</v>
      </c>
      <c r="BI1882">
        <v>0</v>
      </c>
      <c r="BJ1882">
        <v>0.30789708333871801</v>
      </c>
      <c r="BK1882">
        <v>4.7469513114422202E-3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1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0.71486416051759905</v>
      </c>
      <c r="BX1882">
        <v>0</v>
      </c>
      <c r="BY1882">
        <v>1</v>
      </c>
      <c r="BZ1882">
        <v>0</v>
      </c>
      <c r="CA1882">
        <v>0</v>
      </c>
      <c r="CB1882">
        <v>0</v>
      </c>
      <c r="CC1882">
        <v>0</v>
      </c>
    </row>
    <row r="1883" spans="1:81">
      <c r="A1883">
        <v>2</v>
      </c>
      <c r="B1883" t="s">
        <v>115</v>
      </c>
      <c r="C1883">
        <v>2035</v>
      </c>
      <c r="D1883" t="s">
        <v>151</v>
      </c>
      <c r="E1883" t="s">
        <v>112</v>
      </c>
      <c r="F1883" t="s">
        <v>113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1.3207035136916401E-2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1.3207035136916401E-2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1.3207035136916401E-2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0.47442806128822401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0.19972086892469901</v>
      </c>
      <c r="BF1883">
        <v>0</v>
      </c>
      <c r="BG1883">
        <v>0</v>
      </c>
      <c r="BH1883">
        <v>0</v>
      </c>
      <c r="BI1883">
        <v>0</v>
      </c>
      <c r="BJ1883">
        <v>0.30789708333871801</v>
      </c>
      <c r="BK1883">
        <v>4.7469513114422202E-3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1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1</v>
      </c>
      <c r="BX1883">
        <v>0</v>
      </c>
      <c r="BY1883">
        <v>1</v>
      </c>
      <c r="BZ1883">
        <v>0</v>
      </c>
      <c r="CA1883">
        <v>0</v>
      </c>
      <c r="CB1883">
        <v>0</v>
      </c>
      <c r="CC1883">
        <v>0</v>
      </c>
    </row>
    <row r="1884" spans="1:81">
      <c r="A1884">
        <v>2</v>
      </c>
      <c r="B1884" t="s">
        <v>115</v>
      </c>
      <c r="C1884">
        <v>2035</v>
      </c>
      <c r="D1884" t="s">
        <v>151</v>
      </c>
      <c r="E1884" t="s">
        <v>112</v>
      </c>
      <c r="F1884" t="s">
        <v>149</v>
      </c>
      <c r="G1884">
        <v>0</v>
      </c>
      <c r="H1884">
        <v>0</v>
      </c>
      <c r="I1884">
        <v>0</v>
      </c>
      <c r="J1884">
        <v>0</v>
      </c>
      <c r="K1884">
        <v>0</v>
      </c>
      <c r="L1884" s="1">
        <v>-4.2961632427713698E-5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 s="1">
        <v>-2.1758010421757401E-5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 s="1">
        <v>2.3258317809749E-5</v>
      </c>
      <c r="BF1884">
        <v>0</v>
      </c>
      <c r="BG1884">
        <v>0</v>
      </c>
      <c r="BH1884">
        <v>0</v>
      </c>
      <c r="BI1884">
        <v>0</v>
      </c>
      <c r="BJ1884" s="1">
        <v>1.9882723600928E-5</v>
      </c>
      <c r="BK1884" s="1">
        <v>2.15786014388175E-5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 s="1">
        <v>-2.4564687594041999E-6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</row>
    <row r="1885" spans="1:81">
      <c r="A1885">
        <v>2</v>
      </c>
      <c r="B1885" t="s">
        <v>115</v>
      </c>
      <c r="C1885">
        <v>2035</v>
      </c>
      <c r="D1885" t="s">
        <v>151</v>
      </c>
      <c r="E1885" t="s">
        <v>112</v>
      </c>
      <c r="F1885" t="s">
        <v>150</v>
      </c>
      <c r="G1885">
        <v>0</v>
      </c>
      <c r="H1885">
        <v>0</v>
      </c>
      <c r="I1885">
        <v>0</v>
      </c>
      <c r="J1885">
        <v>0</v>
      </c>
      <c r="K1885">
        <v>0</v>
      </c>
      <c r="L1885" s="1">
        <v>-4.2961632427713698E-5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 s="1">
        <v>-4.2961632427713698E-5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 s="1">
        <v>-4.2961632427713698E-5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 s="1">
        <v>-2.1758010421757401E-5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 s="1">
        <v>2.3258317809749E-5</v>
      </c>
      <c r="BF1885">
        <v>0</v>
      </c>
      <c r="BG1885">
        <v>0</v>
      </c>
      <c r="BH1885">
        <v>0</v>
      </c>
      <c r="BI1885">
        <v>0</v>
      </c>
      <c r="BJ1885" s="1">
        <v>1.9882723600928E-5</v>
      </c>
      <c r="BK1885" s="1">
        <v>2.15786014388175E-5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</row>
    <row r="1886" spans="1:81">
      <c r="A1886">
        <v>2</v>
      </c>
      <c r="B1886" t="s">
        <v>115</v>
      </c>
      <c r="C1886">
        <v>2035</v>
      </c>
      <c r="D1886" t="s">
        <v>152</v>
      </c>
      <c r="E1886" t="s">
        <v>112</v>
      </c>
      <c r="F1886" t="s">
        <v>148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1.33685447816736E-2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0.21466921256730501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0.19475113307976999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0.27656642182904501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0.47826745302146101</v>
      </c>
      <c r="BK1886">
        <v>2.3074790964105901E-2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0.99265230491266399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0.59241465330068799</v>
      </c>
      <c r="BX1886">
        <v>0</v>
      </c>
      <c r="BY1886">
        <v>0.46410844715459698</v>
      </c>
      <c r="BZ1886">
        <v>0</v>
      </c>
      <c r="CA1886">
        <v>0</v>
      </c>
      <c r="CB1886">
        <v>0</v>
      </c>
      <c r="CC1886">
        <v>0</v>
      </c>
    </row>
    <row r="1887" spans="1:81">
      <c r="A1887">
        <v>2</v>
      </c>
      <c r="B1887" t="s">
        <v>115</v>
      </c>
      <c r="C1887">
        <v>2035</v>
      </c>
      <c r="D1887" t="s">
        <v>152</v>
      </c>
      <c r="E1887" t="s">
        <v>112</v>
      </c>
      <c r="F1887" t="s">
        <v>113</v>
      </c>
      <c r="G1887">
        <v>0.19475113307976999</v>
      </c>
      <c r="H1887">
        <v>0</v>
      </c>
      <c r="I1887">
        <v>0</v>
      </c>
      <c r="J1887">
        <v>0</v>
      </c>
      <c r="K1887">
        <v>0</v>
      </c>
      <c r="L1887">
        <v>1.9992506018283299E-2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0.21466921256730501</v>
      </c>
      <c r="AG1887">
        <v>0</v>
      </c>
      <c r="AH1887">
        <v>0</v>
      </c>
      <c r="AI1887">
        <v>0</v>
      </c>
      <c r="AJ1887" s="1">
        <v>7.4426530748422895E-5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1.9992506018283299E-2</v>
      </c>
      <c r="AQ1887">
        <v>0.19475113307976999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0.27656642182904501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0.47826745302146101</v>
      </c>
      <c r="BK1887">
        <v>3.04224860514416E-2</v>
      </c>
      <c r="BL1887">
        <v>0</v>
      </c>
      <c r="BM1887">
        <v>0</v>
      </c>
      <c r="BN1887">
        <v>0</v>
      </c>
      <c r="BO1887">
        <v>0</v>
      </c>
      <c r="BP1887">
        <v>7.3476950873356799E-3</v>
      </c>
      <c r="BQ1887">
        <v>0.99265230491266399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1</v>
      </c>
      <c r="BX1887">
        <v>7.3476950873356799E-3</v>
      </c>
      <c r="BY1887">
        <v>0.58506695821335297</v>
      </c>
      <c r="BZ1887">
        <v>0.40758534669931201</v>
      </c>
      <c r="CA1887">
        <v>0</v>
      </c>
      <c r="CB1887">
        <v>0</v>
      </c>
      <c r="CC1887">
        <v>0</v>
      </c>
    </row>
    <row r="1888" spans="1:81">
      <c r="A1888">
        <v>2</v>
      </c>
      <c r="B1888" t="s">
        <v>115</v>
      </c>
      <c r="C1888">
        <v>2035</v>
      </c>
      <c r="D1888" t="s">
        <v>152</v>
      </c>
      <c r="E1888" t="s">
        <v>112</v>
      </c>
      <c r="F1888" t="s">
        <v>149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3.4656859284726797E-4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2.3006348697854299E-4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s="1">
        <v>-3.6996749897350003E-5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6.0266983686724197E-4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-8.9199561051339605E-4</v>
      </c>
      <c r="BK1888" s="1">
        <v>-1.5220815726739399E-5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 s="1">
        <v>-5.6571645923320097E-8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 s="1">
        <v>-5.7045085194440404E-6</v>
      </c>
      <c r="BX1888">
        <v>0</v>
      </c>
      <c r="BY1888" s="1">
        <v>-6.6923684098329999E-6</v>
      </c>
      <c r="BZ1888">
        <v>0</v>
      </c>
      <c r="CA1888">
        <v>0</v>
      </c>
      <c r="CB1888">
        <v>0</v>
      </c>
      <c r="CC1888">
        <v>0</v>
      </c>
    </row>
    <row r="1889" spans="1:81">
      <c r="A1889">
        <v>2</v>
      </c>
      <c r="B1889" t="s">
        <v>115</v>
      </c>
      <c r="C1889">
        <v>2035</v>
      </c>
      <c r="D1889" t="s">
        <v>152</v>
      </c>
      <c r="E1889" t="s">
        <v>112</v>
      </c>
      <c r="F1889" t="s">
        <v>150</v>
      </c>
      <c r="G1889" s="1">
        <v>-3.6996749897350003E-5</v>
      </c>
      <c r="H1889">
        <v>0</v>
      </c>
      <c r="I1889">
        <v>0</v>
      </c>
      <c r="J1889">
        <v>0</v>
      </c>
      <c r="K1889">
        <v>0</v>
      </c>
      <c r="L1889">
        <v>3.4148676762433801E-4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2.3006348697854299E-4</v>
      </c>
      <c r="AG1889">
        <v>0</v>
      </c>
      <c r="AH1889">
        <v>0</v>
      </c>
      <c r="AI1889">
        <v>0</v>
      </c>
      <c r="AJ1889" s="1">
        <v>7.4426530748422895E-5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3.4148676762433801E-4</v>
      </c>
      <c r="AQ1889" s="1">
        <v>-3.6996749897350003E-5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6.0266983686724197E-4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-8.9199561051339605E-4</v>
      </c>
      <c r="BK1889" s="1">
        <v>-1.51642440808161E-5</v>
      </c>
      <c r="BL1889">
        <v>0</v>
      </c>
      <c r="BM1889">
        <v>0</v>
      </c>
      <c r="BN1889">
        <v>0</v>
      </c>
      <c r="BO1889">
        <v>0</v>
      </c>
      <c r="BP1889" s="1">
        <v>5.6571645922452703E-8</v>
      </c>
      <c r="BQ1889" s="1">
        <v>-5.6571645923320097E-8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 s="1">
        <v>5.6571645922452703E-8</v>
      </c>
      <c r="BY1889" s="1">
        <v>-5.7610801653673596E-6</v>
      </c>
      <c r="BZ1889" s="1">
        <v>5.7045085194440404E-6</v>
      </c>
      <c r="CA1889">
        <v>0</v>
      </c>
      <c r="CB1889">
        <v>0</v>
      </c>
      <c r="CC1889">
        <v>0</v>
      </c>
    </row>
    <row r="1890" spans="1:81">
      <c r="A1890">
        <v>2</v>
      </c>
      <c r="B1890" t="s">
        <v>115</v>
      </c>
      <c r="C1890">
        <v>2035</v>
      </c>
      <c r="D1890" t="s">
        <v>153</v>
      </c>
      <c r="E1890" t="s">
        <v>112</v>
      </c>
      <c r="F1890" t="s">
        <v>148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6.19276686794515E-2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0.31361991214148199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0.31356158538270001</v>
      </c>
      <c r="AR1890" s="1">
        <v>3.0698294095797099E-6</v>
      </c>
      <c r="AS1890">
        <v>0</v>
      </c>
      <c r="AT1890">
        <v>0</v>
      </c>
      <c r="AU1890">
        <v>0</v>
      </c>
      <c r="AV1890">
        <v>0</v>
      </c>
      <c r="AW1890">
        <v>0.157166056282252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0.28878806204739199</v>
      </c>
      <c r="BF1890">
        <v>0</v>
      </c>
      <c r="BG1890">
        <v>0</v>
      </c>
      <c r="BH1890">
        <v>0</v>
      </c>
      <c r="BI1890">
        <v>0</v>
      </c>
      <c r="BJ1890">
        <v>0.16096343526190199</v>
      </c>
      <c r="BK1890">
        <v>1.7534865587519301E-2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0.26737293208616397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1</v>
      </c>
      <c r="BX1890">
        <v>0</v>
      </c>
      <c r="BY1890">
        <v>0.73262706791383603</v>
      </c>
      <c r="BZ1890">
        <v>0</v>
      </c>
      <c r="CA1890">
        <v>0</v>
      </c>
      <c r="CB1890">
        <v>0</v>
      </c>
      <c r="CC1890">
        <v>0</v>
      </c>
    </row>
    <row r="1891" spans="1:81">
      <c r="A1891">
        <v>2</v>
      </c>
      <c r="B1891" t="s">
        <v>115</v>
      </c>
      <c r="C1891">
        <v>2035</v>
      </c>
      <c r="D1891" t="s">
        <v>153</v>
      </c>
      <c r="E1891" t="s">
        <v>112</v>
      </c>
      <c r="F1891" t="s">
        <v>113</v>
      </c>
      <c r="G1891">
        <v>0.31361991214148199</v>
      </c>
      <c r="H1891">
        <v>0</v>
      </c>
      <c r="I1891">
        <v>0</v>
      </c>
      <c r="J1891">
        <v>0</v>
      </c>
      <c r="K1891">
        <v>0</v>
      </c>
      <c r="L1891">
        <v>6.19276686794515E-2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0.37554758082093398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6.1982925608823902E-2</v>
      </c>
      <c r="AQ1891">
        <v>0.31356158538270001</v>
      </c>
      <c r="AR1891" s="1">
        <v>3.0698294095797099E-6</v>
      </c>
      <c r="AS1891">
        <v>0</v>
      </c>
      <c r="AT1891">
        <v>0</v>
      </c>
      <c r="AU1891">
        <v>0</v>
      </c>
      <c r="AV1891">
        <v>0</v>
      </c>
      <c r="AW1891">
        <v>0.157166056282252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0.28878806204739199</v>
      </c>
      <c r="BF1891">
        <v>0</v>
      </c>
      <c r="BG1891">
        <v>0</v>
      </c>
      <c r="BH1891">
        <v>0</v>
      </c>
      <c r="BI1891">
        <v>0</v>
      </c>
      <c r="BJ1891">
        <v>0.16096343526190199</v>
      </c>
      <c r="BK1891">
        <v>1.7534865587519301E-2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1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1</v>
      </c>
      <c r="BX1891">
        <v>0</v>
      </c>
      <c r="BY1891">
        <v>1</v>
      </c>
      <c r="BZ1891">
        <v>0</v>
      </c>
      <c r="CA1891">
        <v>0</v>
      </c>
      <c r="CB1891">
        <v>0</v>
      </c>
      <c r="CC1891">
        <v>0</v>
      </c>
    </row>
    <row r="1892" spans="1:81">
      <c r="A1892">
        <v>2</v>
      </c>
      <c r="B1892" t="s">
        <v>115</v>
      </c>
      <c r="C1892">
        <v>2035</v>
      </c>
      <c r="D1892" t="s">
        <v>153</v>
      </c>
      <c r="E1892" t="s">
        <v>112</v>
      </c>
      <c r="F1892" t="s">
        <v>149</v>
      </c>
      <c r="G1892">
        <v>0</v>
      </c>
      <c r="H1892">
        <v>0</v>
      </c>
      <c r="I1892">
        <v>0</v>
      </c>
      <c r="J1892">
        <v>0</v>
      </c>
      <c r="K1892">
        <v>0</v>
      </c>
      <c r="L1892" s="1">
        <v>2.5538145897119301E-5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-1.8864683193209301E-4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-1.9171479535584599E-4</v>
      </c>
      <c r="AR1892" s="1">
        <v>3.0698294095797099E-6</v>
      </c>
      <c r="AS1892">
        <v>0</v>
      </c>
      <c r="AT1892">
        <v>0</v>
      </c>
      <c r="AU1892">
        <v>0</v>
      </c>
      <c r="AV1892">
        <v>0</v>
      </c>
      <c r="AW1892" s="1">
        <v>6.9723502821028597E-6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 s="1">
        <v>-5.4236103186333704E-7</v>
      </c>
      <c r="BF1892">
        <v>0</v>
      </c>
      <c r="BG1892">
        <v>0</v>
      </c>
      <c r="BH1892">
        <v>0</v>
      </c>
      <c r="BI1892">
        <v>0</v>
      </c>
      <c r="BJ1892">
        <v>1.69550568588805E-4</v>
      </c>
      <c r="BK1892" s="1">
        <v>-1.2871871804084901E-5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 s="1">
        <v>3.2507452172314501E-6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 s="1">
        <v>-3.2507452172314501E-6</v>
      </c>
      <c r="BZ1892">
        <v>0</v>
      </c>
      <c r="CA1892">
        <v>0</v>
      </c>
      <c r="CB1892">
        <v>0</v>
      </c>
      <c r="CC1892">
        <v>0</v>
      </c>
    </row>
    <row r="1893" spans="1:81">
      <c r="A1893">
        <v>2</v>
      </c>
      <c r="B1893" t="s">
        <v>115</v>
      </c>
      <c r="C1893">
        <v>2035</v>
      </c>
      <c r="D1893" t="s">
        <v>153</v>
      </c>
      <c r="E1893" t="s">
        <v>112</v>
      </c>
      <c r="F1893" t="s">
        <v>150</v>
      </c>
      <c r="G1893">
        <v>-1.8864683193209301E-4</v>
      </c>
      <c r="H1893">
        <v>0</v>
      </c>
      <c r="I1893">
        <v>0</v>
      </c>
      <c r="J1893">
        <v>0</v>
      </c>
      <c r="K1893">
        <v>0</v>
      </c>
      <c r="L1893" s="1">
        <v>2.5538145897119301E-5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-1.63108686034974E-4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 s="1">
        <v>2.55362799112882E-5</v>
      </c>
      <c r="AQ1893">
        <v>-1.9171479535584599E-4</v>
      </c>
      <c r="AR1893" s="1">
        <v>3.0698294095797099E-6</v>
      </c>
      <c r="AS1893">
        <v>0</v>
      </c>
      <c r="AT1893">
        <v>0</v>
      </c>
      <c r="AU1893">
        <v>0</v>
      </c>
      <c r="AV1893">
        <v>0</v>
      </c>
      <c r="AW1893" s="1">
        <v>6.9723502821028597E-6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 s="1">
        <v>-5.4236103186333704E-7</v>
      </c>
      <c r="BF1893">
        <v>0</v>
      </c>
      <c r="BG1893">
        <v>0</v>
      </c>
      <c r="BH1893">
        <v>0</v>
      </c>
      <c r="BI1893">
        <v>0</v>
      </c>
      <c r="BJ1893">
        <v>1.69550568588805E-4</v>
      </c>
      <c r="BK1893" s="1">
        <v>-1.2871871804084901E-5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</row>
    <row r="1894" spans="1:81">
      <c r="A1894">
        <v>2</v>
      </c>
      <c r="B1894" t="s">
        <v>115</v>
      </c>
      <c r="C1894">
        <v>2035</v>
      </c>
      <c r="D1894" t="s">
        <v>154</v>
      </c>
      <c r="E1894" t="s">
        <v>112</v>
      </c>
      <c r="F1894" t="s">
        <v>148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0.19225004163659601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0.19225004163659601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0.79842336090601196</v>
      </c>
      <c r="BK1894">
        <v>9.3265974573918803E-3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1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0.315105756953311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</row>
    <row r="1895" spans="1:81">
      <c r="A1895">
        <v>2</v>
      </c>
      <c r="B1895" t="s">
        <v>115</v>
      </c>
      <c r="C1895">
        <v>2035</v>
      </c>
      <c r="D1895" t="s">
        <v>154</v>
      </c>
      <c r="E1895" t="s">
        <v>112</v>
      </c>
      <c r="F1895" t="s">
        <v>113</v>
      </c>
      <c r="G1895">
        <v>0</v>
      </c>
      <c r="H1895">
        <v>0.19225004163659601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0.19225004163659601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0.19225004163659601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0.79842336090601196</v>
      </c>
      <c r="BK1895">
        <v>9.3265974573918803E-3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1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1</v>
      </c>
      <c r="BX1895">
        <v>0</v>
      </c>
      <c r="BY1895">
        <v>1</v>
      </c>
      <c r="BZ1895">
        <v>0</v>
      </c>
      <c r="CA1895">
        <v>0</v>
      </c>
      <c r="CB1895">
        <v>0</v>
      </c>
      <c r="CC1895">
        <v>0</v>
      </c>
    </row>
    <row r="1896" spans="1:81">
      <c r="A1896">
        <v>2</v>
      </c>
      <c r="B1896" t="s">
        <v>115</v>
      </c>
      <c r="C1896">
        <v>2035</v>
      </c>
      <c r="D1896" t="s">
        <v>154</v>
      </c>
      <c r="E1896" t="s">
        <v>112</v>
      </c>
      <c r="F1896" t="s">
        <v>149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-0.24027091544995299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9.7152056847832104E-3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0.13451396213845601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5.5015821906400898E-2</v>
      </c>
      <c r="BK1896">
        <v>-6.9949480930439102E-3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</row>
    <row r="1897" spans="1:81">
      <c r="A1897">
        <v>2</v>
      </c>
      <c r="B1897" t="s">
        <v>115</v>
      </c>
      <c r="C1897">
        <v>2035</v>
      </c>
      <c r="D1897" t="s">
        <v>154</v>
      </c>
      <c r="E1897" t="s">
        <v>112</v>
      </c>
      <c r="F1897" t="s">
        <v>150</v>
      </c>
      <c r="G1897">
        <v>0</v>
      </c>
      <c r="H1897">
        <v>0.19225004163659601</v>
      </c>
      <c r="I1897">
        <v>0</v>
      </c>
      <c r="J1897">
        <v>0</v>
      </c>
      <c r="K1897">
        <v>0</v>
      </c>
      <c r="L1897">
        <v>-0.24027091544995299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9.7152056847832104E-3</v>
      </c>
      <c r="AG1897">
        <v>0</v>
      </c>
      <c r="AH1897">
        <v>0</v>
      </c>
      <c r="AI1897">
        <v>-5.7736079498140198E-2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-0.182534835951813</v>
      </c>
      <c r="AQ1897">
        <v>0.13451396213845601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5.5015821906400898E-2</v>
      </c>
      <c r="BK1897">
        <v>-6.9949480930439102E-3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</row>
    <row r="1898" spans="1:81">
      <c r="A1898">
        <v>2</v>
      </c>
      <c r="B1898" t="s">
        <v>115</v>
      </c>
      <c r="C1898">
        <v>2035</v>
      </c>
      <c r="D1898" t="s">
        <v>155</v>
      </c>
      <c r="E1898" t="s">
        <v>112</v>
      </c>
      <c r="F1898" t="s">
        <v>148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</row>
    <row r="1899" spans="1:81">
      <c r="A1899">
        <v>2</v>
      </c>
      <c r="B1899" t="s">
        <v>115</v>
      </c>
      <c r="C1899">
        <v>2035</v>
      </c>
      <c r="D1899" t="s">
        <v>155</v>
      </c>
      <c r="E1899" t="s">
        <v>112</v>
      </c>
      <c r="F1899" t="s">
        <v>113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1</v>
      </c>
      <c r="BL1899">
        <v>0</v>
      </c>
      <c r="BM1899">
        <v>0</v>
      </c>
      <c r="BN1899">
        <v>0</v>
      </c>
      <c r="BO1899">
        <v>0.54185119926345704</v>
      </c>
      <c r="BP1899">
        <v>0.45814880073654302</v>
      </c>
      <c r="BQ1899">
        <v>0</v>
      </c>
      <c r="BR1899">
        <v>0</v>
      </c>
      <c r="BS1899">
        <v>0</v>
      </c>
      <c r="BT1899">
        <v>0</v>
      </c>
      <c r="BU1899">
        <v>1</v>
      </c>
      <c r="BV1899">
        <v>0</v>
      </c>
      <c r="BW1899">
        <v>0</v>
      </c>
      <c r="BX1899">
        <v>1</v>
      </c>
      <c r="BY1899">
        <v>0</v>
      </c>
      <c r="BZ1899">
        <v>0</v>
      </c>
      <c r="CA1899">
        <v>0</v>
      </c>
      <c r="CB1899">
        <v>0</v>
      </c>
      <c r="CC1899">
        <v>0</v>
      </c>
    </row>
    <row r="1900" spans="1:81">
      <c r="A1900">
        <v>2</v>
      </c>
      <c r="B1900" t="s">
        <v>115</v>
      </c>
      <c r="C1900">
        <v>2035</v>
      </c>
      <c r="D1900" t="s">
        <v>155</v>
      </c>
      <c r="E1900" t="s">
        <v>112</v>
      </c>
      <c r="F1900" t="s">
        <v>149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</row>
    <row r="1901" spans="1:81">
      <c r="A1901">
        <v>2</v>
      </c>
      <c r="B1901" t="s">
        <v>115</v>
      </c>
      <c r="C1901">
        <v>2035</v>
      </c>
      <c r="D1901" t="s">
        <v>155</v>
      </c>
      <c r="E1901" t="s">
        <v>112</v>
      </c>
      <c r="F1901" t="s">
        <v>150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 s="1">
        <v>-1.85322940176036E-5</v>
      </c>
      <c r="BP1901" s="1">
        <v>1.8532294017659101E-5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</row>
    <row r="1902" spans="1:81">
      <c r="A1902">
        <v>2</v>
      </c>
      <c r="B1902" t="s">
        <v>115</v>
      </c>
      <c r="C1902">
        <v>2035</v>
      </c>
      <c r="D1902" t="s">
        <v>111</v>
      </c>
      <c r="E1902" t="s">
        <v>112</v>
      </c>
      <c r="F1902" t="s">
        <v>148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2.6859350024123201E-2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0.17870040702565401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0.171354873308426</v>
      </c>
      <c r="AR1902" s="1">
        <v>9.4415600478498298E-7</v>
      </c>
      <c r="AS1902">
        <v>0</v>
      </c>
      <c r="AT1902">
        <v>0</v>
      </c>
      <c r="AU1902">
        <v>0</v>
      </c>
      <c r="AV1902">
        <v>0</v>
      </c>
      <c r="AW1902">
        <v>0.26006871567402801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0.13259538099999299</v>
      </c>
      <c r="BF1902">
        <v>0</v>
      </c>
      <c r="BG1902">
        <v>0</v>
      </c>
      <c r="BH1902">
        <v>0</v>
      </c>
      <c r="BI1902">
        <v>0</v>
      </c>
      <c r="BJ1902">
        <v>0.32891940401096398</v>
      </c>
      <c r="BK1902">
        <v>1.55653558948852E-2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0.71249127835890602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0.68754762086849097</v>
      </c>
      <c r="BX1902">
        <v>0</v>
      </c>
      <c r="BY1902">
        <v>0.61525076311409099</v>
      </c>
      <c r="BZ1902">
        <v>0</v>
      </c>
      <c r="CA1902">
        <v>0</v>
      </c>
      <c r="CB1902">
        <v>0</v>
      </c>
      <c r="CC1902">
        <v>0</v>
      </c>
    </row>
    <row r="1903" spans="1:81">
      <c r="A1903">
        <v>2</v>
      </c>
      <c r="B1903" t="s">
        <v>115</v>
      </c>
      <c r="C1903">
        <v>2035</v>
      </c>
      <c r="D1903" t="s">
        <v>111</v>
      </c>
      <c r="E1903" t="s">
        <v>112</v>
      </c>
      <c r="F1903" t="s">
        <v>113</v>
      </c>
      <c r="G1903">
        <v>0.16810320002794699</v>
      </c>
      <c r="H1903">
        <v>3.2696122445703998E-3</v>
      </c>
      <c r="I1903">
        <v>0</v>
      </c>
      <c r="J1903">
        <v>0</v>
      </c>
      <c r="K1903">
        <v>0</v>
      </c>
      <c r="L1903">
        <v>2.9296216672473199E-2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0.200641648420852</v>
      </c>
      <c r="AG1903">
        <v>0</v>
      </c>
      <c r="AH1903">
        <v>0</v>
      </c>
      <c r="AI1903">
        <v>0</v>
      </c>
      <c r="AJ1903" s="1">
        <v>2.7380524138764501E-5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2.93132114805594E-2</v>
      </c>
      <c r="AQ1903">
        <v>0.171354873308426</v>
      </c>
      <c r="AR1903" s="1">
        <v>9.4415600478498298E-7</v>
      </c>
      <c r="AS1903">
        <v>0</v>
      </c>
      <c r="AT1903">
        <v>0</v>
      </c>
      <c r="AU1903">
        <v>0</v>
      </c>
      <c r="AV1903">
        <v>0</v>
      </c>
      <c r="AW1903">
        <v>0.26006871567402801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0.13259538099999299</v>
      </c>
      <c r="BF1903">
        <v>0</v>
      </c>
      <c r="BG1903">
        <v>0</v>
      </c>
      <c r="BH1903">
        <v>0</v>
      </c>
      <c r="BI1903">
        <v>0</v>
      </c>
      <c r="BJ1903">
        <v>0.32891940401096398</v>
      </c>
      <c r="BK1903">
        <v>7.7747470370024205E-2</v>
      </c>
      <c r="BL1903">
        <v>0</v>
      </c>
      <c r="BM1903">
        <v>0</v>
      </c>
      <c r="BN1903">
        <v>0</v>
      </c>
      <c r="BO1903">
        <v>3.2228765223335398E-2</v>
      </c>
      <c r="BP1903">
        <v>2.9953349251803599E-2</v>
      </c>
      <c r="BQ1903">
        <v>0.93781788552486101</v>
      </c>
      <c r="BR1903">
        <v>0</v>
      </c>
      <c r="BS1903">
        <v>0</v>
      </c>
      <c r="BT1903">
        <v>0</v>
      </c>
      <c r="BU1903">
        <v>5.9478995833439602E-2</v>
      </c>
      <c r="BV1903">
        <v>0</v>
      </c>
      <c r="BW1903">
        <v>0.94052100416656004</v>
      </c>
      <c r="BX1903">
        <v>6.2182114475139001E-2</v>
      </c>
      <c r="BY1903">
        <v>0.78787269378093905</v>
      </c>
      <c r="BZ1903">
        <v>0.14994519174392201</v>
      </c>
      <c r="CA1903">
        <v>0</v>
      </c>
      <c r="CB1903">
        <v>0</v>
      </c>
      <c r="CC1903">
        <v>0</v>
      </c>
    </row>
    <row r="1904" spans="1:81">
      <c r="A1904">
        <v>2</v>
      </c>
      <c r="B1904" t="s">
        <v>115</v>
      </c>
      <c r="C1904">
        <v>2035</v>
      </c>
      <c r="D1904" t="s">
        <v>111</v>
      </c>
      <c r="E1904" t="s">
        <v>112</v>
      </c>
      <c r="F1904" t="s">
        <v>149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-3.9600521689810196E-3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1.9297928724751299E-4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2.21638521716738E-3</v>
      </c>
      <c r="AR1904" s="1">
        <v>9.4415600478498298E-7</v>
      </c>
      <c r="AS1904">
        <v>0</v>
      </c>
      <c r="AT1904">
        <v>0</v>
      </c>
      <c r="AU1904">
        <v>0</v>
      </c>
      <c r="AV1904">
        <v>0</v>
      </c>
      <c r="AW1904">
        <v>2.1211530655956801E-4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 s="1">
        <v>6.4265861209611402E-6</v>
      </c>
      <c r="BF1904">
        <v>0</v>
      </c>
      <c r="BG1904">
        <v>0</v>
      </c>
      <c r="BH1904">
        <v>0</v>
      </c>
      <c r="BI1904">
        <v>0</v>
      </c>
      <c r="BJ1904">
        <v>6.6189649069703404E-4</v>
      </c>
      <c r="BK1904">
        <v>-1.20985261791242E-4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 s="1">
        <v>-7.9427057713132904E-6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 s="1">
        <v>-1.12159944021251E-6</v>
      </c>
      <c r="BX1904">
        <v>0</v>
      </c>
      <c r="BY1904" s="1">
        <v>-4.2839147192941198E-6</v>
      </c>
      <c r="BZ1904">
        <v>0</v>
      </c>
      <c r="CA1904">
        <v>0</v>
      </c>
      <c r="CB1904">
        <v>0</v>
      </c>
      <c r="CC1904">
        <v>0</v>
      </c>
    </row>
    <row r="1905" spans="1:81">
      <c r="A1905">
        <v>2</v>
      </c>
      <c r="B1905" t="s">
        <v>115</v>
      </c>
      <c r="C1905">
        <v>2035</v>
      </c>
      <c r="D1905" t="s">
        <v>111</v>
      </c>
      <c r="E1905" t="s">
        <v>112</v>
      </c>
      <c r="F1905" t="s">
        <v>150</v>
      </c>
      <c r="G1905" s="1">
        <v>-7.0352426973868703E-5</v>
      </c>
      <c r="H1905">
        <v>3.2696122445703998E-3</v>
      </c>
      <c r="I1905">
        <v>0</v>
      </c>
      <c r="J1905">
        <v>0</v>
      </c>
      <c r="K1905">
        <v>0</v>
      </c>
      <c r="L1905">
        <v>-3.96196120425294E-3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1.9184867804217199E-4</v>
      </c>
      <c r="AG1905">
        <v>0</v>
      </c>
      <c r="AH1905">
        <v>0</v>
      </c>
      <c r="AI1905">
        <v>-9.8193058883733805E-4</v>
      </c>
      <c r="AJ1905" s="1">
        <v>2.7380524138764501E-5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-2.9800307598285801E-3</v>
      </c>
      <c r="AQ1905">
        <v>2.21638521716738E-3</v>
      </c>
      <c r="AR1905" s="1">
        <v>9.4415600478498298E-7</v>
      </c>
      <c r="AS1905">
        <v>0</v>
      </c>
      <c r="AT1905">
        <v>0</v>
      </c>
      <c r="AU1905">
        <v>0</v>
      </c>
      <c r="AV1905">
        <v>0</v>
      </c>
      <c r="AW1905">
        <v>2.1211530655956801E-4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 s="1">
        <v>6.4265861209611402E-6</v>
      </c>
      <c r="BF1905">
        <v>0</v>
      </c>
      <c r="BG1905">
        <v>0</v>
      </c>
      <c r="BH1905">
        <v>0</v>
      </c>
      <c r="BI1905">
        <v>0</v>
      </c>
      <c r="BJ1905">
        <v>6.6189649069703404E-4</v>
      </c>
      <c r="BK1905">
        <v>-1.17736996721227E-4</v>
      </c>
      <c r="BL1905">
        <v>0</v>
      </c>
      <c r="BM1905">
        <v>0</v>
      </c>
      <c r="BN1905">
        <v>0</v>
      </c>
      <c r="BO1905" s="1">
        <v>6.7030086069175297E-7</v>
      </c>
      <c r="BP1905" s="1">
        <v>2.5779642093236299E-6</v>
      </c>
      <c r="BQ1905" s="1">
        <v>-3.2482650700327298E-6</v>
      </c>
      <c r="BR1905">
        <v>0</v>
      </c>
      <c r="BS1905">
        <v>0</v>
      </c>
      <c r="BT1905">
        <v>0</v>
      </c>
      <c r="BU1905" s="1">
        <v>3.27123475647034E-6</v>
      </c>
      <c r="BV1905">
        <v>0</v>
      </c>
      <c r="BW1905" s="1">
        <v>-3.27123475640789E-6</v>
      </c>
      <c r="BX1905" s="1">
        <v>3.2482650700188499E-6</v>
      </c>
      <c r="BY1905" s="1">
        <v>-2.9182733921606598E-6</v>
      </c>
      <c r="BZ1905" s="1">
        <v>-3.2999167784431E-7</v>
      </c>
      <c r="CA1905">
        <v>0</v>
      </c>
      <c r="CB1905">
        <v>0</v>
      </c>
      <c r="CC1905">
        <v>0</v>
      </c>
    </row>
    <row r="1906" spans="1:81">
      <c r="A1906">
        <v>3</v>
      </c>
      <c r="B1906" t="s">
        <v>116</v>
      </c>
      <c r="C1906">
        <v>2035</v>
      </c>
      <c r="D1906" t="s">
        <v>147</v>
      </c>
      <c r="E1906" t="s">
        <v>112</v>
      </c>
      <c r="F1906" t="s">
        <v>148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0.20777646750524101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0.77548480083857396</v>
      </c>
      <c r="BK1906">
        <v>1.6738731656184499E-2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1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</row>
    <row r="1907" spans="1:81">
      <c r="A1907">
        <v>3</v>
      </c>
      <c r="B1907" t="s">
        <v>116</v>
      </c>
      <c r="C1907">
        <v>2035</v>
      </c>
      <c r="D1907" t="s">
        <v>147</v>
      </c>
      <c r="E1907" t="s">
        <v>112</v>
      </c>
      <c r="F1907" t="s">
        <v>113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0.20777646750524101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0.77548480083857396</v>
      </c>
      <c r="BK1907">
        <v>1.6738731656184499E-2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1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1</v>
      </c>
      <c r="BX1907">
        <v>0</v>
      </c>
      <c r="BY1907">
        <v>1</v>
      </c>
      <c r="BZ1907">
        <v>0</v>
      </c>
      <c r="CA1907">
        <v>0</v>
      </c>
      <c r="CB1907">
        <v>0</v>
      </c>
      <c r="CC1907">
        <v>0</v>
      </c>
    </row>
    <row r="1908" spans="1:81">
      <c r="A1908">
        <v>3</v>
      </c>
      <c r="B1908" t="s">
        <v>116</v>
      </c>
      <c r="C1908">
        <v>2035</v>
      </c>
      <c r="D1908" t="s">
        <v>147</v>
      </c>
      <c r="E1908" t="s">
        <v>112</v>
      </c>
      <c r="F1908" t="s">
        <v>149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 s="1">
        <v>-5.5645465470211E-5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 s="1">
        <v>-1.2061086111736501E-5</v>
      </c>
      <c r="BK1908" s="1">
        <v>6.7706551581975195E-5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</row>
    <row r="1909" spans="1:81">
      <c r="A1909">
        <v>3</v>
      </c>
      <c r="B1909" t="s">
        <v>116</v>
      </c>
      <c r="C1909">
        <v>2035</v>
      </c>
      <c r="D1909" t="s">
        <v>147</v>
      </c>
      <c r="E1909" t="s">
        <v>112</v>
      </c>
      <c r="F1909" t="s">
        <v>150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 s="1">
        <v>-5.5645465470211E-5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 s="1">
        <v>-1.2061086111736501E-5</v>
      </c>
      <c r="BK1909" s="1">
        <v>6.7706551581975195E-5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</row>
    <row r="1910" spans="1:81">
      <c r="A1910">
        <v>3</v>
      </c>
      <c r="B1910" t="s">
        <v>116</v>
      </c>
      <c r="C1910">
        <v>2035</v>
      </c>
      <c r="D1910" t="s">
        <v>151</v>
      </c>
      <c r="E1910" t="s">
        <v>112</v>
      </c>
      <c r="F1910" t="s">
        <v>148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1.3229602205796699E-2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1.3229602205796699E-2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0.47440594080767001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0.199785979038028</v>
      </c>
      <c r="BF1910">
        <v>0</v>
      </c>
      <c r="BG1910">
        <v>0</v>
      </c>
      <c r="BH1910">
        <v>0</v>
      </c>
      <c r="BI1910">
        <v>0</v>
      </c>
      <c r="BJ1910">
        <v>0.30782341544661801</v>
      </c>
      <c r="BK1910">
        <v>4.75506250188779E-3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1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0.71491199682420503</v>
      </c>
      <c r="BX1910">
        <v>0</v>
      </c>
      <c r="BY1910">
        <v>1</v>
      </c>
      <c r="BZ1910">
        <v>0</v>
      </c>
      <c r="CA1910">
        <v>0</v>
      </c>
      <c r="CB1910">
        <v>0</v>
      </c>
      <c r="CC1910">
        <v>0</v>
      </c>
    </row>
    <row r="1911" spans="1:81">
      <c r="A1911">
        <v>3</v>
      </c>
      <c r="B1911" t="s">
        <v>116</v>
      </c>
      <c r="C1911">
        <v>2035</v>
      </c>
      <c r="D1911" t="s">
        <v>151</v>
      </c>
      <c r="E1911" t="s">
        <v>112</v>
      </c>
      <c r="F1911" t="s">
        <v>113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1.3229602205796699E-2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1.3229602205796699E-2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1.3229602205796699E-2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0.47440594080767001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0.199785979038028</v>
      </c>
      <c r="BF1911">
        <v>0</v>
      </c>
      <c r="BG1911">
        <v>0</v>
      </c>
      <c r="BH1911">
        <v>0</v>
      </c>
      <c r="BI1911">
        <v>0</v>
      </c>
      <c r="BJ1911">
        <v>0.30782341544661801</v>
      </c>
      <c r="BK1911">
        <v>4.75506250188779E-3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1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1</v>
      </c>
      <c r="BX1911">
        <v>0</v>
      </c>
      <c r="BY1911">
        <v>1</v>
      </c>
      <c r="BZ1911">
        <v>0</v>
      </c>
      <c r="CA1911">
        <v>0</v>
      </c>
      <c r="CB1911">
        <v>0</v>
      </c>
      <c r="CC1911">
        <v>0</v>
      </c>
    </row>
    <row r="1912" spans="1:81">
      <c r="A1912">
        <v>3</v>
      </c>
      <c r="B1912" t="s">
        <v>116</v>
      </c>
      <c r="C1912">
        <v>2035</v>
      </c>
      <c r="D1912" t="s">
        <v>151</v>
      </c>
      <c r="E1912" t="s">
        <v>112</v>
      </c>
      <c r="F1912" t="s">
        <v>149</v>
      </c>
      <c r="G1912">
        <v>0</v>
      </c>
      <c r="H1912">
        <v>0</v>
      </c>
      <c r="I1912">
        <v>0</v>
      </c>
      <c r="J1912">
        <v>0</v>
      </c>
      <c r="K1912">
        <v>0</v>
      </c>
      <c r="L1912" s="1">
        <v>-2.03945635474014E-5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1.3229602205796699E-2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 s="1">
        <v>-4.3878490975923799E-5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 s="1">
        <v>8.8368431138074994E-5</v>
      </c>
      <c r="BF1912">
        <v>0</v>
      </c>
      <c r="BG1912">
        <v>0</v>
      </c>
      <c r="BH1912">
        <v>0</v>
      </c>
      <c r="BI1912">
        <v>0</v>
      </c>
      <c r="BJ1912" s="1">
        <v>-5.3785168499132E-5</v>
      </c>
      <c r="BK1912" s="1">
        <v>2.9689791884383001E-5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 s="1">
        <v>4.5379837847025998E-5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</row>
    <row r="1913" spans="1:81">
      <c r="A1913">
        <v>3</v>
      </c>
      <c r="B1913" t="s">
        <v>116</v>
      </c>
      <c r="C1913">
        <v>2035</v>
      </c>
      <c r="D1913" t="s">
        <v>151</v>
      </c>
      <c r="E1913" t="s">
        <v>112</v>
      </c>
      <c r="F1913" t="s">
        <v>150</v>
      </c>
      <c r="G1913">
        <v>0</v>
      </c>
      <c r="H1913">
        <v>0</v>
      </c>
      <c r="I1913">
        <v>0</v>
      </c>
      <c r="J1913">
        <v>0</v>
      </c>
      <c r="K1913">
        <v>0</v>
      </c>
      <c r="L1913" s="1">
        <v>-2.03945635474014E-5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-1.3249996769344101E-2</v>
      </c>
      <c r="AG1913">
        <v>0</v>
      </c>
      <c r="AH1913">
        <v>0</v>
      </c>
      <c r="AI1913">
        <v>0</v>
      </c>
      <c r="AJ1913">
        <v>1.3229602205796699E-2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 s="1">
        <v>-2.03945635474014E-5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 s="1">
        <v>-4.3878490975923799E-5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 s="1">
        <v>8.8368431138074994E-5</v>
      </c>
      <c r="BF1913">
        <v>0</v>
      </c>
      <c r="BG1913">
        <v>0</v>
      </c>
      <c r="BH1913">
        <v>0</v>
      </c>
      <c r="BI1913">
        <v>0</v>
      </c>
      <c r="BJ1913" s="1">
        <v>-5.3785168499132E-5</v>
      </c>
      <c r="BK1913" s="1">
        <v>2.9689791884383001E-5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</row>
    <row r="1914" spans="1:81">
      <c r="A1914">
        <v>3</v>
      </c>
      <c r="B1914" t="s">
        <v>116</v>
      </c>
      <c r="C1914">
        <v>2035</v>
      </c>
      <c r="D1914" t="s">
        <v>152</v>
      </c>
      <c r="E1914" t="s">
        <v>112</v>
      </c>
      <c r="F1914" t="s">
        <v>148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1.2480559375843501E-2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0.21301268621225899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0.194372822971427</v>
      </c>
      <c r="AR1914" s="1">
        <v>2.5706610454878502E-6</v>
      </c>
      <c r="AS1914">
        <v>0</v>
      </c>
      <c r="AT1914">
        <v>0</v>
      </c>
      <c r="AU1914">
        <v>0</v>
      </c>
      <c r="AV1914">
        <v>0</v>
      </c>
      <c r="AW1914">
        <v>0.27594503926684699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0.48065191964113602</v>
      </c>
      <c r="BK1914">
        <v>2.3045976272798599E-2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0.99265562139304098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0.59239341396640099</v>
      </c>
      <c r="BX1914">
        <v>0</v>
      </c>
      <c r="BY1914">
        <v>0.464089150525058</v>
      </c>
      <c r="BZ1914">
        <v>0</v>
      </c>
      <c r="CA1914">
        <v>0</v>
      </c>
      <c r="CB1914">
        <v>0</v>
      </c>
      <c r="CC1914">
        <v>0</v>
      </c>
    </row>
    <row r="1915" spans="1:81">
      <c r="A1915">
        <v>3</v>
      </c>
      <c r="B1915" t="s">
        <v>116</v>
      </c>
      <c r="C1915">
        <v>2035</v>
      </c>
      <c r="D1915" t="s">
        <v>152</v>
      </c>
      <c r="E1915" t="s">
        <v>112</v>
      </c>
      <c r="F1915" t="s">
        <v>113</v>
      </c>
      <c r="G1915">
        <v>0.194375393632473</v>
      </c>
      <c r="H1915">
        <v>0</v>
      </c>
      <c r="I1915">
        <v>0</v>
      </c>
      <c r="J1915">
        <v>0</v>
      </c>
      <c r="K1915">
        <v>0</v>
      </c>
      <c r="L1915">
        <v>1.8637292579786899E-2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0.21301268621225899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1.8637292579786899E-2</v>
      </c>
      <c r="AQ1915">
        <v>0.194372822971427</v>
      </c>
      <c r="AR1915" s="1">
        <v>2.5706610454878502E-6</v>
      </c>
      <c r="AS1915">
        <v>0</v>
      </c>
      <c r="AT1915">
        <v>0</v>
      </c>
      <c r="AU1915">
        <v>0</v>
      </c>
      <c r="AV1915">
        <v>0</v>
      </c>
      <c r="AW1915">
        <v>0.27594503926684699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0.48065191964113602</v>
      </c>
      <c r="BK1915">
        <v>3.03903548797573E-2</v>
      </c>
      <c r="BL1915">
        <v>0</v>
      </c>
      <c r="BM1915">
        <v>0</v>
      </c>
      <c r="BN1915">
        <v>0</v>
      </c>
      <c r="BO1915">
        <v>0</v>
      </c>
      <c r="BP1915">
        <v>7.3443786069587796E-3</v>
      </c>
      <c r="BQ1915">
        <v>0.99265562139304098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1</v>
      </c>
      <c r="BX1915">
        <v>7.3443786069587796E-3</v>
      </c>
      <c r="BY1915">
        <v>0.58504903535944297</v>
      </c>
      <c r="BZ1915">
        <v>0.40760658603359901</v>
      </c>
      <c r="CA1915">
        <v>0</v>
      </c>
      <c r="CB1915">
        <v>0</v>
      </c>
      <c r="CC1915">
        <v>0</v>
      </c>
    </row>
    <row r="1916" spans="1:81">
      <c r="A1916">
        <v>3</v>
      </c>
      <c r="B1916" t="s">
        <v>116</v>
      </c>
      <c r="C1916">
        <v>2035</v>
      </c>
      <c r="D1916" t="s">
        <v>152</v>
      </c>
      <c r="E1916" t="s">
        <v>112</v>
      </c>
      <c r="F1916" t="s">
        <v>149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-5.4141681298285602E-4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-1.4264628680666399E-3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-4.1530685824009401E-4</v>
      </c>
      <c r="AR1916" s="1">
        <v>2.5706610454878502E-6</v>
      </c>
      <c r="AS1916">
        <v>0</v>
      </c>
      <c r="AT1916">
        <v>0</v>
      </c>
      <c r="AU1916">
        <v>0</v>
      </c>
      <c r="AV1916">
        <v>0</v>
      </c>
      <c r="AW1916" s="1">
        <v>-1.8712725330105599E-5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1.4924710091618299E-3</v>
      </c>
      <c r="BK1916" s="1">
        <v>-4.4035507034068798E-5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 s="1">
        <v>3.2599087309570498E-6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 s="1">
        <v>-2.69438428063262E-5</v>
      </c>
      <c r="BX1916">
        <v>0</v>
      </c>
      <c r="BY1916" s="1">
        <v>-2.5988997949088999E-5</v>
      </c>
      <c r="BZ1916">
        <v>0</v>
      </c>
      <c r="CA1916">
        <v>0</v>
      </c>
      <c r="CB1916">
        <v>0</v>
      </c>
      <c r="CC1916">
        <v>0</v>
      </c>
    </row>
    <row r="1917" spans="1:81">
      <c r="A1917">
        <v>3</v>
      </c>
      <c r="B1917" t="s">
        <v>116</v>
      </c>
      <c r="C1917">
        <v>2035</v>
      </c>
      <c r="D1917" t="s">
        <v>152</v>
      </c>
      <c r="E1917" t="s">
        <v>112</v>
      </c>
      <c r="F1917" t="s">
        <v>150</v>
      </c>
      <c r="G1917">
        <v>-4.1273619719461901E-4</v>
      </c>
      <c r="H1917">
        <v>0</v>
      </c>
      <c r="I1917">
        <v>0</v>
      </c>
      <c r="J1917">
        <v>0</v>
      </c>
      <c r="K1917">
        <v>0</v>
      </c>
      <c r="L1917">
        <v>-1.01372667087203E-3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-1.4264628680666399E-3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-1.01372667087203E-3</v>
      </c>
      <c r="AQ1917">
        <v>-4.1530685824009401E-4</v>
      </c>
      <c r="AR1917" s="1">
        <v>2.5706610454878502E-6</v>
      </c>
      <c r="AS1917">
        <v>0</v>
      </c>
      <c r="AT1917">
        <v>0</v>
      </c>
      <c r="AU1917">
        <v>0</v>
      </c>
      <c r="AV1917">
        <v>0</v>
      </c>
      <c r="AW1917" s="1">
        <v>-1.8712725330105599E-5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1.4924710091618299E-3</v>
      </c>
      <c r="BK1917" s="1">
        <v>-4.7295415765050101E-5</v>
      </c>
      <c r="BL1917">
        <v>0</v>
      </c>
      <c r="BM1917">
        <v>0</v>
      </c>
      <c r="BN1917">
        <v>0</v>
      </c>
      <c r="BO1917">
        <v>0</v>
      </c>
      <c r="BP1917" s="1">
        <v>-3.2599087309821999E-6</v>
      </c>
      <c r="BQ1917" s="1">
        <v>3.2599087309570498E-6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 s="1">
        <v>-3.2599087309821999E-6</v>
      </c>
      <c r="BY1917" s="1">
        <v>-2.36839340753692E-5</v>
      </c>
      <c r="BZ1917" s="1">
        <v>2.69438428063262E-5</v>
      </c>
      <c r="CA1917">
        <v>0</v>
      </c>
      <c r="CB1917">
        <v>0</v>
      </c>
      <c r="CC1917">
        <v>0</v>
      </c>
    </row>
    <row r="1918" spans="1:81">
      <c r="A1918">
        <v>3</v>
      </c>
      <c r="B1918" t="s">
        <v>116</v>
      </c>
      <c r="C1918">
        <v>2035</v>
      </c>
      <c r="D1918" t="s">
        <v>153</v>
      </c>
      <c r="E1918" t="s">
        <v>112</v>
      </c>
      <c r="F1918" t="s">
        <v>148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5.4625569624923903E-2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0.23856599039401699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0.212214111323621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0.15717343041812501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0.31664073502370699</v>
      </c>
      <c r="BF1918">
        <v>0</v>
      </c>
      <c r="BG1918">
        <v>4.6744605090801701E-2</v>
      </c>
      <c r="BH1918">
        <v>0</v>
      </c>
      <c r="BI1918">
        <v>0</v>
      </c>
      <c r="BJ1918">
        <v>0.22462132626516701</v>
      </c>
      <c r="BK1918">
        <v>1.5946422970720801E-2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0.26736856346897703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1</v>
      </c>
      <c r="BX1918">
        <v>0</v>
      </c>
      <c r="BY1918">
        <v>0.73263143653102303</v>
      </c>
      <c r="BZ1918">
        <v>0</v>
      </c>
      <c r="CA1918">
        <v>0</v>
      </c>
      <c r="CB1918">
        <v>0</v>
      </c>
      <c r="CC1918">
        <v>0</v>
      </c>
    </row>
    <row r="1919" spans="1:81">
      <c r="A1919">
        <v>3</v>
      </c>
      <c r="B1919" t="s">
        <v>116</v>
      </c>
      <c r="C1919">
        <v>2035</v>
      </c>
      <c r="D1919" t="s">
        <v>153</v>
      </c>
      <c r="E1919" t="s">
        <v>112</v>
      </c>
      <c r="F1919" t="s">
        <v>113</v>
      </c>
      <c r="G1919">
        <v>0.18424791060655399</v>
      </c>
      <c r="H1919">
        <v>0</v>
      </c>
      <c r="I1919">
        <v>0</v>
      </c>
      <c r="J1919">
        <v>0</v>
      </c>
      <c r="K1919">
        <v>0</v>
      </c>
      <c r="L1919">
        <v>5.4625569624923903E-2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0.238873480231478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2.6659368907857601E-2</v>
      </c>
      <c r="AQ1919">
        <v>0.212214111323621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0.15717343041812501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0.31664073502370699</v>
      </c>
      <c r="BF1919">
        <v>0</v>
      </c>
      <c r="BG1919">
        <v>4.6744605090801701E-2</v>
      </c>
      <c r="BH1919">
        <v>0</v>
      </c>
      <c r="BI1919">
        <v>0</v>
      </c>
      <c r="BJ1919">
        <v>0.22462132626516701</v>
      </c>
      <c r="BK1919">
        <v>1.5946422970720801E-2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1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1</v>
      </c>
      <c r="BX1919">
        <v>0</v>
      </c>
      <c r="BY1919">
        <v>1</v>
      </c>
      <c r="BZ1919">
        <v>0</v>
      </c>
      <c r="CA1919">
        <v>0</v>
      </c>
      <c r="CB1919">
        <v>0</v>
      </c>
      <c r="CC1919">
        <v>0</v>
      </c>
    </row>
    <row r="1920" spans="1:81">
      <c r="A1920">
        <v>3</v>
      </c>
      <c r="B1920" t="s">
        <v>116</v>
      </c>
      <c r="C1920">
        <v>2035</v>
      </c>
      <c r="D1920" t="s">
        <v>153</v>
      </c>
      <c r="E1920" t="s">
        <v>112</v>
      </c>
      <c r="F1920" t="s">
        <v>149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-7.27656090863047E-3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-7.5242568579396901E-2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-0.101539188854435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 s="1">
        <v>1.4346486154392901E-5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2.7852130615283601E-2</v>
      </c>
      <c r="BF1920">
        <v>0</v>
      </c>
      <c r="BG1920">
        <v>4.6744605090801701E-2</v>
      </c>
      <c r="BH1920">
        <v>0</v>
      </c>
      <c r="BI1920">
        <v>0</v>
      </c>
      <c r="BJ1920">
        <v>6.3827441571853202E-2</v>
      </c>
      <c r="BK1920">
        <v>-1.60131448860257E-3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 s="1">
        <v>-1.1178719693805101E-6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 s="1">
        <v>1.1178719694360199E-6</v>
      </c>
      <c r="BZ1920">
        <v>0</v>
      </c>
      <c r="CA1920">
        <v>0</v>
      </c>
      <c r="CB1920">
        <v>0</v>
      </c>
      <c r="CC1920">
        <v>0</v>
      </c>
    </row>
    <row r="1921" spans="1:81">
      <c r="A1921">
        <v>3</v>
      </c>
      <c r="B1921" t="s">
        <v>116</v>
      </c>
      <c r="C1921">
        <v>2035</v>
      </c>
      <c r="D1921" t="s">
        <v>153</v>
      </c>
      <c r="E1921" t="s">
        <v>112</v>
      </c>
      <c r="F1921" t="s">
        <v>150</v>
      </c>
      <c r="G1921">
        <v>-0.12956064836685999</v>
      </c>
      <c r="H1921">
        <v>0</v>
      </c>
      <c r="I1921">
        <v>0</v>
      </c>
      <c r="J1921">
        <v>0</v>
      </c>
      <c r="K1921">
        <v>0</v>
      </c>
      <c r="L1921">
        <v>-7.27656090863047E-3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-0.13683720927549001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-3.5298020421055003E-2</v>
      </c>
      <c r="AQ1921">
        <v>-0.101539188854435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 s="1">
        <v>1.4346486154392901E-5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2.7852130615283601E-2</v>
      </c>
      <c r="BF1921">
        <v>0</v>
      </c>
      <c r="BG1921">
        <v>4.6744605090801701E-2</v>
      </c>
      <c r="BH1921">
        <v>0</v>
      </c>
      <c r="BI1921">
        <v>0</v>
      </c>
      <c r="BJ1921">
        <v>6.3827441571853202E-2</v>
      </c>
      <c r="BK1921">
        <v>-1.60131448860257E-3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</row>
    <row r="1922" spans="1:81">
      <c r="A1922">
        <v>3</v>
      </c>
      <c r="B1922" t="s">
        <v>116</v>
      </c>
      <c r="C1922">
        <v>2035</v>
      </c>
      <c r="D1922" t="s">
        <v>154</v>
      </c>
      <c r="E1922" t="s">
        <v>112</v>
      </c>
      <c r="F1922" t="s">
        <v>148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0.19240393705166001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0.19240393705166001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0.798309514541511</v>
      </c>
      <c r="BK1922">
        <v>9.2865484068286701E-3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1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0.31535338931212797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</row>
    <row r="1923" spans="1:81">
      <c r="A1923">
        <v>3</v>
      </c>
      <c r="B1923" t="s">
        <v>116</v>
      </c>
      <c r="C1923">
        <v>2035</v>
      </c>
      <c r="D1923" t="s">
        <v>154</v>
      </c>
      <c r="E1923" t="s">
        <v>112</v>
      </c>
      <c r="F1923" t="s">
        <v>113</v>
      </c>
      <c r="G1923">
        <v>0</v>
      </c>
      <c r="H1923">
        <v>0.19240393705166001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0.19240393705166001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0.19240393705166001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0.798309514541511</v>
      </c>
      <c r="BK1923">
        <v>9.2865484068286701E-3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1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1</v>
      </c>
      <c r="BX1923">
        <v>0</v>
      </c>
      <c r="BY1923">
        <v>1</v>
      </c>
      <c r="BZ1923">
        <v>0</v>
      </c>
      <c r="CA1923">
        <v>0</v>
      </c>
      <c r="CB1923">
        <v>0</v>
      </c>
      <c r="CC1923">
        <v>0</v>
      </c>
    </row>
    <row r="1924" spans="1:81">
      <c r="A1924">
        <v>3</v>
      </c>
      <c r="B1924" t="s">
        <v>116</v>
      </c>
      <c r="C1924">
        <v>2035</v>
      </c>
      <c r="D1924" t="s">
        <v>154</v>
      </c>
      <c r="E1924" t="s">
        <v>112</v>
      </c>
      <c r="F1924" t="s">
        <v>149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-0.24027091544995299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9.8691010998473196E-3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0.13466785755352001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5.4901975541900003E-2</v>
      </c>
      <c r="BK1924">
        <v>-7.03499714360713E-3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2.4763235881664102E-4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</row>
    <row r="1925" spans="1:81">
      <c r="A1925">
        <v>3</v>
      </c>
      <c r="B1925" t="s">
        <v>116</v>
      </c>
      <c r="C1925">
        <v>2035</v>
      </c>
      <c r="D1925" t="s">
        <v>154</v>
      </c>
      <c r="E1925" t="s">
        <v>112</v>
      </c>
      <c r="F1925" t="s">
        <v>150</v>
      </c>
      <c r="G1925">
        <v>0</v>
      </c>
      <c r="H1925">
        <v>0.19240393705166001</v>
      </c>
      <c r="I1925">
        <v>0</v>
      </c>
      <c r="J1925">
        <v>0</v>
      </c>
      <c r="K1925">
        <v>0</v>
      </c>
      <c r="L1925">
        <v>-0.24027091544995299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9.8691010998473196E-3</v>
      </c>
      <c r="AG1925">
        <v>0</v>
      </c>
      <c r="AH1925">
        <v>0</v>
      </c>
      <c r="AI1925">
        <v>-5.7736079498140198E-2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-0.182534835951813</v>
      </c>
      <c r="AQ1925">
        <v>0.13466785755352001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5.4901975541900003E-2</v>
      </c>
      <c r="BK1925">
        <v>-7.03499714360713E-3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</row>
    <row r="1926" spans="1:81">
      <c r="A1926">
        <v>3</v>
      </c>
      <c r="B1926" t="s">
        <v>116</v>
      </c>
      <c r="C1926">
        <v>2035</v>
      </c>
      <c r="D1926" t="s">
        <v>155</v>
      </c>
      <c r="E1926" t="s">
        <v>112</v>
      </c>
      <c r="F1926" t="s">
        <v>148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</row>
    <row r="1927" spans="1:81">
      <c r="A1927">
        <v>3</v>
      </c>
      <c r="B1927" t="s">
        <v>116</v>
      </c>
      <c r="C1927">
        <v>2035</v>
      </c>
      <c r="D1927" t="s">
        <v>155</v>
      </c>
      <c r="E1927" t="s">
        <v>112</v>
      </c>
      <c r="F1927" t="s">
        <v>113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1</v>
      </c>
      <c r="BL1927">
        <v>0</v>
      </c>
      <c r="BM1927">
        <v>0</v>
      </c>
      <c r="BN1927">
        <v>0</v>
      </c>
      <c r="BO1927">
        <v>0.54184888917161</v>
      </c>
      <c r="BP1927">
        <v>0.45815111082839</v>
      </c>
      <c r="BQ1927">
        <v>0</v>
      </c>
      <c r="BR1927">
        <v>0</v>
      </c>
      <c r="BS1927">
        <v>0</v>
      </c>
      <c r="BT1927">
        <v>0</v>
      </c>
      <c r="BU1927">
        <v>1</v>
      </c>
      <c r="BV1927">
        <v>0</v>
      </c>
      <c r="BW1927">
        <v>0</v>
      </c>
      <c r="BX1927">
        <v>1</v>
      </c>
      <c r="BY1927">
        <v>0</v>
      </c>
      <c r="BZ1927">
        <v>0</v>
      </c>
      <c r="CA1927">
        <v>0</v>
      </c>
      <c r="CB1927">
        <v>0</v>
      </c>
      <c r="CC1927">
        <v>0</v>
      </c>
    </row>
    <row r="1928" spans="1:81">
      <c r="A1928">
        <v>3</v>
      </c>
      <c r="B1928" t="s">
        <v>116</v>
      </c>
      <c r="C1928">
        <v>2035</v>
      </c>
      <c r="D1928" t="s">
        <v>155</v>
      </c>
      <c r="E1928" t="s">
        <v>112</v>
      </c>
      <c r="F1928" t="s">
        <v>149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</row>
    <row r="1929" spans="1:81">
      <c r="A1929">
        <v>3</v>
      </c>
      <c r="B1929" t="s">
        <v>116</v>
      </c>
      <c r="C1929">
        <v>2035</v>
      </c>
      <c r="D1929" t="s">
        <v>155</v>
      </c>
      <c r="E1929" t="s">
        <v>112</v>
      </c>
      <c r="F1929" t="s">
        <v>150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 s="1">
        <v>-2.0842385864750001E-5</v>
      </c>
      <c r="BP1929" s="1">
        <v>2.0842385864750001E-5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</row>
    <row r="1930" spans="1:81">
      <c r="A1930">
        <v>3</v>
      </c>
      <c r="B1930" t="s">
        <v>116</v>
      </c>
      <c r="C1930">
        <v>2035</v>
      </c>
      <c r="D1930" t="s">
        <v>111</v>
      </c>
      <c r="E1930" t="s">
        <v>112</v>
      </c>
      <c r="F1930" t="s">
        <v>148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2.42924858421509E-2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0.15501568050359199</v>
      </c>
      <c r="AG1930">
        <v>0</v>
      </c>
      <c r="AH1930">
        <v>0</v>
      </c>
      <c r="AI1930">
        <v>0</v>
      </c>
      <c r="AJ1930">
        <v>2.8996636919736201E-3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0.140052999723842</v>
      </c>
      <c r="AR1930" s="1">
        <v>9.4574810566654401E-7</v>
      </c>
      <c r="AS1930">
        <v>0</v>
      </c>
      <c r="AT1930">
        <v>0</v>
      </c>
      <c r="AU1930">
        <v>0</v>
      </c>
      <c r="AV1930">
        <v>0</v>
      </c>
      <c r="AW1930">
        <v>0.25984145478756598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0.14117843996958501</v>
      </c>
      <c r="BF1930">
        <v>0</v>
      </c>
      <c r="BG1930">
        <v>1.43772627023428E-2</v>
      </c>
      <c r="BH1930">
        <v>0</v>
      </c>
      <c r="BI1930">
        <v>0</v>
      </c>
      <c r="BJ1930">
        <v>0.34935462149269297</v>
      </c>
      <c r="BK1930">
        <v>1.5066713071373699E-2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0.71249257587737003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0.68757022179684602</v>
      </c>
      <c r="BX1930">
        <v>0</v>
      </c>
      <c r="BY1930">
        <v>0.615254538645159</v>
      </c>
      <c r="BZ1930">
        <v>0</v>
      </c>
      <c r="CA1930">
        <v>0</v>
      </c>
      <c r="CB1930">
        <v>0</v>
      </c>
      <c r="CC1930">
        <v>0</v>
      </c>
    </row>
    <row r="1931" spans="1:81">
      <c r="A1931">
        <v>3</v>
      </c>
      <c r="B1931" t="s">
        <v>116</v>
      </c>
      <c r="C1931">
        <v>2035</v>
      </c>
      <c r="D1931" t="s">
        <v>111</v>
      </c>
      <c r="E1931" t="s">
        <v>112</v>
      </c>
      <c r="F1931" t="s">
        <v>113</v>
      </c>
      <c r="G1931">
        <v>0.12818007800530401</v>
      </c>
      <c r="H1931">
        <v>3.2722884456062402E-3</v>
      </c>
      <c r="I1931">
        <v>0</v>
      </c>
      <c r="J1931">
        <v>0</v>
      </c>
      <c r="K1931">
        <v>0</v>
      </c>
      <c r="L1931">
        <v>2.65575525552222E-2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0.15511025531415901</v>
      </c>
      <c r="AG1931">
        <v>0</v>
      </c>
      <c r="AH1931">
        <v>0</v>
      </c>
      <c r="AI1931">
        <v>0</v>
      </c>
      <c r="AJ1931">
        <v>2.8996636919736201E-3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1.7955973534184998E-2</v>
      </c>
      <c r="AQ1931">
        <v>0.140052999723842</v>
      </c>
      <c r="AR1931" s="1">
        <v>9.4574810566654401E-7</v>
      </c>
      <c r="AS1931">
        <v>0</v>
      </c>
      <c r="AT1931">
        <v>0</v>
      </c>
      <c r="AU1931">
        <v>0</v>
      </c>
      <c r="AV1931">
        <v>0</v>
      </c>
      <c r="AW1931">
        <v>0.25984145478756598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0.14117843996958501</v>
      </c>
      <c r="BF1931">
        <v>0</v>
      </c>
      <c r="BG1931">
        <v>1.43772627023428E-2</v>
      </c>
      <c r="BH1931">
        <v>0</v>
      </c>
      <c r="BI1931">
        <v>0</v>
      </c>
      <c r="BJ1931">
        <v>0.34935462149269297</v>
      </c>
      <c r="BK1931">
        <v>7.7238302041681001E-2</v>
      </c>
      <c r="BL1931">
        <v>0</v>
      </c>
      <c r="BM1931">
        <v>0</v>
      </c>
      <c r="BN1931">
        <v>0</v>
      </c>
      <c r="BO1931">
        <v>3.2223529456270501E-2</v>
      </c>
      <c r="BP1931">
        <v>2.9948059514036798E-2</v>
      </c>
      <c r="BQ1931">
        <v>0.93782841102969305</v>
      </c>
      <c r="BR1931">
        <v>0</v>
      </c>
      <c r="BS1931">
        <v>0</v>
      </c>
      <c r="BT1931">
        <v>0</v>
      </c>
      <c r="BU1931">
        <v>5.9469586632417998E-2</v>
      </c>
      <c r="BV1931">
        <v>0</v>
      </c>
      <c r="BW1931">
        <v>0.94053041336758203</v>
      </c>
      <c r="BX1931">
        <v>6.21715889703073E-2</v>
      </c>
      <c r="BY1931">
        <v>0.78786964564710005</v>
      </c>
      <c r="BZ1931">
        <v>0.14995876538259301</v>
      </c>
      <c r="CA1931">
        <v>0</v>
      </c>
      <c r="CB1931">
        <v>0</v>
      </c>
      <c r="CC1931">
        <v>0</v>
      </c>
    </row>
    <row r="1932" spans="1:81">
      <c r="A1932">
        <v>3</v>
      </c>
      <c r="B1932" t="s">
        <v>116</v>
      </c>
      <c r="C1932">
        <v>2035</v>
      </c>
      <c r="D1932" t="s">
        <v>111</v>
      </c>
      <c r="E1932" t="s">
        <v>112</v>
      </c>
      <c r="F1932" t="s">
        <v>149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-6.52691635095334E-3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-2.34917472348142E-2</v>
      </c>
      <c r="AG1932">
        <v>0</v>
      </c>
      <c r="AH1932">
        <v>0</v>
      </c>
      <c r="AI1932">
        <v>0</v>
      </c>
      <c r="AJ1932">
        <v>2.8996636919736201E-3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-2.9085488367417599E-2</v>
      </c>
      <c r="AR1932" s="1">
        <v>9.4574810566654401E-7</v>
      </c>
      <c r="AS1932">
        <v>0</v>
      </c>
      <c r="AT1932">
        <v>0</v>
      </c>
      <c r="AU1932">
        <v>0</v>
      </c>
      <c r="AV1932">
        <v>0</v>
      </c>
      <c r="AW1932" s="1">
        <v>-1.51455799026201E-5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8.5894855557123208E-3</v>
      </c>
      <c r="BF1932">
        <v>0</v>
      </c>
      <c r="BG1932">
        <v>1.43772627023428E-2</v>
      </c>
      <c r="BH1932">
        <v>0</v>
      </c>
      <c r="BI1932">
        <v>0</v>
      </c>
      <c r="BJ1932">
        <v>2.1097113972426602E-2</v>
      </c>
      <c r="BK1932">
        <v>-6.1962808530274804E-4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 s="1">
        <v>-6.6451873066419898E-6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 s="1">
        <v>2.1479328914275599E-5</v>
      </c>
      <c r="BX1932">
        <v>0</v>
      </c>
      <c r="BY1932" s="1">
        <v>-5.0838365106553596E-7</v>
      </c>
      <c r="BZ1932">
        <v>0</v>
      </c>
      <c r="CA1932">
        <v>0</v>
      </c>
      <c r="CB1932">
        <v>0</v>
      </c>
      <c r="CC1932">
        <v>0</v>
      </c>
    </row>
    <row r="1933" spans="1:81">
      <c r="A1933">
        <v>3</v>
      </c>
      <c r="B1933" t="s">
        <v>116</v>
      </c>
      <c r="C1933">
        <v>2035</v>
      </c>
      <c r="D1933" t="s">
        <v>111</v>
      </c>
      <c r="E1933" t="s">
        <v>112</v>
      </c>
      <c r="F1933" t="s">
        <v>150</v>
      </c>
      <c r="G1933">
        <v>-3.9993474449617102E-2</v>
      </c>
      <c r="H1933">
        <v>3.2722884456062402E-3</v>
      </c>
      <c r="I1933">
        <v>0</v>
      </c>
      <c r="J1933">
        <v>0</v>
      </c>
      <c r="K1933">
        <v>0</v>
      </c>
      <c r="L1933">
        <v>-6.7006253215039398E-3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-4.5339544428651103E-2</v>
      </c>
      <c r="AG1933">
        <v>0</v>
      </c>
      <c r="AH1933">
        <v>0</v>
      </c>
      <c r="AI1933">
        <v>-9.8193058883733805E-4</v>
      </c>
      <c r="AJ1933">
        <v>2.8996636919736201E-3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-1.43372687062029E-2</v>
      </c>
      <c r="AQ1933">
        <v>-2.9085488367417599E-2</v>
      </c>
      <c r="AR1933" s="1">
        <v>9.4574810566654401E-7</v>
      </c>
      <c r="AS1933">
        <v>0</v>
      </c>
      <c r="AT1933">
        <v>0</v>
      </c>
      <c r="AU1933">
        <v>0</v>
      </c>
      <c r="AV1933">
        <v>0</v>
      </c>
      <c r="AW1933" s="1">
        <v>-1.51455799026201E-5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8.5894855557123208E-3</v>
      </c>
      <c r="BF1933">
        <v>0</v>
      </c>
      <c r="BG1933">
        <v>1.43772627023428E-2</v>
      </c>
      <c r="BH1933">
        <v>0</v>
      </c>
      <c r="BI1933">
        <v>0</v>
      </c>
      <c r="BJ1933">
        <v>2.1097113972426602E-2</v>
      </c>
      <c r="BK1933">
        <v>-6.2690532506438901E-4</v>
      </c>
      <c r="BL1933">
        <v>0</v>
      </c>
      <c r="BM1933">
        <v>0</v>
      </c>
      <c r="BN1933">
        <v>0</v>
      </c>
      <c r="BO1933" s="1">
        <v>-4.5654662041913502E-6</v>
      </c>
      <c r="BP1933" s="1">
        <v>-2.7117735574566602E-6</v>
      </c>
      <c r="BQ1933" s="1">
        <v>7.2772397616827103E-6</v>
      </c>
      <c r="BR1933">
        <v>0</v>
      </c>
      <c r="BS1933">
        <v>0</v>
      </c>
      <c r="BT1933">
        <v>0</v>
      </c>
      <c r="BU1933" s="1">
        <v>-6.1379662651059302E-6</v>
      </c>
      <c r="BV1933">
        <v>0</v>
      </c>
      <c r="BW1933" s="1">
        <v>6.1379662651406298E-6</v>
      </c>
      <c r="BX1933" s="1">
        <v>-7.27723976164801E-6</v>
      </c>
      <c r="BY1933" s="1">
        <v>-5.9664072312726199E-6</v>
      </c>
      <c r="BZ1933" s="1">
        <v>1.3243646992872101E-5</v>
      </c>
      <c r="CA1933">
        <v>0</v>
      </c>
      <c r="CB1933">
        <v>0</v>
      </c>
      <c r="CC1933">
        <v>0</v>
      </c>
    </row>
    <row r="1934" spans="1:81">
      <c r="A1934">
        <v>4</v>
      </c>
      <c r="B1934" t="s">
        <v>117</v>
      </c>
      <c r="C1934">
        <v>2035</v>
      </c>
      <c r="D1934" t="s">
        <v>147</v>
      </c>
      <c r="E1934" t="s">
        <v>112</v>
      </c>
      <c r="F1934" t="s">
        <v>148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0.20783617657693201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0.77546593038161904</v>
      </c>
      <c r="BK1934">
        <v>1.6697893041448902E-2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1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</row>
    <row r="1935" spans="1:81">
      <c r="A1935">
        <v>4</v>
      </c>
      <c r="B1935" t="s">
        <v>117</v>
      </c>
      <c r="C1935">
        <v>2035</v>
      </c>
      <c r="D1935" t="s">
        <v>147</v>
      </c>
      <c r="E1935" t="s">
        <v>112</v>
      </c>
      <c r="F1935" t="s">
        <v>113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0.20783617657693201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0.77546593038161904</v>
      </c>
      <c r="BK1935">
        <v>1.6697893041448902E-2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1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1</v>
      </c>
      <c r="BX1935">
        <v>0</v>
      </c>
      <c r="BY1935">
        <v>1</v>
      </c>
      <c r="BZ1935">
        <v>0</v>
      </c>
      <c r="CA1935">
        <v>0</v>
      </c>
      <c r="CB1935">
        <v>0</v>
      </c>
      <c r="CC1935">
        <v>0</v>
      </c>
    </row>
    <row r="1936" spans="1:81">
      <c r="A1936">
        <v>4</v>
      </c>
      <c r="B1936" t="s">
        <v>117</v>
      </c>
      <c r="C1936">
        <v>2035</v>
      </c>
      <c r="D1936" t="s">
        <v>147</v>
      </c>
      <c r="E1936" t="s">
        <v>112</v>
      </c>
      <c r="F1936" t="s">
        <v>149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 s="1">
        <v>4.0636062206278501E-6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 s="1">
        <v>-3.0931543066992098E-5</v>
      </c>
      <c r="BK1936" s="1">
        <v>2.68679368463955E-5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</row>
    <row r="1937" spans="1:81">
      <c r="A1937">
        <v>4</v>
      </c>
      <c r="B1937" t="s">
        <v>117</v>
      </c>
      <c r="C1937">
        <v>2035</v>
      </c>
      <c r="D1937" t="s">
        <v>147</v>
      </c>
      <c r="E1937" t="s">
        <v>112</v>
      </c>
      <c r="F1937" t="s">
        <v>150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 s="1">
        <v>4.0636062206278501E-6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 s="1">
        <v>-3.0931543066992098E-5</v>
      </c>
      <c r="BK1937" s="1">
        <v>2.68679368463955E-5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</row>
    <row r="1938" spans="1:81">
      <c r="A1938">
        <v>4</v>
      </c>
      <c r="B1938" t="s">
        <v>117</v>
      </c>
      <c r="C1938">
        <v>2035</v>
      </c>
      <c r="D1938" t="s">
        <v>151</v>
      </c>
      <c r="E1938" t="s">
        <v>112</v>
      </c>
      <c r="F1938" t="s">
        <v>148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0.46887305334748403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2.93703567328727E-2</v>
      </c>
      <c r="BF1938">
        <v>0</v>
      </c>
      <c r="BG1938">
        <v>0</v>
      </c>
      <c r="BH1938">
        <v>0</v>
      </c>
      <c r="BI1938">
        <v>0</v>
      </c>
      <c r="BJ1938">
        <v>0.49699581970586298</v>
      </c>
      <c r="BK1938">
        <v>4.7607702137798099E-3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1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0.714921267517165</v>
      </c>
      <c r="BX1938">
        <v>0</v>
      </c>
      <c r="BY1938">
        <v>1</v>
      </c>
      <c r="BZ1938">
        <v>0</v>
      </c>
      <c r="CA1938">
        <v>0</v>
      </c>
      <c r="CB1938">
        <v>0</v>
      </c>
      <c r="CC1938">
        <v>0</v>
      </c>
    </row>
    <row r="1939" spans="1:81">
      <c r="A1939">
        <v>4</v>
      </c>
      <c r="B1939" t="s">
        <v>117</v>
      </c>
      <c r="C1939">
        <v>2035</v>
      </c>
      <c r="D1939" t="s">
        <v>151</v>
      </c>
      <c r="E1939" t="s">
        <v>112</v>
      </c>
      <c r="F1939" t="s">
        <v>113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0.46887305334748403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2.93703567328727E-2</v>
      </c>
      <c r="BF1939">
        <v>0</v>
      </c>
      <c r="BG1939">
        <v>0</v>
      </c>
      <c r="BH1939">
        <v>0</v>
      </c>
      <c r="BI1939">
        <v>0</v>
      </c>
      <c r="BJ1939">
        <v>0.49699581970586298</v>
      </c>
      <c r="BK1939">
        <v>4.7607702137798099E-3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1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1</v>
      </c>
      <c r="BX1939">
        <v>0</v>
      </c>
      <c r="BY1939">
        <v>1</v>
      </c>
      <c r="BZ1939">
        <v>0</v>
      </c>
      <c r="CA1939">
        <v>0</v>
      </c>
      <c r="CB1939">
        <v>0</v>
      </c>
      <c r="CC1939">
        <v>0</v>
      </c>
    </row>
    <row r="1940" spans="1:81">
      <c r="A1940">
        <v>4</v>
      </c>
      <c r="B1940" t="s">
        <v>117</v>
      </c>
      <c r="C1940">
        <v>2035</v>
      </c>
      <c r="D1940" t="s">
        <v>151</v>
      </c>
      <c r="E1940" t="s">
        <v>112</v>
      </c>
      <c r="F1940" t="s">
        <v>149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-1.3249996769344101E-2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-5.5767659511619097E-3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-0.17032725387401701</v>
      </c>
      <c r="BF1940">
        <v>0</v>
      </c>
      <c r="BG1940">
        <v>0</v>
      </c>
      <c r="BH1940">
        <v>0</v>
      </c>
      <c r="BI1940">
        <v>0</v>
      </c>
      <c r="BJ1940">
        <v>0.18911861909074601</v>
      </c>
      <c r="BK1940" s="1">
        <v>3.5397503776406401E-5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 s="1">
        <v>5.4650530807220898E-5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</row>
    <row r="1941" spans="1:81">
      <c r="A1941">
        <v>4</v>
      </c>
      <c r="B1941" t="s">
        <v>117</v>
      </c>
      <c r="C1941">
        <v>2035</v>
      </c>
      <c r="D1941" t="s">
        <v>151</v>
      </c>
      <c r="E1941" t="s">
        <v>112</v>
      </c>
      <c r="F1941" t="s">
        <v>150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-1.3249996769344101E-2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-1.3249996769344101E-2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-1.3249996769344101E-2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-5.5767659511619097E-3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-0.17032725387401701</v>
      </c>
      <c r="BF1941">
        <v>0</v>
      </c>
      <c r="BG1941">
        <v>0</v>
      </c>
      <c r="BH1941">
        <v>0</v>
      </c>
      <c r="BI1941">
        <v>0</v>
      </c>
      <c r="BJ1941">
        <v>0.18911861909074601</v>
      </c>
      <c r="BK1941" s="1">
        <v>3.5397503776406401E-5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</row>
    <row r="1942" spans="1:81">
      <c r="A1942">
        <v>4</v>
      </c>
      <c r="B1942" t="s">
        <v>117</v>
      </c>
      <c r="C1942">
        <v>2035</v>
      </c>
      <c r="D1942" t="s">
        <v>152</v>
      </c>
      <c r="E1942" t="s">
        <v>112</v>
      </c>
      <c r="F1942" t="s">
        <v>148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8.4968450391628106E-2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9.0687381447023804E-2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7.3117669071060806E-2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0.28887053692400999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9.8607688039536998E-2</v>
      </c>
      <c r="BF1942">
        <v>0</v>
      </c>
      <c r="BG1942">
        <v>0</v>
      </c>
      <c r="BH1942">
        <v>0</v>
      </c>
      <c r="BI1942">
        <v>0</v>
      </c>
      <c r="BJ1942">
        <v>0.49560370078841798</v>
      </c>
      <c r="BK1942">
        <v>1.8885892357123499E-2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0.99265519955611203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0.59239712505000197</v>
      </c>
      <c r="BX1942">
        <v>0</v>
      </c>
      <c r="BY1942">
        <v>0.46406699614178598</v>
      </c>
      <c r="BZ1942">
        <v>0</v>
      </c>
      <c r="CA1942">
        <v>0</v>
      </c>
      <c r="CB1942">
        <v>0</v>
      </c>
      <c r="CC1942">
        <v>0</v>
      </c>
    </row>
    <row r="1943" spans="1:81">
      <c r="A1943">
        <v>4</v>
      </c>
      <c r="B1943" t="s">
        <v>117</v>
      </c>
      <c r="C1943">
        <v>2035</v>
      </c>
      <c r="D1943" t="s">
        <v>152</v>
      </c>
      <c r="E1943" t="s">
        <v>112</v>
      </c>
      <c r="F1943" t="s">
        <v>113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9.0687381447023804E-2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9.0687381447023804E-2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1.7569712375962901E-2</v>
      </c>
      <c r="AQ1943">
        <v>7.3117669071060806E-2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0.28887053692400999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9.8607688039536998E-2</v>
      </c>
      <c r="BF1943">
        <v>0</v>
      </c>
      <c r="BG1943">
        <v>0</v>
      </c>
      <c r="BH1943">
        <v>0</v>
      </c>
      <c r="BI1943">
        <v>0</v>
      </c>
      <c r="BJ1943">
        <v>0.49560370078841798</v>
      </c>
      <c r="BK1943">
        <v>2.6230692801011701E-2</v>
      </c>
      <c r="BL1943">
        <v>0</v>
      </c>
      <c r="BM1943">
        <v>0</v>
      </c>
      <c r="BN1943">
        <v>0</v>
      </c>
      <c r="BO1943">
        <v>0</v>
      </c>
      <c r="BP1943">
        <v>7.3448004438881496E-3</v>
      </c>
      <c r="BQ1943">
        <v>0.99265519955611203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1</v>
      </c>
      <c r="BX1943">
        <v>7.3448004438881496E-3</v>
      </c>
      <c r="BY1943">
        <v>0.585052324606114</v>
      </c>
      <c r="BZ1943">
        <v>0.40760287494999797</v>
      </c>
      <c r="CA1943">
        <v>0</v>
      </c>
      <c r="CB1943">
        <v>0</v>
      </c>
      <c r="CC1943">
        <v>0</v>
      </c>
    </row>
    <row r="1944" spans="1:81">
      <c r="A1944">
        <v>4</v>
      </c>
      <c r="B1944" t="s">
        <v>117</v>
      </c>
      <c r="C1944">
        <v>2035</v>
      </c>
      <c r="D1944" t="s">
        <v>152</v>
      </c>
      <c r="E1944" t="s">
        <v>112</v>
      </c>
      <c r="F1944" t="s">
        <v>149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7.1946474202801702E-2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-0.12375176763330201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-0.12167046075860601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1.29067849318323E-2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9.8607688039536998E-2</v>
      </c>
      <c r="BF1944">
        <v>0</v>
      </c>
      <c r="BG1944">
        <v>0</v>
      </c>
      <c r="BH1944">
        <v>0</v>
      </c>
      <c r="BI1944">
        <v>0</v>
      </c>
      <c r="BJ1944">
        <v>1.6444252156443701E-2</v>
      </c>
      <c r="BK1944">
        <v>-4.2041194227091204E-3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 s="1">
        <v>2.8380718015697E-6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 s="1">
        <v>-2.3232759205793499E-5</v>
      </c>
      <c r="BX1944">
        <v>0</v>
      </c>
      <c r="BY1944" s="1">
        <v>-4.8143381220444599E-5</v>
      </c>
      <c r="BZ1944">
        <v>0</v>
      </c>
      <c r="CA1944">
        <v>0</v>
      </c>
      <c r="CB1944">
        <v>0</v>
      </c>
      <c r="CC1944">
        <v>0</v>
      </c>
    </row>
    <row r="1945" spans="1:81">
      <c r="A1945">
        <v>4</v>
      </c>
      <c r="B1945" t="s">
        <v>117</v>
      </c>
      <c r="C1945">
        <v>2035</v>
      </c>
      <c r="D1945" t="s">
        <v>152</v>
      </c>
      <c r="E1945" t="s">
        <v>112</v>
      </c>
      <c r="F1945" t="s">
        <v>150</v>
      </c>
      <c r="G1945">
        <v>-0.19478812982966701</v>
      </c>
      <c r="H1945">
        <v>0</v>
      </c>
      <c r="I1945">
        <v>0</v>
      </c>
      <c r="J1945">
        <v>0</v>
      </c>
      <c r="K1945">
        <v>0</v>
      </c>
      <c r="L1945">
        <v>7.1036362196364805E-2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-0.12375176763330201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-2.0813068746959899E-3</v>
      </c>
      <c r="AQ1945">
        <v>-0.12167046075860601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1.29067849318323E-2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9.8607688039536998E-2</v>
      </c>
      <c r="BF1945">
        <v>0</v>
      </c>
      <c r="BG1945">
        <v>0</v>
      </c>
      <c r="BH1945">
        <v>0</v>
      </c>
      <c r="BI1945">
        <v>0</v>
      </c>
      <c r="BJ1945">
        <v>1.6444252156443701E-2</v>
      </c>
      <c r="BK1945">
        <v>-4.20695749451073E-3</v>
      </c>
      <c r="BL1945">
        <v>0</v>
      </c>
      <c r="BM1945">
        <v>0</v>
      </c>
      <c r="BN1945">
        <v>0</v>
      </c>
      <c r="BO1945">
        <v>0</v>
      </c>
      <c r="BP1945" s="1">
        <v>-2.83807180161133E-6</v>
      </c>
      <c r="BQ1945" s="1">
        <v>2.8380718015697E-6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 s="1">
        <v>-2.83807180161133E-6</v>
      </c>
      <c r="BY1945" s="1">
        <v>-2.0394687404223802E-5</v>
      </c>
      <c r="BZ1945" s="1">
        <v>2.3232759205849E-5</v>
      </c>
      <c r="CA1945">
        <v>0</v>
      </c>
      <c r="CB1945">
        <v>0</v>
      </c>
      <c r="CC1945">
        <v>0</v>
      </c>
    </row>
    <row r="1946" spans="1:81">
      <c r="A1946">
        <v>4</v>
      </c>
      <c r="B1946" t="s">
        <v>117</v>
      </c>
      <c r="C1946">
        <v>2035</v>
      </c>
      <c r="D1946" t="s">
        <v>153</v>
      </c>
      <c r="E1946" t="s">
        <v>112</v>
      </c>
      <c r="F1946" t="s">
        <v>148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9.4149028131097295E-2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1.02311738990837E-2</v>
      </c>
      <c r="AG1946">
        <v>0</v>
      </c>
      <c r="AH1946">
        <v>0</v>
      </c>
      <c r="AI1946">
        <v>0</v>
      </c>
      <c r="AJ1946">
        <v>8.3917854232013603E-2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9.4115068290152898E-2</v>
      </c>
      <c r="AR1946" s="1">
        <v>3.0872582676776399E-6</v>
      </c>
      <c r="AS1946">
        <v>0</v>
      </c>
      <c r="AT1946">
        <v>0</v>
      </c>
      <c r="AU1946">
        <v>0</v>
      </c>
      <c r="AV1946">
        <v>0</v>
      </c>
      <c r="AW1946">
        <v>0.193765590654252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0.44507458815974699</v>
      </c>
      <c r="BF1946">
        <v>0</v>
      </c>
      <c r="BG1946">
        <v>0</v>
      </c>
      <c r="BH1946">
        <v>0</v>
      </c>
      <c r="BI1946">
        <v>0</v>
      </c>
      <c r="BJ1946">
        <v>0.25195423448344001</v>
      </c>
      <c r="BK1946">
        <v>1.50565585714639E-2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0.26735965323915101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1</v>
      </c>
      <c r="BX1946">
        <v>0</v>
      </c>
      <c r="BY1946">
        <v>0.73264034676084899</v>
      </c>
      <c r="BZ1946">
        <v>0</v>
      </c>
      <c r="CA1946">
        <v>0</v>
      </c>
      <c r="CB1946">
        <v>0</v>
      </c>
      <c r="CC1946">
        <v>0</v>
      </c>
    </row>
    <row r="1947" spans="1:81">
      <c r="A1947">
        <v>4</v>
      </c>
      <c r="B1947" t="s">
        <v>117</v>
      </c>
      <c r="C1947">
        <v>2035</v>
      </c>
      <c r="D1947" t="s">
        <v>153</v>
      </c>
      <c r="E1947" t="s">
        <v>112</v>
      </c>
      <c r="F1947" t="s">
        <v>113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9.4149028131097295E-2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1.02311738990837E-2</v>
      </c>
      <c r="AG1947">
        <v>0</v>
      </c>
      <c r="AH1947">
        <v>0</v>
      </c>
      <c r="AI1947">
        <v>0</v>
      </c>
      <c r="AJ1947">
        <v>8.3917854232013603E-2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 s="1">
        <v>3.0872582676776401E-5</v>
      </c>
      <c r="AQ1947">
        <v>9.4115068290152898E-2</v>
      </c>
      <c r="AR1947" s="1">
        <v>3.0872582676776399E-6</v>
      </c>
      <c r="AS1947">
        <v>0</v>
      </c>
      <c r="AT1947">
        <v>0</v>
      </c>
      <c r="AU1947">
        <v>0</v>
      </c>
      <c r="AV1947">
        <v>0</v>
      </c>
      <c r="AW1947">
        <v>0.193765590654252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0.44507458815974699</v>
      </c>
      <c r="BF1947">
        <v>0</v>
      </c>
      <c r="BG1947">
        <v>0</v>
      </c>
      <c r="BH1947">
        <v>0</v>
      </c>
      <c r="BI1947">
        <v>0</v>
      </c>
      <c r="BJ1947">
        <v>0.25195423448344001</v>
      </c>
      <c r="BK1947">
        <v>1.50565585714639E-2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1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1</v>
      </c>
      <c r="BX1947">
        <v>0</v>
      </c>
      <c r="BY1947">
        <v>1</v>
      </c>
      <c r="BZ1947">
        <v>0</v>
      </c>
      <c r="CA1947">
        <v>0</v>
      </c>
      <c r="CB1947">
        <v>0</v>
      </c>
      <c r="CC1947">
        <v>0</v>
      </c>
    </row>
    <row r="1948" spans="1:81">
      <c r="A1948">
        <v>4</v>
      </c>
      <c r="B1948" t="s">
        <v>117</v>
      </c>
      <c r="C1948">
        <v>2035</v>
      </c>
      <c r="D1948" t="s">
        <v>153</v>
      </c>
      <c r="E1948" t="s">
        <v>112</v>
      </c>
      <c r="F1948" t="s">
        <v>149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3.2246897597542998E-2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-0.30357738507433102</v>
      </c>
      <c r="AG1948">
        <v>0</v>
      </c>
      <c r="AH1948">
        <v>0</v>
      </c>
      <c r="AI1948">
        <v>0</v>
      </c>
      <c r="AJ1948">
        <v>8.3917854232013603E-2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-0.21963823188790299</v>
      </c>
      <c r="AR1948" s="1">
        <v>3.0872582676776399E-6</v>
      </c>
      <c r="AS1948">
        <v>0</v>
      </c>
      <c r="AT1948">
        <v>0</v>
      </c>
      <c r="AU1948">
        <v>0</v>
      </c>
      <c r="AV1948">
        <v>0</v>
      </c>
      <c r="AW1948">
        <v>3.6606506722281502E-2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0.15628598375132299</v>
      </c>
      <c r="BF1948">
        <v>0</v>
      </c>
      <c r="BG1948">
        <v>0</v>
      </c>
      <c r="BH1948">
        <v>0</v>
      </c>
      <c r="BI1948">
        <v>0</v>
      </c>
      <c r="BJ1948">
        <v>9.1160349790126299E-2</v>
      </c>
      <c r="BK1948">
        <v>-2.49117888785953E-3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 s="1">
        <v>-1.00281017953452E-5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 s="1">
        <v>1.00281017954007E-5</v>
      </c>
      <c r="BZ1948">
        <v>0</v>
      </c>
      <c r="CA1948">
        <v>0</v>
      </c>
      <c r="CB1948">
        <v>0</v>
      </c>
      <c r="CC1948">
        <v>0</v>
      </c>
    </row>
    <row r="1949" spans="1:81">
      <c r="A1949">
        <v>4</v>
      </c>
      <c r="B1949" t="s">
        <v>117</v>
      </c>
      <c r="C1949">
        <v>2035</v>
      </c>
      <c r="D1949" t="s">
        <v>153</v>
      </c>
      <c r="E1949" t="s">
        <v>112</v>
      </c>
      <c r="F1949" t="s">
        <v>150</v>
      </c>
      <c r="G1949">
        <v>-0.31380855897341398</v>
      </c>
      <c r="H1949">
        <v>0</v>
      </c>
      <c r="I1949">
        <v>0</v>
      </c>
      <c r="J1949">
        <v>0</v>
      </c>
      <c r="K1949">
        <v>0</v>
      </c>
      <c r="L1949">
        <v>3.2246897597542998E-2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-0.365479515607885</v>
      </c>
      <c r="AG1949">
        <v>0</v>
      </c>
      <c r="AH1949">
        <v>0</v>
      </c>
      <c r="AI1949">
        <v>0</v>
      </c>
      <c r="AJ1949">
        <v>8.3917854232013603E-2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-6.19265167462359E-2</v>
      </c>
      <c r="AQ1949">
        <v>-0.21963823188790299</v>
      </c>
      <c r="AR1949" s="1">
        <v>3.0872582676776399E-6</v>
      </c>
      <c r="AS1949">
        <v>0</v>
      </c>
      <c r="AT1949">
        <v>0</v>
      </c>
      <c r="AU1949">
        <v>0</v>
      </c>
      <c r="AV1949">
        <v>0</v>
      </c>
      <c r="AW1949">
        <v>3.6606506722281502E-2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0.15628598375132299</v>
      </c>
      <c r="BF1949">
        <v>0</v>
      </c>
      <c r="BG1949">
        <v>0</v>
      </c>
      <c r="BH1949">
        <v>0</v>
      </c>
      <c r="BI1949">
        <v>0</v>
      </c>
      <c r="BJ1949">
        <v>9.1160349790126299E-2</v>
      </c>
      <c r="BK1949">
        <v>-2.49117888785953E-3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</row>
    <row r="1950" spans="1:81">
      <c r="A1950">
        <v>4</v>
      </c>
      <c r="B1950" t="s">
        <v>117</v>
      </c>
      <c r="C1950">
        <v>2035</v>
      </c>
      <c r="D1950" t="s">
        <v>154</v>
      </c>
      <c r="E1950" t="s">
        <v>112</v>
      </c>
      <c r="F1950" t="s">
        <v>148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0.13297961463278399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0.13297961463278399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0.13297961463278399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0.85769338173694498</v>
      </c>
      <c r="BK1950">
        <v>9.3270036302708706E-3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1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0.31544261379502903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</row>
    <row r="1951" spans="1:81">
      <c r="A1951">
        <v>4</v>
      </c>
      <c r="B1951" t="s">
        <v>117</v>
      </c>
      <c r="C1951">
        <v>2035</v>
      </c>
      <c r="D1951" t="s">
        <v>154</v>
      </c>
      <c r="E1951" t="s">
        <v>112</v>
      </c>
      <c r="F1951" t="s">
        <v>113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0.13297961463278399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0.13297961463278399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0.13297961463278399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0.85769338173694498</v>
      </c>
      <c r="BK1951">
        <v>9.3270036302708706E-3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1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1</v>
      </c>
      <c r="BX1951">
        <v>0</v>
      </c>
      <c r="BY1951">
        <v>1</v>
      </c>
      <c r="BZ1951">
        <v>0</v>
      </c>
      <c r="CA1951">
        <v>0</v>
      </c>
      <c r="CB1951">
        <v>0</v>
      </c>
      <c r="CC1951">
        <v>0</v>
      </c>
    </row>
    <row r="1952" spans="1:81">
      <c r="A1952">
        <v>4</v>
      </c>
      <c r="B1952" t="s">
        <v>117</v>
      </c>
      <c r="C1952">
        <v>2035</v>
      </c>
      <c r="D1952" t="s">
        <v>154</v>
      </c>
      <c r="E1952" t="s">
        <v>112</v>
      </c>
      <c r="F1952" t="s">
        <v>149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-0.10729130081716901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-4.9555221319028502E-2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7.5243535134643894E-2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0.114285842737334</v>
      </c>
      <c r="BK1952">
        <v>-6.9945419201649199E-3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3.36856841717803E-4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</row>
    <row r="1953" spans="1:81">
      <c r="A1953">
        <v>4</v>
      </c>
      <c r="B1953" t="s">
        <v>117</v>
      </c>
      <c r="C1953">
        <v>2035</v>
      </c>
      <c r="D1953" t="s">
        <v>154</v>
      </c>
      <c r="E1953" t="s">
        <v>112</v>
      </c>
      <c r="F1953" t="s">
        <v>150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-0.10729130081716901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-4.9555221319028502E-2</v>
      </c>
      <c r="AG1953">
        <v>0</v>
      </c>
      <c r="AH1953">
        <v>0</v>
      </c>
      <c r="AI1953">
        <v>-5.7736079498140198E-2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-0.182534835951813</v>
      </c>
      <c r="AQ1953">
        <v>7.5243535134643894E-2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0.114285842737334</v>
      </c>
      <c r="BK1953">
        <v>-6.9945419201649199E-3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</row>
    <row r="1954" spans="1:81">
      <c r="A1954">
        <v>4</v>
      </c>
      <c r="B1954" t="s">
        <v>117</v>
      </c>
      <c r="C1954">
        <v>2035</v>
      </c>
      <c r="D1954" t="s">
        <v>155</v>
      </c>
      <c r="E1954" t="s">
        <v>112</v>
      </c>
      <c r="F1954" t="s">
        <v>148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</row>
    <row r="1955" spans="1:81">
      <c r="A1955">
        <v>4</v>
      </c>
      <c r="B1955" t="s">
        <v>117</v>
      </c>
      <c r="C1955">
        <v>2035</v>
      </c>
      <c r="D1955" t="s">
        <v>155</v>
      </c>
      <c r="E1955" t="s">
        <v>112</v>
      </c>
      <c r="F1955" t="s">
        <v>113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1</v>
      </c>
      <c r="BL1955">
        <v>0</v>
      </c>
      <c r="BM1955">
        <v>0</v>
      </c>
      <c r="BN1955">
        <v>0</v>
      </c>
      <c r="BO1955">
        <v>0.54184628157230896</v>
      </c>
      <c r="BP1955">
        <v>0.45815371842769098</v>
      </c>
      <c r="BQ1955">
        <v>0</v>
      </c>
      <c r="BR1955">
        <v>0</v>
      </c>
      <c r="BS1955">
        <v>0</v>
      </c>
      <c r="BT1955">
        <v>0</v>
      </c>
      <c r="BU1955">
        <v>1</v>
      </c>
      <c r="BV1955">
        <v>0</v>
      </c>
      <c r="BW1955">
        <v>0</v>
      </c>
      <c r="BX1955">
        <v>1</v>
      </c>
      <c r="BY1955">
        <v>0</v>
      </c>
      <c r="BZ1955">
        <v>0</v>
      </c>
      <c r="CA1955">
        <v>0</v>
      </c>
      <c r="CB1955">
        <v>0</v>
      </c>
      <c r="CC1955">
        <v>0</v>
      </c>
    </row>
    <row r="1956" spans="1:81">
      <c r="A1956">
        <v>4</v>
      </c>
      <c r="B1956" t="s">
        <v>117</v>
      </c>
      <c r="C1956">
        <v>2035</v>
      </c>
      <c r="D1956" t="s">
        <v>155</v>
      </c>
      <c r="E1956" t="s">
        <v>112</v>
      </c>
      <c r="F1956" t="s">
        <v>149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</row>
    <row r="1957" spans="1:81">
      <c r="A1957">
        <v>4</v>
      </c>
      <c r="B1957" t="s">
        <v>117</v>
      </c>
      <c r="C1957">
        <v>2035</v>
      </c>
      <c r="D1957" t="s">
        <v>155</v>
      </c>
      <c r="E1957" t="s">
        <v>112</v>
      </c>
      <c r="F1957" t="s">
        <v>150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 s="1">
        <v>-2.344998516568E-5</v>
      </c>
      <c r="BP1957" s="1">
        <v>2.344998516568E-5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</row>
    <row r="1958" spans="1:81">
      <c r="A1958">
        <v>4</v>
      </c>
      <c r="B1958" t="s">
        <v>117</v>
      </c>
      <c r="C1958">
        <v>2035</v>
      </c>
      <c r="D1958" t="s">
        <v>111</v>
      </c>
      <c r="E1958" t="s">
        <v>112</v>
      </c>
      <c r="F1958" t="s">
        <v>148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6.2476975020983601E-2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3.8772165696294401E-2</v>
      </c>
      <c r="AG1958">
        <v>0</v>
      </c>
      <c r="AH1958">
        <v>0</v>
      </c>
      <c r="AI1958">
        <v>0</v>
      </c>
      <c r="AJ1958">
        <v>2.5808865139137299E-2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5.8106501684383999E-2</v>
      </c>
      <c r="AR1958" s="1">
        <v>9.4948367077983002E-7</v>
      </c>
      <c r="AS1958">
        <v>0</v>
      </c>
      <c r="AT1958">
        <v>0</v>
      </c>
      <c r="AU1958">
        <v>0</v>
      </c>
      <c r="AV1958">
        <v>0</v>
      </c>
      <c r="AW1958">
        <v>0.27464384867509101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0.17959863426268799</v>
      </c>
      <c r="BF1958">
        <v>0</v>
      </c>
      <c r="BG1958">
        <v>0</v>
      </c>
      <c r="BH1958">
        <v>0</v>
      </c>
      <c r="BI1958">
        <v>0</v>
      </c>
      <c r="BJ1958">
        <v>0.405740958067003</v>
      </c>
      <c r="BK1958">
        <v>1.32633373971234E-2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0.71250488984090499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0.68756005484217697</v>
      </c>
      <c r="BX1958">
        <v>0</v>
      </c>
      <c r="BY1958">
        <v>0.61524168157355996</v>
      </c>
      <c r="BZ1958">
        <v>0</v>
      </c>
      <c r="CA1958">
        <v>0</v>
      </c>
      <c r="CB1958">
        <v>0</v>
      </c>
      <c r="CC1958">
        <v>0</v>
      </c>
    </row>
    <row r="1959" spans="1:81">
      <c r="A1959">
        <v>4</v>
      </c>
      <c r="B1959" t="s">
        <v>117</v>
      </c>
      <c r="C1959">
        <v>2035</v>
      </c>
      <c r="D1959" t="s">
        <v>111</v>
      </c>
      <c r="E1959" t="s">
        <v>112</v>
      </c>
      <c r="F1959" t="s">
        <v>113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6.4581030835431694E-2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3.8772165696294401E-2</v>
      </c>
      <c r="AG1959">
        <v>0</v>
      </c>
      <c r="AH1959">
        <v>0</v>
      </c>
      <c r="AI1959">
        <v>0</v>
      </c>
      <c r="AJ1959">
        <v>2.5808865139137299E-2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6.4735796673768796E-3</v>
      </c>
      <c r="AQ1959">
        <v>5.8106501684383999E-2</v>
      </c>
      <c r="AR1959" s="1">
        <v>9.4948367077983002E-7</v>
      </c>
      <c r="AS1959">
        <v>0</v>
      </c>
      <c r="AT1959">
        <v>0</v>
      </c>
      <c r="AU1959">
        <v>0</v>
      </c>
      <c r="AV1959">
        <v>0</v>
      </c>
      <c r="AW1959">
        <v>0.27464384867509101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0.17959863426268799</v>
      </c>
      <c r="BF1959">
        <v>0</v>
      </c>
      <c r="BG1959">
        <v>0</v>
      </c>
      <c r="BH1959">
        <v>0</v>
      </c>
      <c r="BI1959">
        <v>0</v>
      </c>
      <c r="BJ1959">
        <v>0.405740958067003</v>
      </c>
      <c r="BK1959">
        <v>7.5435528159786699E-2</v>
      </c>
      <c r="BL1959">
        <v>0</v>
      </c>
      <c r="BM1959">
        <v>0</v>
      </c>
      <c r="BN1959">
        <v>0</v>
      </c>
      <c r="BO1959">
        <v>3.2223576818925903E-2</v>
      </c>
      <c r="BP1959">
        <v>2.99486139437374E-2</v>
      </c>
      <c r="BQ1959">
        <v>0.937827809237337</v>
      </c>
      <c r="BR1959">
        <v>0</v>
      </c>
      <c r="BS1959">
        <v>0</v>
      </c>
      <c r="BT1959">
        <v>0</v>
      </c>
      <c r="BU1959">
        <v>5.9469960235623898E-2</v>
      </c>
      <c r="BV1959">
        <v>0</v>
      </c>
      <c r="BW1959">
        <v>0.94053003976437599</v>
      </c>
      <c r="BX1959">
        <v>6.2172190762663303E-2</v>
      </c>
      <c r="BY1959">
        <v>0.78786635827437002</v>
      </c>
      <c r="BZ1959">
        <v>0.14996145096296601</v>
      </c>
      <c r="CA1959">
        <v>0</v>
      </c>
      <c r="CB1959">
        <v>0</v>
      </c>
      <c r="CC1959">
        <v>0</v>
      </c>
    </row>
    <row r="1960" spans="1:81">
      <c r="A1960">
        <v>4</v>
      </c>
      <c r="B1960" t="s">
        <v>117</v>
      </c>
      <c r="C1960">
        <v>2035</v>
      </c>
      <c r="D1960" t="s">
        <v>111</v>
      </c>
      <c r="E1960" t="s">
        <v>112</v>
      </c>
      <c r="F1960" t="s">
        <v>149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3.1657572827879399E-2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-0.13973526204211201</v>
      </c>
      <c r="AG1960">
        <v>0</v>
      </c>
      <c r="AH1960">
        <v>0</v>
      </c>
      <c r="AI1960">
        <v>0</v>
      </c>
      <c r="AJ1960">
        <v>2.5808865139137299E-2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-0.11103198640687501</v>
      </c>
      <c r="AR1960" s="1">
        <v>9.4948367077983002E-7</v>
      </c>
      <c r="AS1960">
        <v>0</v>
      </c>
      <c r="AT1960">
        <v>0</v>
      </c>
      <c r="AU1960">
        <v>0</v>
      </c>
      <c r="AV1960">
        <v>0</v>
      </c>
      <c r="AW1960">
        <v>1.4787248307621801E-2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4.7009679848815503E-2</v>
      </c>
      <c r="BF1960">
        <v>0</v>
      </c>
      <c r="BG1960">
        <v>0</v>
      </c>
      <c r="BH1960">
        <v>0</v>
      </c>
      <c r="BI1960">
        <v>0</v>
      </c>
      <c r="BJ1960">
        <v>7.7483450546736707E-2</v>
      </c>
      <c r="BK1960">
        <v>-2.4230037595530198E-3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 s="1">
        <v>5.6687762274298896E-6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 s="1">
        <v>1.1312374245342499E-5</v>
      </c>
      <c r="BX1960">
        <v>0</v>
      </c>
      <c r="BY1960" s="1">
        <v>-1.3365455249880801E-5</v>
      </c>
      <c r="BZ1960">
        <v>0</v>
      </c>
      <c r="CA1960">
        <v>0</v>
      </c>
      <c r="CB1960">
        <v>0</v>
      </c>
      <c r="CC1960">
        <v>0</v>
      </c>
    </row>
    <row r="1961" spans="1:81">
      <c r="A1961">
        <v>4</v>
      </c>
      <c r="B1961" t="s">
        <v>117</v>
      </c>
      <c r="C1961">
        <v>2035</v>
      </c>
      <c r="D1961" t="s">
        <v>111</v>
      </c>
      <c r="E1961" t="s">
        <v>112</v>
      </c>
      <c r="F1961" t="s">
        <v>150</v>
      </c>
      <c r="G1961">
        <v>-0.16817355245492099</v>
      </c>
      <c r="H1961">
        <v>0</v>
      </c>
      <c r="I1961">
        <v>0</v>
      </c>
      <c r="J1961">
        <v>0</v>
      </c>
      <c r="K1961">
        <v>0</v>
      </c>
      <c r="L1961">
        <v>3.1322852958705502E-2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-0.161677634046515</v>
      </c>
      <c r="AG1961">
        <v>0</v>
      </c>
      <c r="AH1961">
        <v>0</v>
      </c>
      <c r="AI1961">
        <v>-9.8193058883733805E-4</v>
      </c>
      <c r="AJ1961">
        <v>2.5808865139137299E-2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-2.5819662573011101E-2</v>
      </c>
      <c r="AQ1961">
        <v>-0.11103198640687501</v>
      </c>
      <c r="AR1961" s="1">
        <v>9.4948367077983002E-7</v>
      </c>
      <c r="AS1961">
        <v>0</v>
      </c>
      <c r="AT1961">
        <v>0</v>
      </c>
      <c r="AU1961">
        <v>0</v>
      </c>
      <c r="AV1961">
        <v>0</v>
      </c>
      <c r="AW1961">
        <v>1.4787248307621801E-2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4.7009679848815503E-2</v>
      </c>
      <c r="BF1961">
        <v>0</v>
      </c>
      <c r="BG1961">
        <v>0</v>
      </c>
      <c r="BH1961">
        <v>0</v>
      </c>
      <c r="BI1961">
        <v>0</v>
      </c>
      <c r="BJ1961">
        <v>7.7483450546736707E-2</v>
      </c>
      <c r="BK1961">
        <v>-2.4296792069586899E-3</v>
      </c>
      <c r="BL1961">
        <v>0</v>
      </c>
      <c r="BM1961">
        <v>0</v>
      </c>
      <c r="BN1961">
        <v>0</v>
      </c>
      <c r="BO1961" s="1">
        <v>-4.5181035488242602E-6</v>
      </c>
      <c r="BP1961" s="1">
        <v>-2.1573438568553401E-6</v>
      </c>
      <c r="BQ1961" s="1">
        <v>6.6754474057351098E-6</v>
      </c>
      <c r="BR1961">
        <v>0</v>
      </c>
      <c r="BS1961">
        <v>0</v>
      </c>
      <c r="BT1961">
        <v>0</v>
      </c>
      <c r="BU1961" s="1">
        <v>-5.7643630592130196E-6</v>
      </c>
      <c r="BV1961">
        <v>0</v>
      </c>
      <c r="BW1961" s="1">
        <v>5.7643630592130196E-6</v>
      </c>
      <c r="BX1961" s="1">
        <v>-6.6754474056796003E-6</v>
      </c>
      <c r="BY1961" s="1">
        <v>-9.2537799606384803E-6</v>
      </c>
      <c r="BZ1961" s="1">
        <v>1.59292273662626E-5</v>
      </c>
      <c r="CA1961">
        <v>0</v>
      </c>
      <c r="CB1961">
        <v>0</v>
      </c>
      <c r="CC1961">
        <v>0</v>
      </c>
    </row>
    <row r="1962" spans="1:81">
      <c r="A1962">
        <v>0</v>
      </c>
      <c r="B1962" t="s">
        <v>110</v>
      </c>
      <c r="C1962">
        <v>2036</v>
      </c>
      <c r="D1962" t="s">
        <v>147</v>
      </c>
      <c r="E1962" t="s">
        <v>112</v>
      </c>
      <c r="F1962" t="s">
        <v>148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0.207614147072233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0.77558131961180199</v>
      </c>
      <c r="BK1962">
        <v>1.68045333159643E-2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1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</row>
    <row r="1963" spans="1:81">
      <c r="A1963">
        <v>0</v>
      </c>
      <c r="B1963" t="s">
        <v>110</v>
      </c>
      <c r="C1963">
        <v>2036</v>
      </c>
      <c r="D1963" t="s">
        <v>147</v>
      </c>
      <c r="E1963" t="s">
        <v>112</v>
      </c>
      <c r="F1963" t="s">
        <v>113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0.207614147072233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0.77558131961180199</v>
      </c>
      <c r="BK1963">
        <v>1.68045333159643E-2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1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1</v>
      </c>
      <c r="BX1963">
        <v>0</v>
      </c>
      <c r="BY1963">
        <v>1</v>
      </c>
      <c r="BZ1963">
        <v>0</v>
      </c>
      <c r="CA1963">
        <v>0</v>
      </c>
      <c r="CB1963">
        <v>0</v>
      </c>
      <c r="CC1963">
        <v>0</v>
      </c>
    </row>
    <row r="1964" spans="1:81">
      <c r="A1964">
        <v>0</v>
      </c>
      <c r="B1964" t="s">
        <v>110</v>
      </c>
      <c r="C1964">
        <v>2036</v>
      </c>
      <c r="D1964" t="s">
        <v>147</v>
      </c>
      <c r="E1964" t="s">
        <v>112</v>
      </c>
      <c r="F1964" t="s">
        <v>149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</row>
    <row r="1965" spans="1:81">
      <c r="A1965">
        <v>0</v>
      </c>
      <c r="B1965" t="s">
        <v>110</v>
      </c>
      <c r="C1965">
        <v>2036</v>
      </c>
      <c r="D1965" t="s">
        <v>147</v>
      </c>
      <c r="E1965" t="s">
        <v>112</v>
      </c>
      <c r="F1965" t="s">
        <v>150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</row>
    <row r="1966" spans="1:81">
      <c r="A1966">
        <v>0</v>
      </c>
      <c r="B1966" t="s">
        <v>110</v>
      </c>
      <c r="C1966">
        <v>2036</v>
      </c>
      <c r="D1966" t="s">
        <v>151</v>
      </c>
      <c r="E1966" t="s">
        <v>112</v>
      </c>
      <c r="F1966" t="s">
        <v>148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1.32232894702959E-2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0.47446759199649802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0.199654074283899</v>
      </c>
      <c r="BF1966">
        <v>0</v>
      </c>
      <c r="BG1966">
        <v>0</v>
      </c>
      <c r="BH1966">
        <v>0</v>
      </c>
      <c r="BI1966">
        <v>0</v>
      </c>
      <c r="BJ1966">
        <v>0.307899638623507</v>
      </c>
      <c r="BK1966">
        <v>4.7554056257993601E-3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1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0.71486021339239003</v>
      </c>
      <c r="BX1966">
        <v>0</v>
      </c>
      <c r="BY1966">
        <v>1</v>
      </c>
      <c r="BZ1966">
        <v>0</v>
      </c>
      <c r="CA1966">
        <v>0</v>
      </c>
      <c r="CB1966">
        <v>0</v>
      </c>
      <c r="CC1966">
        <v>0</v>
      </c>
    </row>
    <row r="1967" spans="1:81">
      <c r="A1967">
        <v>0</v>
      </c>
      <c r="B1967" t="s">
        <v>110</v>
      </c>
      <c r="C1967">
        <v>2036</v>
      </c>
      <c r="D1967" t="s">
        <v>151</v>
      </c>
      <c r="E1967" t="s">
        <v>112</v>
      </c>
      <c r="F1967" t="s">
        <v>113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1.32232894702959E-2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1.32232894702959E-2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1.32232894702959E-2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0.47446759199649802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0.199654074283899</v>
      </c>
      <c r="BF1967">
        <v>0</v>
      </c>
      <c r="BG1967">
        <v>0</v>
      </c>
      <c r="BH1967">
        <v>0</v>
      </c>
      <c r="BI1967">
        <v>0</v>
      </c>
      <c r="BJ1967">
        <v>0.307899638623507</v>
      </c>
      <c r="BK1967">
        <v>4.7554056257993601E-3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1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1</v>
      </c>
      <c r="BX1967">
        <v>0</v>
      </c>
      <c r="BY1967">
        <v>1</v>
      </c>
      <c r="BZ1967">
        <v>0</v>
      </c>
      <c r="CA1967">
        <v>0</v>
      </c>
      <c r="CB1967">
        <v>0</v>
      </c>
      <c r="CC1967">
        <v>0</v>
      </c>
    </row>
    <row r="1968" spans="1:81">
      <c r="A1968">
        <v>0</v>
      </c>
      <c r="B1968" t="s">
        <v>110</v>
      </c>
      <c r="C1968">
        <v>2036</v>
      </c>
      <c r="D1968" t="s">
        <v>151</v>
      </c>
      <c r="E1968" t="s">
        <v>112</v>
      </c>
      <c r="F1968" t="s">
        <v>149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</row>
    <row r="1969" spans="1:81">
      <c r="A1969">
        <v>0</v>
      </c>
      <c r="B1969" t="s">
        <v>110</v>
      </c>
      <c r="C1969">
        <v>2036</v>
      </c>
      <c r="D1969" t="s">
        <v>151</v>
      </c>
      <c r="E1969" t="s">
        <v>112</v>
      </c>
      <c r="F1969" t="s">
        <v>150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</row>
    <row r="1970" spans="1:81">
      <c r="A1970">
        <v>0</v>
      </c>
      <c r="B1970" t="s">
        <v>110</v>
      </c>
      <c r="C1970">
        <v>2036</v>
      </c>
      <c r="D1970" t="s">
        <v>152</v>
      </c>
      <c r="E1970" t="s">
        <v>112</v>
      </c>
      <c r="F1970" t="s">
        <v>148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1.3013647836215701E-2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0.214368458334079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0.19472907625859501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0.27595889027262399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0.47918302216335001</v>
      </c>
      <c r="BK1970">
        <v>2.31402042188871E-2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0.99265057498894005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0.59241633444231101</v>
      </c>
      <c r="BX1970">
        <v>0</v>
      </c>
      <c r="BY1970">
        <v>0.46409291882644499</v>
      </c>
      <c r="BZ1970">
        <v>0</v>
      </c>
      <c r="CA1970">
        <v>0</v>
      </c>
      <c r="CB1970">
        <v>0</v>
      </c>
      <c r="CC1970">
        <v>0</v>
      </c>
    </row>
    <row r="1971" spans="1:81">
      <c r="A1971">
        <v>0</v>
      </c>
      <c r="B1971" t="s">
        <v>110</v>
      </c>
      <c r="C1971">
        <v>2036</v>
      </c>
      <c r="D1971" t="s">
        <v>152</v>
      </c>
      <c r="E1971" t="s">
        <v>112</v>
      </c>
      <c r="F1971" t="s">
        <v>113</v>
      </c>
      <c r="G1971">
        <v>0.19472907625859501</v>
      </c>
      <c r="H1971">
        <v>0</v>
      </c>
      <c r="I1971">
        <v>0</v>
      </c>
      <c r="J1971">
        <v>0</v>
      </c>
      <c r="K1971">
        <v>0</v>
      </c>
      <c r="L1971">
        <v>1.96393820754838E-2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0.214368458334079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1.96393820754838E-2</v>
      </c>
      <c r="AQ1971">
        <v>0.19472907625859501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0.27595889027262399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0.47918302216335001</v>
      </c>
      <c r="BK1971">
        <v>3.0489629229947E-2</v>
      </c>
      <c r="BL1971">
        <v>0</v>
      </c>
      <c r="BM1971">
        <v>0</v>
      </c>
      <c r="BN1971">
        <v>0</v>
      </c>
      <c r="BO1971">
        <v>0</v>
      </c>
      <c r="BP1971">
        <v>7.34942501105994E-3</v>
      </c>
      <c r="BQ1971">
        <v>0.99265057498894005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1</v>
      </c>
      <c r="BX1971">
        <v>7.34942501105994E-3</v>
      </c>
      <c r="BY1971">
        <v>0.58506690943125095</v>
      </c>
      <c r="BZ1971">
        <v>0.40758366555768899</v>
      </c>
      <c r="CA1971">
        <v>0</v>
      </c>
      <c r="CB1971">
        <v>0</v>
      </c>
      <c r="CC1971">
        <v>0</v>
      </c>
    </row>
    <row r="1972" spans="1:81">
      <c r="A1972">
        <v>0</v>
      </c>
      <c r="B1972" t="s">
        <v>110</v>
      </c>
      <c r="C1972">
        <v>2036</v>
      </c>
      <c r="D1972" t="s">
        <v>152</v>
      </c>
      <c r="E1972" t="s">
        <v>112</v>
      </c>
      <c r="F1972" t="s">
        <v>149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</row>
    <row r="1973" spans="1:81">
      <c r="A1973">
        <v>0</v>
      </c>
      <c r="B1973" t="s">
        <v>110</v>
      </c>
      <c r="C1973">
        <v>2036</v>
      </c>
      <c r="D1973" t="s">
        <v>152</v>
      </c>
      <c r="E1973" t="s">
        <v>112</v>
      </c>
      <c r="F1973" t="s">
        <v>150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</row>
    <row r="1974" spans="1:81">
      <c r="A1974">
        <v>0</v>
      </c>
      <c r="B1974" t="s">
        <v>110</v>
      </c>
      <c r="C1974">
        <v>2036</v>
      </c>
      <c r="D1974" t="s">
        <v>153</v>
      </c>
      <c r="E1974" t="s">
        <v>112</v>
      </c>
      <c r="F1974" t="s">
        <v>148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6.1890735353943203E-2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0.31379098341852002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0.31373592592932498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0.15716772040583499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0.28879794207340398</v>
      </c>
      <c r="BF1974">
        <v>0</v>
      </c>
      <c r="BG1974">
        <v>0</v>
      </c>
      <c r="BH1974">
        <v>0</v>
      </c>
      <c r="BI1974">
        <v>0</v>
      </c>
      <c r="BJ1974">
        <v>0.160792338444504</v>
      </c>
      <c r="BK1974">
        <v>1.7560280303795001E-2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0.26736834377896301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1</v>
      </c>
      <c r="BX1974">
        <v>0</v>
      </c>
      <c r="BY1974">
        <v>0.73263165622103699</v>
      </c>
      <c r="BZ1974">
        <v>0</v>
      </c>
      <c r="CA1974">
        <v>0</v>
      </c>
      <c r="CB1974">
        <v>0</v>
      </c>
      <c r="CC1974">
        <v>0</v>
      </c>
    </row>
    <row r="1975" spans="1:81">
      <c r="A1975">
        <v>0</v>
      </c>
      <c r="B1975" t="s">
        <v>110</v>
      </c>
      <c r="C1975">
        <v>2036</v>
      </c>
      <c r="D1975" t="s">
        <v>153</v>
      </c>
      <c r="E1975" t="s">
        <v>112</v>
      </c>
      <c r="F1975" t="s">
        <v>113</v>
      </c>
      <c r="G1975">
        <v>0.31379098341852002</v>
      </c>
      <c r="H1975">
        <v>0</v>
      </c>
      <c r="I1975">
        <v>0</v>
      </c>
      <c r="J1975">
        <v>0</v>
      </c>
      <c r="K1975">
        <v>0</v>
      </c>
      <c r="L1975">
        <v>6.1890735353943203E-2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0.37568171877246298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6.1945792843138198E-2</v>
      </c>
      <c r="AQ1975">
        <v>0.31373592592932498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0.15716772040583499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0.28879794207340398</v>
      </c>
      <c r="BF1975">
        <v>0</v>
      </c>
      <c r="BG1975">
        <v>0</v>
      </c>
      <c r="BH1975">
        <v>0</v>
      </c>
      <c r="BI1975">
        <v>0</v>
      </c>
      <c r="BJ1975">
        <v>0.160792338444504</v>
      </c>
      <c r="BK1975">
        <v>1.7560280303795001E-2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1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1</v>
      </c>
      <c r="BX1975">
        <v>0</v>
      </c>
      <c r="BY1975">
        <v>1</v>
      </c>
      <c r="BZ1975">
        <v>0</v>
      </c>
      <c r="CA1975">
        <v>0</v>
      </c>
      <c r="CB1975">
        <v>0</v>
      </c>
      <c r="CC1975">
        <v>0</v>
      </c>
    </row>
    <row r="1976" spans="1:81">
      <c r="A1976">
        <v>0</v>
      </c>
      <c r="B1976" t="s">
        <v>110</v>
      </c>
      <c r="C1976">
        <v>2036</v>
      </c>
      <c r="D1976" t="s">
        <v>153</v>
      </c>
      <c r="E1976" t="s">
        <v>112</v>
      </c>
      <c r="F1976" t="s">
        <v>149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</row>
    <row r="1977" spans="1:81">
      <c r="A1977">
        <v>0</v>
      </c>
      <c r="B1977" t="s">
        <v>110</v>
      </c>
      <c r="C1977">
        <v>2036</v>
      </c>
      <c r="D1977" t="s">
        <v>153</v>
      </c>
      <c r="E1977" t="s">
        <v>112</v>
      </c>
      <c r="F1977" t="s">
        <v>150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</row>
    <row r="1978" spans="1:81">
      <c r="A1978">
        <v>0</v>
      </c>
      <c r="B1978" t="s">
        <v>110</v>
      </c>
      <c r="C1978">
        <v>2036</v>
      </c>
      <c r="D1978" t="s">
        <v>154</v>
      </c>
      <c r="E1978" t="s">
        <v>112</v>
      </c>
      <c r="F1978" t="s">
        <v>148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0.24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0.182461964038728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5.75380359612725E-2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0.74345781466113403</v>
      </c>
      <c r="BK1978">
        <v>1.6542185338865801E-2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1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0.315076071922545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</row>
    <row r="1979" spans="1:81">
      <c r="A1979">
        <v>0</v>
      </c>
      <c r="B1979" t="s">
        <v>110</v>
      </c>
      <c r="C1979">
        <v>2036</v>
      </c>
      <c r="D1979" t="s">
        <v>154</v>
      </c>
      <c r="E1979" t="s">
        <v>112</v>
      </c>
      <c r="F1979" t="s">
        <v>113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0.24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0.182461964038728</v>
      </c>
      <c r="AG1979">
        <v>0</v>
      </c>
      <c r="AH1979">
        <v>0</v>
      </c>
      <c r="AI1979">
        <v>5.75380359612725E-2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0.182461964038728</v>
      </c>
      <c r="AQ1979">
        <v>5.75380359612725E-2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0.74345781466113403</v>
      </c>
      <c r="BK1979">
        <v>1.6542185338865801E-2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1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1</v>
      </c>
      <c r="BX1979">
        <v>0</v>
      </c>
      <c r="BY1979">
        <v>1</v>
      </c>
      <c r="BZ1979">
        <v>0</v>
      </c>
      <c r="CA1979">
        <v>0</v>
      </c>
      <c r="CB1979">
        <v>0</v>
      </c>
      <c r="CC1979">
        <v>0</v>
      </c>
    </row>
    <row r="1980" spans="1:81">
      <c r="A1980">
        <v>0</v>
      </c>
      <c r="B1980" t="s">
        <v>110</v>
      </c>
      <c r="C1980">
        <v>2036</v>
      </c>
      <c r="D1980" t="s">
        <v>154</v>
      </c>
      <c r="E1980" t="s">
        <v>112</v>
      </c>
      <c r="F1980" t="s">
        <v>149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</row>
    <row r="1981" spans="1:81">
      <c r="A1981">
        <v>0</v>
      </c>
      <c r="B1981" t="s">
        <v>110</v>
      </c>
      <c r="C1981">
        <v>2036</v>
      </c>
      <c r="D1981" t="s">
        <v>154</v>
      </c>
      <c r="E1981" t="s">
        <v>112</v>
      </c>
      <c r="F1981" t="s">
        <v>150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</row>
    <row r="1982" spans="1:81">
      <c r="A1982">
        <v>0</v>
      </c>
      <c r="B1982" t="s">
        <v>110</v>
      </c>
      <c r="C1982">
        <v>2036</v>
      </c>
      <c r="D1982" t="s">
        <v>155</v>
      </c>
      <c r="E1982" t="s">
        <v>112</v>
      </c>
      <c r="F1982" t="s">
        <v>148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</row>
    <row r="1983" spans="1:81">
      <c r="A1983">
        <v>0</v>
      </c>
      <c r="B1983" t="s">
        <v>110</v>
      </c>
      <c r="C1983">
        <v>2036</v>
      </c>
      <c r="D1983" t="s">
        <v>155</v>
      </c>
      <c r="E1983" t="s">
        <v>112</v>
      </c>
      <c r="F1983" t="s">
        <v>113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1</v>
      </c>
      <c r="BL1983">
        <v>0</v>
      </c>
      <c r="BM1983">
        <v>0</v>
      </c>
      <c r="BN1983">
        <v>0</v>
      </c>
      <c r="BO1983">
        <v>0.54186568816626102</v>
      </c>
      <c r="BP1983">
        <v>0.45813431183373898</v>
      </c>
      <c r="BQ1983">
        <v>0</v>
      </c>
      <c r="BR1983">
        <v>0</v>
      </c>
      <c r="BS1983">
        <v>0</v>
      </c>
      <c r="BT1983">
        <v>0</v>
      </c>
      <c r="BU1983">
        <v>1</v>
      </c>
      <c r="BV1983">
        <v>0</v>
      </c>
      <c r="BW1983">
        <v>0</v>
      </c>
      <c r="BX1983">
        <v>1</v>
      </c>
      <c r="BY1983">
        <v>0</v>
      </c>
      <c r="BZ1983">
        <v>0</v>
      </c>
      <c r="CA1983">
        <v>0</v>
      </c>
      <c r="CB1983">
        <v>0</v>
      </c>
      <c r="CC1983">
        <v>0</v>
      </c>
    </row>
    <row r="1984" spans="1:81">
      <c r="A1984">
        <v>0</v>
      </c>
      <c r="B1984" t="s">
        <v>110</v>
      </c>
      <c r="C1984">
        <v>2036</v>
      </c>
      <c r="D1984" t="s">
        <v>155</v>
      </c>
      <c r="E1984" t="s">
        <v>112</v>
      </c>
      <c r="F1984" t="s">
        <v>149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</row>
    <row r="1985" spans="1:81">
      <c r="A1985">
        <v>0</v>
      </c>
      <c r="B1985" t="s">
        <v>110</v>
      </c>
      <c r="C1985">
        <v>2036</v>
      </c>
      <c r="D1985" t="s">
        <v>155</v>
      </c>
      <c r="E1985" t="s">
        <v>112</v>
      </c>
      <c r="F1985" t="s">
        <v>150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</row>
    <row r="1986" spans="1:81">
      <c r="A1986">
        <v>0</v>
      </c>
      <c r="B1986" t="s">
        <v>110</v>
      </c>
      <c r="C1986">
        <v>2036</v>
      </c>
      <c r="D1986" t="s">
        <v>111</v>
      </c>
      <c r="E1986" t="s">
        <v>112</v>
      </c>
      <c r="F1986" t="s">
        <v>148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3.08018818668526E-2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0.17847349026845999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0.16910743028842301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0.259854541965236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0.13258487639077399</v>
      </c>
      <c r="BF1986">
        <v>0</v>
      </c>
      <c r="BG1986">
        <v>0</v>
      </c>
      <c r="BH1986">
        <v>0</v>
      </c>
      <c r="BI1986">
        <v>0</v>
      </c>
      <c r="BJ1986">
        <v>0.328269301506039</v>
      </c>
      <c r="BK1986">
        <v>1.5722675818236699E-2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0.712489428374947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0.687545567349366</v>
      </c>
      <c r="BX1986">
        <v>0</v>
      </c>
      <c r="BY1986">
        <v>0.61524929279473795</v>
      </c>
      <c r="BZ1986">
        <v>0</v>
      </c>
      <c r="CA1986">
        <v>0</v>
      </c>
      <c r="CB1986">
        <v>0</v>
      </c>
      <c r="CC1986">
        <v>0</v>
      </c>
    </row>
    <row r="1987" spans="1:81">
      <c r="A1987">
        <v>0</v>
      </c>
      <c r="B1987" t="s">
        <v>110</v>
      </c>
      <c r="C1987">
        <v>2036</v>
      </c>
      <c r="D1987" t="s">
        <v>111</v>
      </c>
      <c r="E1987" t="s">
        <v>112</v>
      </c>
      <c r="F1987" t="s">
        <v>113</v>
      </c>
      <c r="G1987">
        <v>0.16814598861510099</v>
      </c>
      <c r="H1987">
        <v>0</v>
      </c>
      <c r="I1987">
        <v>0</v>
      </c>
      <c r="J1987">
        <v>0</v>
      </c>
      <c r="K1987">
        <v>0</v>
      </c>
      <c r="L1987">
        <v>3.3239352880138698E-2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0.20040696640692701</v>
      </c>
      <c r="AG1987">
        <v>0</v>
      </c>
      <c r="AH1987">
        <v>0</v>
      </c>
      <c r="AI1987">
        <v>9.7837508831246311E-4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3.22779112068163E-2</v>
      </c>
      <c r="AQ1987">
        <v>0.16910743028842301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0.259854541965236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0.13258487639077399</v>
      </c>
      <c r="BF1987">
        <v>0</v>
      </c>
      <c r="BG1987">
        <v>0</v>
      </c>
      <c r="BH1987">
        <v>0</v>
      </c>
      <c r="BI1987">
        <v>0</v>
      </c>
      <c r="BJ1987">
        <v>0.328269301506039</v>
      </c>
      <c r="BK1987">
        <v>7.7905938642711503E-2</v>
      </c>
      <c r="BL1987">
        <v>0</v>
      </c>
      <c r="BM1987">
        <v>0</v>
      </c>
      <c r="BN1987">
        <v>0</v>
      </c>
      <c r="BO1987">
        <v>3.2229933197677897E-2</v>
      </c>
      <c r="BP1987">
        <v>2.99533296267969E-2</v>
      </c>
      <c r="BQ1987">
        <v>0.93781673717552505</v>
      </c>
      <c r="BR1987">
        <v>0</v>
      </c>
      <c r="BS1987">
        <v>0</v>
      </c>
      <c r="BT1987">
        <v>0</v>
      </c>
      <c r="BU1987">
        <v>5.9479560897734401E-2</v>
      </c>
      <c r="BV1987">
        <v>0</v>
      </c>
      <c r="BW1987">
        <v>0.94052043910226601</v>
      </c>
      <c r="BX1987">
        <v>6.2183262824474797E-2</v>
      </c>
      <c r="BY1987">
        <v>0.78787511041997704</v>
      </c>
      <c r="BZ1987">
        <v>0.14994162675554801</v>
      </c>
      <c r="CA1987">
        <v>0</v>
      </c>
      <c r="CB1987">
        <v>0</v>
      </c>
      <c r="CC1987">
        <v>0</v>
      </c>
    </row>
    <row r="1988" spans="1:81">
      <c r="A1988">
        <v>0</v>
      </c>
      <c r="B1988" t="s">
        <v>110</v>
      </c>
      <c r="C1988">
        <v>2036</v>
      </c>
      <c r="D1988" t="s">
        <v>111</v>
      </c>
      <c r="E1988" t="s">
        <v>112</v>
      </c>
      <c r="F1988" t="s">
        <v>149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</row>
    <row r="1989" spans="1:81">
      <c r="A1989">
        <v>0</v>
      </c>
      <c r="B1989" t="s">
        <v>110</v>
      </c>
      <c r="C1989">
        <v>2036</v>
      </c>
      <c r="D1989" t="s">
        <v>111</v>
      </c>
      <c r="E1989" t="s">
        <v>112</v>
      </c>
      <c r="F1989" t="s">
        <v>150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</row>
    <row r="1990" spans="1:81">
      <c r="A1990">
        <v>1</v>
      </c>
      <c r="B1990" t="s">
        <v>114</v>
      </c>
      <c r="C1990">
        <v>2036</v>
      </c>
      <c r="D1990" t="s">
        <v>147</v>
      </c>
      <c r="E1990" t="s">
        <v>112</v>
      </c>
      <c r="F1990" t="s">
        <v>148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0.207516446297141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0.77561388653683305</v>
      </c>
      <c r="BK1990">
        <v>1.6869667166026201E-2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1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</row>
    <row r="1991" spans="1:81">
      <c r="A1991">
        <v>1</v>
      </c>
      <c r="B1991" t="s">
        <v>114</v>
      </c>
      <c r="C1991">
        <v>2036</v>
      </c>
      <c r="D1991" t="s">
        <v>147</v>
      </c>
      <c r="E1991" t="s">
        <v>112</v>
      </c>
      <c r="F1991" t="s">
        <v>113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0.207516446297141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0.77561388653683305</v>
      </c>
      <c r="BK1991">
        <v>1.6869667166026201E-2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1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1</v>
      </c>
      <c r="BX1991">
        <v>0</v>
      </c>
      <c r="BY1991">
        <v>1</v>
      </c>
      <c r="BZ1991">
        <v>0</v>
      </c>
      <c r="CA1991">
        <v>0</v>
      </c>
      <c r="CB1991">
        <v>0</v>
      </c>
      <c r="CC1991">
        <v>0</v>
      </c>
    </row>
    <row r="1992" spans="1:81">
      <c r="A1992">
        <v>1</v>
      </c>
      <c r="B1992" t="s">
        <v>114</v>
      </c>
      <c r="C1992">
        <v>2036</v>
      </c>
      <c r="D1992" t="s">
        <v>147</v>
      </c>
      <c r="E1992" t="s">
        <v>112</v>
      </c>
      <c r="F1992" t="s">
        <v>149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 s="1">
        <v>-9.77007750928294E-5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 s="1">
        <v>3.2566925030952403E-5</v>
      </c>
      <c r="BK1992" s="1">
        <v>6.5133850061876997E-5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</row>
    <row r="1993" spans="1:81">
      <c r="A1993">
        <v>1</v>
      </c>
      <c r="B1993" t="s">
        <v>114</v>
      </c>
      <c r="C1993">
        <v>2036</v>
      </c>
      <c r="D1993" t="s">
        <v>147</v>
      </c>
      <c r="E1993" t="s">
        <v>112</v>
      </c>
      <c r="F1993" t="s">
        <v>150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 s="1">
        <v>-9.77007750928294E-5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 s="1">
        <v>3.2566925030952403E-5</v>
      </c>
      <c r="BK1993" s="1">
        <v>6.5133850061876997E-5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</row>
    <row r="1994" spans="1:81">
      <c r="A1994">
        <v>1</v>
      </c>
      <c r="B1994" t="s">
        <v>114</v>
      </c>
      <c r="C1994">
        <v>2036</v>
      </c>
      <c r="D1994" t="s">
        <v>151</v>
      </c>
      <c r="E1994" t="s">
        <v>112</v>
      </c>
      <c r="F1994" t="s">
        <v>148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1.3176361521590799E-2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0.47445202216375598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0.199679818707</v>
      </c>
      <c r="BF1994">
        <v>0</v>
      </c>
      <c r="BG1994">
        <v>0</v>
      </c>
      <c r="BH1994">
        <v>0</v>
      </c>
      <c r="BI1994">
        <v>0</v>
      </c>
      <c r="BJ1994">
        <v>0.30791053808483498</v>
      </c>
      <c r="BK1994">
        <v>4.7812595228182804E-3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1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0.714858386303451</v>
      </c>
      <c r="BX1994">
        <v>0</v>
      </c>
      <c r="BY1994">
        <v>1</v>
      </c>
      <c r="BZ1994">
        <v>0</v>
      </c>
      <c r="CA1994">
        <v>0</v>
      </c>
      <c r="CB1994">
        <v>0</v>
      </c>
      <c r="CC1994">
        <v>0</v>
      </c>
    </row>
    <row r="1995" spans="1:81">
      <c r="A1995">
        <v>1</v>
      </c>
      <c r="B1995" t="s">
        <v>114</v>
      </c>
      <c r="C1995">
        <v>2036</v>
      </c>
      <c r="D1995" t="s">
        <v>151</v>
      </c>
      <c r="E1995" t="s">
        <v>112</v>
      </c>
      <c r="F1995" t="s">
        <v>113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1.3176361521590799E-2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1.3176361521590799E-2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1.3176361521590799E-2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0.47445202216375598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0.199679818707</v>
      </c>
      <c r="BF1995">
        <v>0</v>
      </c>
      <c r="BG1995">
        <v>0</v>
      </c>
      <c r="BH1995">
        <v>0</v>
      </c>
      <c r="BI1995">
        <v>0</v>
      </c>
      <c r="BJ1995">
        <v>0.30791053808483498</v>
      </c>
      <c r="BK1995">
        <v>4.7812595228182804E-3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1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1</v>
      </c>
      <c r="BX1995">
        <v>0</v>
      </c>
      <c r="BY1995">
        <v>1</v>
      </c>
      <c r="BZ1995">
        <v>0</v>
      </c>
      <c r="CA1995">
        <v>0</v>
      </c>
      <c r="CB1995">
        <v>0</v>
      </c>
      <c r="CC1995">
        <v>0</v>
      </c>
    </row>
    <row r="1996" spans="1:81">
      <c r="A1996">
        <v>1</v>
      </c>
      <c r="B1996" t="s">
        <v>114</v>
      </c>
      <c r="C1996">
        <v>2036</v>
      </c>
      <c r="D1996" t="s">
        <v>151</v>
      </c>
      <c r="E1996" t="s">
        <v>112</v>
      </c>
      <c r="F1996" t="s">
        <v>149</v>
      </c>
      <c r="G1996">
        <v>0</v>
      </c>
      <c r="H1996">
        <v>0</v>
      </c>
      <c r="I1996">
        <v>0</v>
      </c>
      <c r="J1996">
        <v>0</v>
      </c>
      <c r="K1996">
        <v>0</v>
      </c>
      <c r="L1996" s="1">
        <v>-4.69279487051062E-5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 s="1">
        <v>-1.55698327418685E-5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 s="1">
        <v>2.57444231003268E-5</v>
      </c>
      <c r="BF1996">
        <v>0</v>
      </c>
      <c r="BG1996">
        <v>0</v>
      </c>
      <c r="BH1996">
        <v>0</v>
      </c>
      <c r="BI1996">
        <v>0</v>
      </c>
      <c r="BJ1996" s="1">
        <v>1.08994613276514E-5</v>
      </c>
      <c r="BK1996" s="1">
        <v>2.5853897018919401E-5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 s="1">
        <v>-1.82708893836647E-6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</row>
    <row r="1997" spans="1:81">
      <c r="A1997">
        <v>1</v>
      </c>
      <c r="B1997" t="s">
        <v>114</v>
      </c>
      <c r="C1997">
        <v>2036</v>
      </c>
      <c r="D1997" t="s">
        <v>151</v>
      </c>
      <c r="E1997" t="s">
        <v>112</v>
      </c>
      <c r="F1997" t="s">
        <v>150</v>
      </c>
      <c r="G1997">
        <v>0</v>
      </c>
      <c r="H1997">
        <v>0</v>
      </c>
      <c r="I1997">
        <v>0</v>
      </c>
      <c r="J1997">
        <v>0</v>
      </c>
      <c r="K1997">
        <v>0</v>
      </c>
      <c r="L1997" s="1">
        <v>-4.69279487051062E-5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 s="1">
        <v>-4.69279487051062E-5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 s="1">
        <v>-4.69279487051062E-5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 s="1">
        <v>-1.55698327418685E-5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 s="1">
        <v>2.57444231003268E-5</v>
      </c>
      <c r="BF1997">
        <v>0</v>
      </c>
      <c r="BG1997">
        <v>0</v>
      </c>
      <c r="BH1997">
        <v>0</v>
      </c>
      <c r="BI1997">
        <v>0</v>
      </c>
      <c r="BJ1997" s="1">
        <v>1.08994613276514E-5</v>
      </c>
      <c r="BK1997" s="1">
        <v>2.5853897018919401E-5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</row>
    <row r="1998" spans="1:81">
      <c r="A1998">
        <v>1</v>
      </c>
      <c r="B1998" t="s">
        <v>114</v>
      </c>
      <c r="C1998">
        <v>2036</v>
      </c>
      <c r="D1998" t="s">
        <v>152</v>
      </c>
      <c r="E1998" t="s">
        <v>112</v>
      </c>
      <c r="F1998" t="s">
        <v>148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1.16279069767442E-2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0.211583410477647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0.19434229571248099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0.27594989796492397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0.48199937602610499</v>
      </c>
      <c r="BK1998">
        <v>2.3117721370083E-2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0.99265040583875896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0.59242229734913399</v>
      </c>
      <c r="BX1998">
        <v>0</v>
      </c>
      <c r="BY1998">
        <v>0.464095928314606</v>
      </c>
      <c r="BZ1998">
        <v>0</v>
      </c>
      <c r="CA1998">
        <v>0</v>
      </c>
      <c r="CB1998">
        <v>0</v>
      </c>
      <c r="CC1998">
        <v>0</v>
      </c>
    </row>
    <row r="1999" spans="1:81">
      <c r="A1999">
        <v>1</v>
      </c>
      <c r="B1999" t="s">
        <v>114</v>
      </c>
      <c r="C1999">
        <v>2036</v>
      </c>
      <c r="D1999" t="s">
        <v>152</v>
      </c>
      <c r="E1999" t="s">
        <v>112</v>
      </c>
      <c r="F1999" t="s">
        <v>113</v>
      </c>
      <c r="G1999">
        <v>0.19434229571248099</v>
      </c>
      <c r="H1999">
        <v>0</v>
      </c>
      <c r="I1999">
        <v>0</v>
      </c>
      <c r="J1999">
        <v>0</v>
      </c>
      <c r="K1999">
        <v>0</v>
      </c>
      <c r="L1999">
        <v>1.7241114765165901E-2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0.211583410477647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1.7241114765165901E-2</v>
      </c>
      <c r="AQ1999">
        <v>0.19434229571248099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0.27594989796492397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0.48199937602610499</v>
      </c>
      <c r="BK1999">
        <v>3.0467315531324E-2</v>
      </c>
      <c r="BL1999">
        <v>0</v>
      </c>
      <c r="BM1999">
        <v>0</v>
      </c>
      <c r="BN1999">
        <v>0</v>
      </c>
      <c r="BO1999">
        <v>0</v>
      </c>
      <c r="BP1999">
        <v>7.3495941612409903E-3</v>
      </c>
      <c r="BQ1999">
        <v>0.99265040583875896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1</v>
      </c>
      <c r="BX1999">
        <v>7.3495941612409903E-3</v>
      </c>
      <c r="BY1999">
        <v>0.58507270318789295</v>
      </c>
      <c r="BZ1999">
        <v>0.40757770265086601</v>
      </c>
      <c r="CA1999">
        <v>0</v>
      </c>
      <c r="CB1999">
        <v>0</v>
      </c>
      <c r="CC1999">
        <v>0</v>
      </c>
    </row>
    <row r="2000" spans="1:81">
      <c r="A2000">
        <v>1</v>
      </c>
      <c r="B2000" t="s">
        <v>114</v>
      </c>
      <c r="C2000">
        <v>2036</v>
      </c>
      <c r="D2000" t="s">
        <v>152</v>
      </c>
      <c r="E2000" t="s">
        <v>112</v>
      </c>
      <c r="F2000" t="s">
        <v>149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-1.38574085947155E-3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-2.7850478564323002E-3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-3.8678054611440699E-4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 s="1">
        <v>-8.9923076997955303E-6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2.8163538627550798E-3</v>
      </c>
      <c r="BK2000" s="1">
        <v>-2.2482848804041701E-5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 s="1">
        <v>-1.6915018108409899E-7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 s="1">
        <v>5.9629068233091297E-6</v>
      </c>
      <c r="BX2000">
        <v>0</v>
      </c>
      <c r="BY2000" s="1">
        <v>3.0094881609543698E-6</v>
      </c>
      <c r="BZ2000">
        <v>0</v>
      </c>
      <c r="CA2000">
        <v>0</v>
      </c>
      <c r="CB2000">
        <v>0</v>
      </c>
      <c r="CC2000">
        <v>0</v>
      </c>
    </row>
    <row r="2001" spans="1:81">
      <c r="A2001">
        <v>1</v>
      </c>
      <c r="B2001" t="s">
        <v>114</v>
      </c>
      <c r="C2001">
        <v>2036</v>
      </c>
      <c r="D2001" t="s">
        <v>152</v>
      </c>
      <c r="E2001" t="s">
        <v>112</v>
      </c>
      <c r="F2001" t="s">
        <v>150</v>
      </c>
      <c r="G2001">
        <v>-3.8678054611440699E-4</v>
      </c>
      <c r="H2001">
        <v>0</v>
      </c>
      <c r="I2001">
        <v>0</v>
      </c>
      <c r="J2001">
        <v>0</v>
      </c>
      <c r="K2001">
        <v>0</v>
      </c>
      <c r="L2001">
        <v>-2.3982673103178699E-3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-2.7850478564323002E-3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-2.3982673103178699E-3</v>
      </c>
      <c r="AQ2001">
        <v>-3.8678054611440699E-4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 s="1">
        <v>-8.9923076997955303E-6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2.8163538627550798E-3</v>
      </c>
      <c r="BK2001" s="1">
        <v>-2.23136986229888E-5</v>
      </c>
      <c r="BL2001">
        <v>0</v>
      </c>
      <c r="BM2001">
        <v>0</v>
      </c>
      <c r="BN2001">
        <v>0</v>
      </c>
      <c r="BO2001">
        <v>0</v>
      </c>
      <c r="BP2001" s="1">
        <v>1.6915018105374101E-7</v>
      </c>
      <c r="BQ2001" s="1">
        <v>-1.6915018108409899E-7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 s="1">
        <v>1.6915018105374101E-7</v>
      </c>
      <c r="BY2001" s="1">
        <v>5.7937566422250299E-6</v>
      </c>
      <c r="BZ2001" s="1">
        <v>-5.9629068232536203E-6</v>
      </c>
      <c r="CA2001">
        <v>0</v>
      </c>
      <c r="CB2001">
        <v>0</v>
      </c>
      <c r="CC2001">
        <v>0</v>
      </c>
    </row>
    <row r="2002" spans="1:81">
      <c r="A2002">
        <v>1</v>
      </c>
      <c r="B2002" t="s">
        <v>114</v>
      </c>
      <c r="C2002">
        <v>2036</v>
      </c>
      <c r="D2002" t="s">
        <v>153</v>
      </c>
      <c r="E2002" t="s">
        <v>112</v>
      </c>
      <c r="F2002" t="s">
        <v>148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6.1915773503646097E-2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0.313604218665884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0.31354916067146299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0.15717222140654799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0.28879753340184999</v>
      </c>
      <c r="BF2002">
        <v>0</v>
      </c>
      <c r="BG2002">
        <v>0</v>
      </c>
      <c r="BH2002">
        <v>0</v>
      </c>
      <c r="BI2002">
        <v>0</v>
      </c>
      <c r="BJ2002">
        <v>0.160943694024372</v>
      </c>
      <c r="BK2002">
        <v>1.7566558997699801E-2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0.26736467968482402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1</v>
      </c>
      <c r="BX2002">
        <v>0</v>
      </c>
      <c r="BY2002">
        <v>0.73263532031517598</v>
      </c>
      <c r="BZ2002">
        <v>0</v>
      </c>
      <c r="CA2002">
        <v>0</v>
      </c>
      <c r="CB2002">
        <v>0</v>
      </c>
      <c r="CC2002">
        <v>0</v>
      </c>
    </row>
    <row r="2003" spans="1:81">
      <c r="A2003">
        <v>1</v>
      </c>
      <c r="B2003" t="s">
        <v>114</v>
      </c>
      <c r="C2003">
        <v>2036</v>
      </c>
      <c r="D2003" t="s">
        <v>153</v>
      </c>
      <c r="E2003" t="s">
        <v>112</v>
      </c>
      <c r="F2003" t="s">
        <v>113</v>
      </c>
      <c r="G2003">
        <v>0.313604218665884</v>
      </c>
      <c r="H2003">
        <v>0</v>
      </c>
      <c r="I2003">
        <v>0</v>
      </c>
      <c r="J2003">
        <v>0</v>
      </c>
      <c r="K2003">
        <v>0</v>
      </c>
      <c r="L2003">
        <v>6.1915773503646097E-2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0.37551999216953003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6.1970831498066897E-2</v>
      </c>
      <c r="AQ2003">
        <v>0.31354916067146299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0.15717222140654799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0.28879753340184999</v>
      </c>
      <c r="BF2003">
        <v>0</v>
      </c>
      <c r="BG2003">
        <v>0</v>
      </c>
      <c r="BH2003">
        <v>0</v>
      </c>
      <c r="BI2003">
        <v>0</v>
      </c>
      <c r="BJ2003">
        <v>0.160943694024372</v>
      </c>
      <c r="BK2003">
        <v>1.7566558997699801E-2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1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1</v>
      </c>
      <c r="BX2003">
        <v>0</v>
      </c>
      <c r="BY2003">
        <v>1</v>
      </c>
      <c r="BZ2003">
        <v>0</v>
      </c>
      <c r="CA2003">
        <v>0</v>
      </c>
      <c r="CB2003">
        <v>0</v>
      </c>
      <c r="CC2003">
        <v>0</v>
      </c>
    </row>
    <row r="2004" spans="1:81">
      <c r="A2004">
        <v>1</v>
      </c>
      <c r="B2004" t="s">
        <v>114</v>
      </c>
      <c r="C2004">
        <v>2036</v>
      </c>
      <c r="D2004" t="s">
        <v>153</v>
      </c>
      <c r="E2004" t="s">
        <v>112</v>
      </c>
      <c r="F2004" t="s">
        <v>149</v>
      </c>
      <c r="G2004">
        <v>0</v>
      </c>
      <c r="H2004">
        <v>0</v>
      </c>
      <c r="I2004">
        <v>0</v>
      </c>
      <c r="J2004">
        <v>0</v>
      </c>
      <c r="K2004">
        <v>0</v>
      </c>
      <c r="L2004" s="1">
        <v>2.5038149702873199E-5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-1.86764752635904E-4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-1.8676525786170999E-4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 s="1">
        <v>4.5010007133638999E-6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 s="1">
        <v>-4.08671553930873E-7</v>
      </c>
      <c r="BF2004">
        <v>0</v>
      </c>
      <c r="BG2004">
        <v>0</v>
      </c>
      <c r="BH2004">
        <v>0</v>
      </c>
      <c r="BI2004">
        <v>0</v>
      </c>
      <c r="BJ2004">
        <v>1.51355579868756E-4</v>
      </c>
      <c r="BK2004" s="1">
        <v>6.2786939048105297E-6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 s="1">
        <v>-3.6640941389331998E-6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 s="1">
        <v>3.6640941389887199E-6</v>
      </c>
      <c r="BZ2004">
        <v>0</v>
      </c>
      <c r="CA2004">
        <v>0</v>
      </c>
      <c r="CB2004">
        <v>0</v>
      </c>
      <c r="CC2004">
        <v>0</v>
      </c>
    </row>
    <row r="2005" spans="1:81">
      <c r="A2005">
        <v>1</v>
      </c>
      <c r="B2005" t="s">
        <v>114</v>
      </c>
      <c r="C2005">
        <v>2036</v>
      </c>
      <c r="D2005" t="s">
        <v>153</v>
      </c>
      <c r="E2005" t="s">
        <v>112</v>
      </c>
      <c r="F2005" t="s">
        <v>150</v>
      </c>
      <c r="G2005">
        <v>-1.86764752635904E-4</v>
      </c>
      <c r="H2005">
        <v>0</v>
      </c>
      <c r="I2005">
        <v>0</v>
      </c>
      <c r="J2005">
        <v>0</v>
      </c>
      <c r="K2005">
        <v>0</v>
      </c>
      <c r="L2005" s="1">
        <v>2.5038149702873199E-5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-1.6172660293301E-4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 s="1">
        <v>2.5038654928699601E-5</v>
      </c>
      <c r="AQ2005">
        <v>-1.8676525786170999E-4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 s="1">
        <v>4.5010007133638999E-6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 s="1">
        <v>-4.08671553930873E-7</v>
      </c>
      <c r="BF2005">
        <v>0</v>
      </c>
      <c r="BG2005">
        <v>0</v>
      </c>
      <c r="BH2005">
        <v>0</v>
      </c>
      <c r="BI2005">
        <v>0</v>
      </c>
      <c r="BJ2005">
        <v>1.51355579868756E-4</v>
      </c>
      <c r="BK2005" s="1">
        <v>6.2786939048105297E-6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</row>
    <row r="2006" spans="1:81">
      <c r="A2006">
        <v>1</v>
      </c>
      <c r="B2006" t="s">
        <v>114</v>
      </c>
      <c r="C2006">
        <v>2036</v>
      </c>
      <c r="D2006" t="s">
        <v>154</v>
      </c>
      <c r="E2006" t="s">
        <v>112</v>
      </c>
      <c r="F2006" t="s">
        <v>148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0.240331950207469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0.183181189488243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5.71507607192255E-2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0.74295988934993096</v>
      </c>
      <c r="BK2006">
        <v>1.67081604426003E-2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1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0.315076071922545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</row>
    <row r="2007" spans="1:81">
      <c r="A2007">
        <v>1</v>
      </c>
      <c r="B2007" t="s">
        <v>114</v>
      </c>
      <c r="C2007">
        <v>2036</v>
      </c>
      <c r="D2007" t="s">
        <v>154</v>
      </c>
      <c r="E2007" t="s">
        <v>112</v>
      </c>
      <c r="F2007" t="s">
        <v>113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0.240331950207469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0.183181189488243</v>
      </c>
      <c r="AG2007">
        <v>0</v>
      </c>
      <c r="AH2007">
        <v>0</v>
      </c>
      <c r="AI2007">
        <v>5.71507607192255E-2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0.183181189488243</v>
      </c>
      <c r="AQ2007">
        <v>5.71507607192255E-2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0.74295988934993096</v>
      </c>
      <c r="BK2007">
        <v>1.67081604426003E-2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1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1</v>
      </c>
      <c r="BX2007">
        <v>0</v>
      </c>
      <c r="BY2007">
        <v>1</v>
      </c>
      <c r="BZ2007">
        <v>0</v>
      </c>
      <c r="CA2007">
        <v>0</v>
      </c>
      <c r="CB2007">
        <v>0</v>
      </c>
      <c r="CC2007">
        <v>0</v>
      </c>
    </row>
    <row r="2008" spans="1:81">
      <c r="A2008">
        <v>1</v>
      </c>
      <c r="B2008" t="s">
        <v>114</v>
      </c>
      <c r="C2008">
        <v>2036</v>
      </c>
      <c r="D2008" t="s">
        <v>154</v>
      </c>
      <c r="E2008" t="s">
        <v>112</v>
      </c>
      <c r="F2008" t="s">
        <v>149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3.3195020746890102E-4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7.1922544951591395E-4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-3.8727524204702101E-4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-4.9792531120329596E-4</v>
      </c>
      <c r="BK2008">
        <v>1.6597510373443999E-4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</row>
    <row r="2009" spans="1:81">
      <c r="A2009">
        <v>1</v>
      </c>
      <c r="B2009" t="s">
        <v>114</v>
      </c>
      <c r="C2009">
        <v>2036</v>
      </c>
      <c r="D2009" t="s">
        <v>154</v>
      </c>
      <c r="E2009" t="s">
        <v>112</v>
      </c>
      <c r="F2009" t="s">
        <v>150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3.3195020746890102E-4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7.1922544951591395E-4</v>
      </c>
      <c r="AG2009">
        <v>0</v>
      </c>
      <c r="AH2009">
        <v>0</v>
      </c>
      <c r="AI2009">
        <v>-3.8727524204702101E-4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7.1922544951591395E-4</v>
      </c>
      <c r="AQ2009">
        <v>-3.8727524204702101E-4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-4.9792531120329596E-4</v>
      </c>
      <c r="BK2009">
        <v>1.6597510373443999E-4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</row>
    <row r="2010" spans="1:81">
      <c r="A2010">
        <v>1</v>
      </c>
      <c r="B2010" t="s">
        <v>114</v>
      </c>
      <c r="C2010">
        <v>2036</v>
      </c>
      <c r="D2010" t="s">
        <v>155</v>
      </c>
      <c r="E2010" t="s">
        <v>112</v>
      </c>
      <c r="F2010" t="s">
        <v>148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</row>
    <row r="2011" spans="1:81">
      <c r="A2011">
        <v>1</v>
      </c>
      <c r="B2011" t="s">
        <v>114</v>
      </c>
      <c r="C2011">
        <v>2036</v>
      </c>
      <c r="D2011" t="s">
        <v>155</v>
      </c>
      <c r="E2011" t="s">
        <v>112</v>
      </c>
      <c r="F2011" t="s">
        <v>113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1</v>
      </c>
      <c r="BL2011">
        <v>0</v>
      </c>
      <c r="BM2011">
        <v>0</v>
      </c>
      <c r="BN2011">
        <v>0</v>
      </c>
      <c r="BO2011">
        <v>0.54186568816626102</v>
      </c>
      <c r="BP2011">
        <v>0.45813431183373898</v>
      </c>
      <c r="BQ2011">
        <v>0</v>
      </c>
      <c r="BR2011">
        <v>0</v>
      </c>
      <c r="BS2011">
        <v>0</v>
      </c>
      <c r="BT2011">
        <v>0</v>
      </c>
      <c r="BU2011">
        <v>1</v>
      </c>
      <c r="BV2011">
        <v>0</v>
      </c>
      <c r="BW2011">
        <v>0</v>
      </c>
      <c r="BX2011">
        <v>1</v>
      </c>
      <c r="BY2011">
        <v>0</v>
      </c>
      <c r="BZ2011">
        <v>0</v>
      </c>
      <c r="CA2011">
        <v>0</v>
      </c>
      <c r="CB2011">
        <v>0</v>
      </c>
      <c r="CC2011">
        <v>0</v>
      </c>
    </row>
    <row r="2012" spans="1:81">
      <c r="A2012">
        <v>1</v>
      </c>
      <c r="B2012" t="s">
        <v>114</v>
      </c>
      <c r="C2012">
        <v>2036</v>
      </c>
      <c r="D2012" t="s">
        <v>155</v>
      </c>
      <c r="E2012" t="s">
        <v>112</v>
      </c>
      <c r="F2012" t="s">
        <v>149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</row>
    <row r="2013" spans="1:81">
      <c r="A2013">
        <v>1</v>
      </c>
      <c r="B2013" t="s">
        <v>114</v>
      </c>
      <c r="C2013">
        <v>2036</v>
      </c>
      <c r="D2013" t="s">
        <v>155</v>
      </c>
      <c r="E2013" t="s">
        <v>112</v>
      </c>
      <c r="F2013" t="s">
        <v>150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</row>
    <row r="2014" spans="1:81">
      <c r="A2014">
        <v>1</v>
      </c>
      <c r="B2014" t="s">
        <v>114</v>
      </c>
      <c r="C2014">
        <v>2036</v>
      </c>
      <c r="D2014" t="s">
        <v>111</v>
      </c>
      <c r="E2014" t="s">
        <v>112</v>
      </c>
      <c r="F2014" t="s">
        <v>148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3.0295304665230401E-2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0.17740387781404901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0.168901286019361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0.259845527155047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0.13259075985211199</v>
      </c>
      <c r="BF2014">
        <v>0</v>
      </c>
      <c r="BG2014">
        <v>0</v>
      </c>
      <c r="BH2014">
        <v>0</v>
      </c>
      <c r="BI2014">
        <v>0</v>
      </c>
      <c r="BJ2014">
        <v>0.32934607749983502</v>
      </c>
      <c r="BK2014">
        <v>1.57266903111094E-2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0.712485771000122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0.68754715561116497</v>
      </c>
      <c r="BX2014">
        <v>0</v>
      </c>
      <c r="BY2014">
        <v>0.61525066558792796</v>
      </c>
      <c r="BZ2014">
        <v>0</v>
      </c>
      <c r="CA2014">
        <v>0</v>
      </c>
      <c r="CB2014">
        <v>0</v>
      </c>
      <c r="CC2014">
        <v>0</v>
      </c>
    </row>
    <row r="2015" spans="1:81">
      <c r="A2015">
        <v>1</v>
      </c>
      <c r="B2015" t="s">
        <v>114</v>
      </c>
      <c r="C2015">
        <v>2036</v>
      </c>
      <c r="D2015" t="s">
        <v>111</v>
      </c>
      <c r="E2015" t="s">
        <v>112</v>
      </c>
      <c r="F2015" t="s">
        <v>113</v>
      </c>
      <c r="G2015">
        <v>0.167946414292031</v>
      </c>
      <c r="H2015">
        <v>0</v>
      </c>
      <c r="I2015">
        <v>0</v>
      </c>
      <c r="J2015">
        <v>0</v>
      </c>
      <c r="K2015">
        <v>0</v>
      </c>
      <c r="L2015">
        <v>3.2360273573101797E-2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0.19933488245199801</v>
      </c>
      <c r="AG2015">
        <v>0</v>
      </c>
      <c r="AH2015">
        <v>0</v>
      </c>
      <c r="AI2015">
        <v>9.7180541313489604E-4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3.1405401845771799E-2</v>
      </c>
      <c r="AQ2015">
        <v>0.168901286019361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0.259845527155047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0.13259075985211199</v>
      </c>
      <c r="BF2015">
        <v>0</v>
      </c>
      <c r="BG2015">
        <v>0</v>
      </c>
      <c r="BH2015">
        <v>0</v>
      </c>
      <c r="BI2015">
        <v>0</v>
      </c>
      <c r="BJ2015">
        <v>0.32934607749983502</v>
      </c>
      <c r="BK2015">
        <v>7.7910947627872804E-2</v>
      </c>
      <c r="BL2015">
        <v>0</v>
      </c>
      <c r="BM2015">
        <v>0</v>
      </c>
      <c r="BN2015">
        <v>0</v>
      </c>
      <c r="BO2015">
        <v>3.2230448648597802E-2</v>
      </c>
      <c r="BP2015">
        <v>2.9953808668165601E-2</v>
      </c>
      <c r="BQ2015">
        <v>0.93781574268323697</v>
      </c>
      <c r="BR2015">
        <v>0</v>
      </c>
      <c r="BS2015">
        <v>0</v>
      </c>
      <c r="BT2015">
        <v>0</v>
      </c>
      <c r="BU2015">
        <v>5.9480512149919597E-2</v>
      </c>
      <c r="BV2015">
        <v>0</v>
      </c>
      <c r="BW2015">
        <v>0.94051948785007999</v>
      </c>
      <c r="BX2015">
        <v>6.21842573167634E-2</v>
      </c>
      <c r="BY2015">
        <v>0.78787736248436002</v>
      </c>
      <c r="BZ2015">
        <v>0.14993838019887701</v>
      </c>
      <c r="CA2015">
        <v>0</v>
      </c>
      <c r="CB2015">
        <v>0</v>
      </c>
      <c r="CC2015">
        <v>0</v>
      </c>
    </row>
    <row r="2016" spans="1:81">
      <c r="A2016">
        <v>1</v>
      </c>
      <c r="B2016" t="s">
        <v>114</v>
      </c>
      <c r="C2016">
        <v>2036</v>
      </c>
      <c r="D2016" t="s">
        <v>111</v>
      </c>
      <c r="E2016" t="s">
        <v>112</v>
      </c>
      <c r="F2016" t="s">
        <v>149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-5.0657720162211898E-4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-1.0696124544111701E-3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-2.0614426906223599E-4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 s="1">
        <v>-9.0148101890008497E-6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 s="1">
        <v>5.8834613381741896E-6</v>
      </c>
      <c r="BF2016">
        <v>0</v>
      </c>
      <c r="BG2016">
        <v>0</v>
      </c>
      <c r="BH2016">
        <v>0</v>
      </c>
      <c r="BI2016">
        <v>0</v>
      </c>
      <c r="BJ2016">
        <v>1.07677599379624E-3</v>
      </c>
      <c r="BK2016" s="1">
        <v>4.01449287271496E-6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 s="1">
        <v>-3.6573748248835999E-6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 s="1">
        <v>1.58826179941229E-6</v>
      </c>
      <c r="BX2016">
        <v>0</v>
      </c>
      <c r="BY2016" s="1">
        <v>1.3727931903462199E-6</v>
      </c>
      <c r="BZ2016">
        <v>0</v>
      </c>
      <c r="CA2016">
        <v>0</v>
      </c>
      <c r="CB2016">
        <v>0</v>
      </c>
      <c r="CC2016">
        <v>0</v>
      </c>
    </row>
    <row r="2017" spans="1:81">
      <c r="A2017">
        <v>1</v>
      </c>
      <c r="B2017" t="s">
        <v>114</v>
      </c>
      <c r="C2017">
        <v>2036</v>
      </c>
      <c r="D2017" t="s">
        <v>111</v>
      </c>
      <c r="E2017" t="s">
        <v>112</v>
      </c>
      <c r="F2017" t="s">
        <v>150</v>
      </c>
      <c r="G2017">
        <v>-1.99574323069829E-4</v>
      </c>
      <c r="H2017">
        <v>0</v>
      </c>
      <c r="I2017">
        <v>0</v>
      </c>
      <c r="J2017">
        <v>0</v>
      </c>
      <c r="K2017">
        <v>0</v>
      </c>
      <c r="L2017">
        <v>-8.7907930703692199E-4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-1.0720839549291899E-3</v>
      </c>
      <c r="AG2017">
        <v>0</v>
      </c>
      <c r="AH2017">
        <v>0</v>
      </c>
      <c r="AI2017" s="1">
        <v>-6.56967517756728E-6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-8.7250936104451399E-4</v>
      </c>
      <c r="AQ2017">
        <v>-2.0614426906223599E-4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 s="1">
        <v>-9.0148101890008497E-6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 s="1">
        <v>5.8834613381741896E-6</v>
      </c>
      <c r="BF2017">
        <v>0</v>
      </c>
      <c r="BG2017">
        <v>0</v>
      </c>
      <c r="BH2017">
        <v>0</v>
      </c>
      <c r="BI2017">
        <v>0</v>
      </c>
      <c r="BJ2017">
        <v>1.07677599379624E-3</v>
      </c>
      <c r="BK2017" s="1">
        <v>5.0089851613144302E-6</v>
      </c>
      <c r="BL2017">
        <v>0</v>
      </c>
      <c r="BM2017">
        <v>0</v>
      </c>
      <c r="BN2017">
        <v>0</v>
      </c>
      <c r="BO2017" s="1">
        <v>5.1545091993288103E-7</v>
      </c>
      <c r="BP2017" s="1">
        <v>4.79041368670052E-7</v>
      </c>
      <c r="BQ2017" s="1">
        <v>-9.9449228851966609E-7</v>
      </c>
      <c r="BR2017">
        <v>0</v>
      </c>
      <c r="BS2017">
        <v>0</v>
      </c>
      <c r="BT2017">
        <v>0</v>
      </c>
      <c r="BU2017" s="1">
        <v>9.51252185160678E-7</v>
      </c>
      <c r="BV2017">
        <v>0</v>
      </c>
      <c r="BW2017" s="1">
        <v>-9.5125218513292296E-7</v>
      </c>
      <c r="BX2017" s="1">
        <v>9.9449228860293303E-7</v>
      </c>
      <c r="BY2017" s="1">
        <v>2.25206438297931E-6</v>
      </c>
      <c r="BZ2017" s="1">
        <v>-3.2465566715544898E-6</v>
      </c>
      <c r="CA2017">
        <v>0</v>
      </c>
      <c r="CB2017">
        <v>0</v>
      </c>
      <c r="CC2017">
        <v>0</v>
      </c>
    </row>
    <row r="2018" spans="1:81">
      <c r="A2018">
        <v>2</v>
      </c>
      <c r="B2018" t="s">
        <v>115</v>
      </c>
      <c r="C2018">
        <v>2036</v>
      </c>
      <c r="D2018" t="s">
        <v>147</v>
      </c>
      <c r="E2018" t="s">
        <v>112</v>
      </c>
      <c r="F2018" t="s">
        <v>148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0.20749063670411999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0.77563914671877499</v>
      </c>
      <c r="BK2018">
        <v>1.6870216577104701E-2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1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</row>
    <row r="2019" spans="1:81">
      <c r="A2019">
        <v>2</v>
      </c>
      <c r="B2019" t="s">
        <v>115</v>
      </c>
      <c r="C2019">
        <v>2036</v>
      </c>
      <c r="D2019" t="s">
        <v>147</v>
      </c>
      <c r="E2019" t="s">
        <v>112</v>
      </c>
      <c r="F2019" t="s">
        <v>113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0.20749063670411999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0.77563914671877499</v>
      </c>
      <c r="BK2019">
        <v>1.6870216577104701E-2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1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1</v>
      </c>
      <c r="BX2019">
        <v>0</v>
      </c>
      <c r="BY2019">
        <v>1</v>
      </c>
      <c r="BZ2019">
        <v>0</v>
      </c>
      <c r="CA2019">
        <v>0</v>
      </c>
      <c r="CB2019">
        <v>0</v>
      </c>
      <c r="CC2019">
        <v>0</v>
      </c>
    </row>
    <row r="2020" spans="1:81">
      <c r="A2020">
        <v>2</v>
      </c>
      <c r="B2020" t="s">
        <v>115</v>
      </c>
      <c r="C2020">
        <v>2036</v>
      </c>
      <c r="D2020" t="s">
        <v>147</v>
      </c>
      <c r="E2020" t="s">
        <v>112</v>
      </c>
      <c r="F2020" t="s">
        <v>149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-1.23510368113589E-4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 s="1">
        <v>5.7827106973218397E-5</v>
      </c>
      <c r="BK2020" s="1">
        <v>6.5683261140397895E-5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</row>
    <row r="2021" spans="1:81">
      <c r="A2021">
        <v>2</v>
      </c>
      <c r="B2021" t="s">
        <v>115</v>
      </c>
      <c r="C2021">
        <v>2036</v>
      </c>
      <c r="D2021" t="s">
        <v>147</v>
      </c>
      <c r="E2021" t="s">
        <v>112</v>
      </c>
      <c r="F2021" t="s">
        <v>150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-1.23510368113589E-4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 s="1">
        <v>5.7827106973218397E-5</v>
      </c>
      <c r="BK2021" s="1">
        <v>6.5683261140397895E-5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</row>
    <row r="2022" spans="1:81">
      <c r="A2022">
        <v>2</v>
      </c>
      <c r="B2022" t="s">
        <v>115</v>
      </c>
      <c r="C2022">
        <v>2036</v>
      </c>
      <c r="D2022" t="s">
        <v>151</v>
      </c>
      <c r="E2022" t="s">
        <v>112</v>
      </c>
      <c r="F2022" t="s">
        <v>148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1.3176191865954799E-2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0.47444591323456198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0.19967724767807199</v>
      </c>
      <c r="BF2022">
        <v>0</v>
      </c>
      <c r="BG2022">
        <v>0</v>
      </c>
      <c r="BH2022">
        <v>0</v>
      </c>
      <c r="BI2022">
        <v>0</v>
      </c>
      <c r="BJ2022">
        <v>0.30791944926093201</v>
      </c>
      <c r="BK2022">
        <v>4.7811979604800098E-3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1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0.71485776579855498</v>
      </c>
      <c r="BX2022">
        <v>0</v>
      </c>
      <c r="BY2022">
        <v>1</v>
      </c>
      <c r="BZ2022">
        <v>0</v>
      </c>
      <c r="CA2022">
        <v>0</v>
      </c>
      <c r="CB2022">
        <v>0</v>
      </c>
      <c r="CC2022">
        <v>0</v>
      </c>
    </row>
    <row r="2023" spans="1:81">
      <c r="A2023">
        <v>2</v>
      </c>
      <c r="B2023" t="s">
        <v>115</v>
      </c>
      <c r="C2023">
        <v>2036</v>
      </c>
      <c r="D2023" t="s">
        <v>151</v>
      </c>
      <c r="E2023" t="s">
        <v>112</v>
      </c>
      <c r="F2023" t="s">
        <v>113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1.3176191865954799E-2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1.3176191865954799E-2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1.3176191865954799E-2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0.47444591323456198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0.19967724767807199</v>
      </c>
      <c r="BF2023">
        <v>0</v>
      </c>
      <c r="BG2023">
        <v>0</v>
      </c>
      <c r="BH2023">
        <v>0</v>
      </c>
      <c r="BI2023">
        <v>0</v>
      </c>
      <c r="BJ2023">
        <v>0.30791944926093201</v>
      </c>
      <c r="BK2023">
        <v>4.7811979604800098E-3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1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1</v>
      </c>
      <c r="BX2023">
        <v>0</v>
      </c>
      <c r="BY2023">
        <v>1</v>
      </c>
      <c r="BZ2023">
        <v>0</v>
      </c>
      <c r="CA2023">
        <v>0</v>
      </c>
      <c r="CB2023">
        <v>0</v>
      </c>
      <c r="CC2023">
        <v>0</v>
      </c>
    </row>
    <row r="2024" spans="1:81">
      <c r="A2024">
        <v>2</v>
      </c>
      <c r="B2024" t="s">
        <v>115</v>
      </c>
      <c r="C2024">
        <v>2036</v>
      </c>
      <c r="D2024" t="s">
        <v>151</v>
      </c>
      <c r="E2024" t="s">
        <v>112</v>
      </c>
      <c r="F2024" t="s">
        <v>149</v>
      </c>
      <c r="G2024">
        <v>0</v>
      </c>
      <c r="H2024">
        <v>0</v>
      </c>
      <c r="I2024">
        <v>0</v>
      </c>
      <c r="J2024">
        <v>0</v>
      </c>
      <c r="K2024">
        <v>0</v>
      </c>
      <c r="L2024" s="1">
        <v>-4.7097604341102599E-5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 s="1">
        <v>-2.16787619358727E-5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 s="1">
        <v>2.3173394172293401E-5</v>
      </c>
      <c r="BF2024">
        <v>0</v>
      </c>
      <c r="BG2024">
        <v>0</v>
      </c>
      <c r="BH2024">
        <v>0</v>
      </c>
      <c r="BI2024">
        <v>0</v>
      </c>
      <c r="BJ2024" s="1">
        <v>1.9810637424011501E-5</v>
      </c>
      <c r="BK2024" s="1">
        <v>2.57923346806454E-5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 s="1">
        <v>-2.4475938350532202E-6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</row>
    <row r="2025" spans="1:81">
      <c r="A2025">
        <v>2</v>
      </c>
      <c r="B2025" t="s">
        <v>115</v>
      </c>
      <c r="C2025">
        <v>2036</v>
      </c>
      <c r="D2025" t="s">
        <v>151</v>
      </c>
      <c r="E2025" t="s">
        <v>112</v>
      </c>
      <c r="F2025" t="s">
        <v>150</v>
      </c>
      <c r="G2025">
        <v>0</v>
      </c>
      <c r="H2025">
        <v>0</v>
      </c>
      <c r="I2025">
        <v>0</v>
      </c>
      <c r="J2025">
        <v>0</v>
      </c>
      <c r="K2025">
        <v>0</v>
      </c>
      <c r="L2025" s="1">
        <v>-4.7097604341102599E-5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 s="1">
        <v>-4.7097604341102599E-5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 s="1">
        <v>-4.7097604341102599E-5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 s="1">
        <v>-2.16787619358727E-5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 s="1">
        <v>2.3173394172293401E-5</v>
      </c>
      <c r="BF2025">
        <v>0</v>
      </c>
      <c r="BG2025">
        <v>0</v>
      </c>
      <c r="BH2025">
        <v>0</v>
      </c>
      <c r="BI2025">
        <v>0</v>
      </c>
      <c r="BJ2025" s="1">
        <v>1.9810637424011501E-5</v>
      </c>
      <c r="BK2025" s="1">
        <v>2.57923346806454E-5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</row>
    <row r="2026" spans="1:81">
      <c r="A2026">
        <v>2</v>
      </c>
      <c r="B2026" t="s">
        <v>115</v>
      </c>
      <c r="C2026">
        <v>2036</v>
      </c>
      <c r="D2026" t="s">
        <v>152</v>
      </c>
      <c r="E2026" t="s">
        <v>112</v>
      </c>
      <c r="F2026" t="s">
        <v>148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1.3358973834414201E-2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0.21459513921564599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0.19468965446697101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0.27655939935762403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0.47829166751907698</v>
      </c>
      <c r="BK2026">
        <v>2.31301528201142E-2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0.99265051860641196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0.592410650354944</v>
      </c>
      <c r="BX2026">
        <v>0</v>
      </c>
      <c r="BY2026">
        <v>0.46408625028129502</v>
      </c>
      <c r="BZ2026">
        <v>0</v>
      </c>
      <c r="CA2026">
        <v>0</v>
      </c>
      <c r="CB2026">
        <v>0</v>
      </c>
      <c r="CC2026">
        <v>0</v>
      </c>
    </row>
    <row r="2027" spans="1:81">
      <c r="A2027">
        <v>2</v>
      </c>
      <c r="B2027" t="s">
        <v>115</v>
      </c>
      <c r="C2027">
        <v>2036</v>
      </c>
      <c r="D2027" t="s">
        <v>152</v>
      </c>
      <c r="E2027" t="s">
        <v>112</v>
      </c>
      <c r="F2027" t="s">
        <v>113</v>
      </c>
      <c r="G2027">
        <v>0.19468965446697101</v>
      </c>
      <c r="H2027">
        <v>0</v>
      </c>
      <c r="I2027">
        <v>0</v>
      </c>
      <c r="J2027">
        <v>0</v>
      </c>
      <c r="K2027">
        <v>0</v>
      </c>
      <c r="L2027">
        <v>1.9979644442626E-2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0.21459513921564599</v>
      </c>
      <c r="AG2027">
        <v>0</v>
      </c>
      <c r="AH2027">
        <v>0</v>
      </c>
      <c r="AI2027">
        <v>0</v>
      </c>
      <c r="AJ2027" s="1">
        <v>7.4159693950614806E-5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1.9979644442626E-2</v>
      </c>
      <c r="AQ2027">
        <v>0.19468965446697101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0.27655939935762403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0.47829166751907698</v>
      </c>
      <c r="BK2027">
        <v>3.04796342137027E-2</v>
      </c>
      <c r="BL2027">
        <v>0</v>
      </c>
      <c r="BM2027">
        <v>0</v>
      </c>
      <c r="BN2027">
        <v>0</v>
      </c>
      <c r="BO2027">
        <v>0</v>
      </c>
      <c r="BP2027">
        <v>7.3494813935885096E-3</v>
      </c>
      <c r="BQ2027">
        <v>0.99265051860641196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1</v>
      </c>
      <c r="BX2027">
        <v>7.3494813935885096E-3</v>
      </c>
      <c r="BY2027">
        <v>0.58506116896135496</v>
      </c>
      <c r="BZ2027">
        <v>0.407589349645056</v>
      </c>
      <c r="CA2027">
        <v>0</v>
      </c>
      <c r="CB2027">
        <v>0</v>
      </c>
      <c r="CC2027">
        <v>0</v>
      </c>
    </row>
    <row r="2028" spans="1:81">
      <c r="A2028">
        <v>2</v>
      </c>
      <c r="B2028" t="s">
        <v>115</v>
      </c>
      <c r="C2028">
        <v>2036</v>
      </c>
      <c r="D2028" t="s">
        <v>152</v>
      </c>
      <c r="E2028" t="s">
        <v>112</v>
      </c>
      <c r="F2028" t="s">
        <v>149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3.4532599819845299E-4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2.2668088156696501E-4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s="1">
        <v>-3.9421791624610902E-5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6.0050908499936805E-4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-8.9135464427259102E-4</v>
      </c>
      <c r="BK2028" s="1">
        <v>-1.00513987728972E-5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 s="1">
        <v>-5.6382528534903997E-8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 s="1">
        <v>-5.6840873668972904E-6</v>
      </c>
      <c r="BX2028">
        <v>0</v>
      </c>
      <c r="BY2028" s="1">
        <v>-6.6685451492465297E-6</v>
      </c>
      <c r="BZ2028">
        <v>0</v>
      </c>
      <c r="CA2028">
        <v>0</v>
      </c>
      <c r="CB2028">
        <v>0</v>
      </c>
      <c r="CC2028">
        <v>0</v>
      </c>
    </row>
    <row r="2029" spans="1:81">
      <c r="A2029">
        <v>2</v>
      </c>
      <c r="B2029" t="s">
        <v>115</v>
      </c>
      <c r="C2029">
        <v>2036</v>
      </c>
      <c r="D2029" t="s">
        <v>152</v>
      </c>
      <c r="E2029" t="s">
        <v>112</v>
      </c>
      <c r="F2029" t="s">
        <v>150</v>
      </c>
      <c r="G2029" s="1">
        <v>-3.9421791624610902E-5</v>
      </c>
      <c r="H2029">
        <v>0</v>
      </c>
      <c r="I2029">
        <v>0</v>
      </c>
      <c r="J2029">
        <v>0</v>
      </c>
      <c r="K2029">
        <v>0</v>
      </c>
      <c r="L2029">
        <v>3.4026236714220599E-4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2.2668088156696501E-4</v>
      </c>
      <c r="AG2029">
        <v>0</v>
      </c>
      <c r="AH2029">
        <v>0</v>
      </c>
      <c r="AI2029">
        <v>0</v>
      </c>
      <c r="AJ2029" s="1">
        <v>7.4159693950614806E-5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3.4026236714220599E-4</v>
      </c>
      <c r="AQ2029" s="1">
        <v>-3.9421791624610902E-5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6.0050908499936805E-4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-8.9135464427259102E-4</v>
      </c>
      <c r="BK2029" s="1">
        <v>-9.9950162443240808E-6</v>
      </c>
      <c r="BL2029">
        <v>0</v>
      </c>
      <c r="BM2029">
        <v>0</v>
      </c>
      <c r="BN2029">
        <v>0</v>
      </c>
      <c r="BO2029">
        <v>0</v>
      </c>
      <c r="BP2029" s="1">
        <v>5.6382528572200598E-8</v>
      </c>
      <c r="BQ2029" s="1">
        <v>-5.6382528534903997E-8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 s="1">
        <v>5.6382528572200598E-8</v>
      </c>
      <c r="BY2029" s="1">
        <v>-5.7404698954322003E-6</v>
      </c>
      <c r="BZ2029" s="1">
        <v>5.6840873670083203E-6</v>
      </c>
      <c r="CA2029">
        <v>0</v>
      </c>
      <c r="CB2029">
        <v>0</v>
      </c>
      <c r="CC2029">
        <v>0</v>
      </c>
    </row>
    <row r="2030" spans="1:81">
      <c r="A2030">
        <v>2</v>
      </c>
      <c r="B2030" t="s">
        <v>115</v>
      </c>
      <c r="C2030">
        <v>2036</v>
      </c>
      <c r="D2030" t="s">
        <v>153</v>
      </c>
      <c r="E2030" t="s">
        <v>112</v>
      </c>
      <c r="F2030" t="s">
        <v>148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6.1916180851649502E-2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0.31359690709667198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0.31353879281340402</v>
      </c>
      <c r="AR2030" s="1">
        <v>3.0586464877562399E-6</v>
      </c>
      <c r="AS2030">
        <v>0</v>
      </c>
      <c r="AT2030">
        <v>0</v>
      </c>
      <c r="AU2030">
        <v>0</v>
      </c>
      <c r="AV2030">
        <v>0</v>
      </c>
      <c r="AW2030">
        <v>0.15717466706632999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0.288797401373944</v>
      </c>
      <c r="BF2030">
        <v>0</v>
      </c>
      <c r="BG2030">
        <v>0</v>
      </c>
      <c r="BH2030">
        <v>0</v>
      </c>
      <c r="BI2030">
        <v>0</v>
      </c>
      <c r="BJ2030">
        <v>0.16096127141817199</v>
      </c>
      <c r="BK2030">
        <v>1.75535721932331E-2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0.26737158272721201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1</v>
      </c>
      <c r="BX2030">
        <v>0</v>
      </c>
      <c r="BY2030">
        <v>0.73262841727278805</v>
      </c>
      <c r="BZ2030">
        <v>0</v>
      </c>
      <c r="CA2030">
        <v>0</v>
      </c>
      <c r="CB2030">
        <v>0</v>
      </c>
      <c r="CC2030">
        <v>0</v>
      </c>
    </row>
    <row r="2031" spans="1:81">
      <c r="A2031">
        <v>2</v>
      </c>
      <c r="B2031" t="s">
        <v>115</v>
      </c>
      <c r="C2031">
        <v>2036</v>
      </c>
      <c r="D2031" t="s">
        <v>153</v>
      </c>
      <c r="E2031" t="s">
        <v>112</v>
      </c>
      <c r="F2031" t="s">
        <v>113</v>
      </c>
      <c r="G2031">
        <v>0.31359690709667198</v>
      </c>
      <c r="H2031">
        <v>0</v>
      </c>
      <c r="I2031">
        <v>0</v>
      </c>
      <c r="J2031">
        <v>0</v>
      </c>
      <c r="K2031">
        <v>0</v>
      </c>
      <c r="L2031">
        <v>6.1916180851649502E-2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0.375513087948321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6.1971236488429102E-2</v>
      </c>
      <c r="AQ2031">
        <v>0.31353879281340402</v>
      </c>
      <c r="AR2031" s="1">
        <v>3.0586464877562399E-6</v>
      </c>
      <c r="AS2031">
        <v>0</v>
      </c>
      <c r="AT2031">
        <v>0</v>
      </c>
      <c r="AU2031">
        <v>0</v>
      </c>
      <c r="AV2031">
        <v>0</v>
      </c>
      <c r="AW2031">
        <v>0.15717466706632999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0.288797401373944</v>
      </c>
      <c r="BF2031">
        <v>0</v>
      </c>
      <c r="BG2031">
        <v>0</v>
      </c>
      <c r="BH2031">
        <v>0</v>
      </c>
      <c r="BI2031">
        <v>0</v>
      </c>
      <c r="BJ2031">
        <v>0.16096127141817199</v>
      </c>
      <c r="BK2031">
        <v>1.75535721932331E-2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1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1</v>
      </c>
      <c r="BX2031">
        <v>0</v>
      </c>
      <c r="BY2031">
        <v>1</v>
      </c>
      <c r="BZ2031">
        <v>0</v>
      </c>
      <c r="CA2031">
        <v>0</v>
      </c>
      <c r="CB2031">
        <v>0</v>
      </c>
      <c r="CC2031">
        <v>0</v>
      </c>
    </row>
    <row r="2032" spans="1:81">
      <c r="A2032">
        <v>2</v>
      </c>
      <c r="B2032" t="s">
        <v>115</v>
      </c>
      <c r="C2032">
        <v>2036</v>
      </c>
      <c r="D2032" t="s">
        <v>153</v>
      </c>
      <c r="E2032" t="s">
        <v>112</v>
      </c>
      <c r="F2032" t="s">
        <v>149</v>
      </c>
      <c r="G2032">
        <v>0</v>
      </c>
      <c r="H2032">
        <v>0</v>
      </c>
      <c r="I2032">
        <v>0</v>
      </c>
      <c r="J2032">
        <v>0</v>
      </c>
      <c r="K2032">
        <v>0</v>
      </c>
      <c r="L2032" s="1">
        <v>2.5445497706340399E-5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-1.94076321847925E-4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-1.9713311592034499E-4</v>
      </c>
      <c r="AR2032" s="1">
        <v>3.0586464877562399E-6</v>
      </c>
      <c r="AS2032">
        <v>0</v>
      </c>
      <c r="AT2032">
        <v>0</v>
      </c>
      <c r="AU2032">
        <v>0</v>
      </c>
      <c r="AV2032">
        <v>0</v>
      </c>
      <c r="AW2032" s="1">
        <v>6.9466604949441901E-6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 s="1">
        <v>-5.4069945987222901E-7</v>
      </c>
      <c r="BF2032">
        <v>0</v>
      </c>
      <c r="BG2032">
        <v>0</v>
      </c>
      <c r="BH2032">
        <v>0</v>
      </c>
      <c r="BI2032">
        <v>0</v>
      </c>
      <c r="BJ2032">
        <v>1.6893297366846199E-4</v>
      </c>
      <c r="BK2032" s="1">
        <v>-6.7081105619391798E-6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 s="1">
        <v>3.2389482490513501E-6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0</v>
      </c>
      <c r="BY2032" s="1">
        <v>-3.2389482489403299E-6</v>
      </c>
      <c r="BZ2032">
        <v>0</v>
      </c>
      <c r="CA2032">
        <v>0</v>
      </c>
      <c r="CB2032">
        <v>0</v>
      </c>
      <c r="CC2032">
        <v>0</v>
      </c>
    </row>
    <row r="2033" spans="1:81">
      <c r="A2033">
        <v>2</v>
      </c>
      <c r="B2033" t="s">
        <v>115</v>
      </c>
      <c r="C2033">
        <v>2036</v>
      </c>
      <c r="D2033" t="s">
        <v>153</v>
      </c>
      <c r="E2033" t="s">
        <v>112</v>
      </c>
      <c r="F2033" t="s">
        <v>150</v>
      </c>
      <c r="G2033">
        <v>-1.94076321847925E-4</v>
      </c>
      <c r="H2033">
        <v>0</v>
      </c>
      <c r="I2033">
        <v>0</v>
      </c>
      <c r="J2033">
        <v>0</v>
      </c>
      <c r="K2033">
        <v>0</v>
      </c>
      <c r="L2033" s="1">
        <v>2.5445497706340399E-5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-1.6863082414159101E-4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 s="1">
        <v>2.5443645290987301E-5</v>
      </c>
      <c r="AQ2033">
        <v>-1.9713311592034499E-4</v>
      </c>
      <c r="AR2033" s="1">
        <v>3.0586464877562399E-6</v>
      </c>
      <c r="AS2033">
        <v>0</v>
      </c>
      <c r="AT2033">
        <v>0</v>
      </c>
      <c r="AU2033">
        <v>0</v>
      </c>
      <c r="AV2033">
        <v>0</v>
      </c>
      <c r="AW2033" s="1">
        <v>6.9466604949441901E-6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 s="1">
        <v>-5.4069945987222901E-7</v>
      </c>
      <c r="BF2033">
        <v>0</v>
      </c>
      <c r="BG2033">
        <v>0</v>
      </c>
      <c r="BH2033">
        <v>0</v>
      </c>
      <c r="BI2033">
        <v>0</v>
      </c>
      <c r="BJ2033">
        <v>1.6893297366846199E-4</v>
      </c>
      <c r="BK2033" s="1">
        <v>-6.7081105619391798E-6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</row>
    <row r="2034" spans="1:81">
      <c r="A2034">
        <v>2</v>
      </c>
      <c r="B2034" t="s">
        <v>115</v>
      </c>
      <c r="C2034">
        <v>2036</v>
      </c>
      <c r="D2034" t="s">
        <v>154</v>
      </c>
      <c r="E2034" t="s">
        <v>112</v>
      </c>
      <c r="F2034" t="s">
        <v>148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0.19229918123478601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0.19229918123478601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0.79829608320424905</v>
      </c>
      <c r="BK2034">
        <v>9.4047355609648206E-3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1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0.315113963266209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</row>
    <row r="2035" spans="1:81">
      <c r="A2035">
        <v>2</v>
      </c>
      <c r="B2035" t="s">
        <v>115</v>
      </c>
      <c r="C2035">
        <v>2036</v>
      </c>
      <c r="D2035" t="s">
        <v>154</v>
      </c>
      <c r="E2035" t="s">
        <v>112</v>
      </c>
      <c r="F2035" t="s">
        <v>113</v>
      </c>
      <c r="G2035">
        <v>0</v>
      </c>
      <c r="H2035">
        <v>0.19229918123478601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0.19229918123478601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0.19229918123478601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0.79829608320424905</v>
      </c>
      <c r="BK2035">
        <v>9.4047355609648206E-3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1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1</v>
      </c>
      <c r="BX2035">
        <v>0</v>
      </c>
      <c r="BY2035">
        <v>1</v>
      </c>
      <c r="BZ2035">
        <v>0</v>
      </c>
      <c r="CA2035">
        <v>0</v>
      </c>
      <c r="CB2035">
        <v>0</v>
      </c>
      <c r="CC2035">
        <v>0</v>
      </c>
    </row>
    <row r="2036" spans="1:81">
      <c r="A2036">
        <v>2</v>
      </c>
      <c r="B2036" t="s">
        <v>115</v>
      </c>
      <c r="C2036">
        <v>2036</v>
      </c>
      <c r="D2036" t="s">
        <v>154</v>
      </c>
      <c r="E2036" t="s">
        <v>112</v>
      </c>
      <c r="F2036" t="s">
        <v>149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-0.24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9.83721719605893E-3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0.13476114527351399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5.4838268543114597E-2</v>
      </c>
      <c r="BK2036">
        <v>-7.1374497779010202E-3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 s="1">
        <v>3.7891343664386798E-5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</row>
    <row r="2037" spans="1:81">
      <c r="A2037">
        <v>2</v>
      </c>
      <c r="B2037" t="s">
        <v>115</v>
      </c>
      <c r="C2037">
        <v>2036</v>
      </c>
      <c r="D2037" t="s">
        <v>154</v>
      </c>
      <c r="E2037" t="s">
        <v>112</v>
      </c>
      <c r="F2037" t="s">
        <v>150</v>
      </c>
      <c r="G2037">
        <v>0</v>
      </c>
      <c r="H2037">
        <v>0.19229918123478601</v>
      </c>
      <c r="I2037">
        <v>0</v>
      </c>
      <c r="J2037">
        <v>0</v>
      </c>
      <c r="K2037">
        <v>0</v>
      </c>
      <c r="L2037">
        <v>-0.24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9.83721719605893E-3</v>
      </c>
      <c r="AG2037">
        <v>0</v>
      </c>
      <c r="AH2037">
        <v>0</v>
      </c>
      <c r="AI2037">
        <v>-5.75380359612725E-2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-0.182461964038728</v>
      </c>
      <c r="AQ2037">
        <v>0.13476114527351399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5.4838268543114597E-2</v>
      </c>
      <c r="BK2037">
        <v>-7.1374497779010202E-3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</row>
    <row r="2038" spans="1:81">
      <c r="A2038">
        <v>2</v>
      </c>
      <c r="B2038" t="s">
        <v>115</v>
      </c>
      <c r="C2038">
        <v>2036</v>
      </c>
      <c r="D2038" t="s">
        <v>155</v>
      </c>
      <c r="E2038" t="s">
        <v>112</v>
      </c>
      <c r="F2038" t="s">
        <v>148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</row>
    <row r="2039" spans="1:81">
      <c r="A2039">
        <v>2</v>
      </c>
      <c r="B2039" t="s">
        <v>115</v>
      </c>
      <c r="C2039">
        <v>2036</v>
      </c>
      <c r="D2039" t="s">
        <v>155</v>
      </c>
      <c r="E2039" t="s">
        <v>112</v>
      </c>
      <c r="F2039" t="s">
        <v>113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1</v>
      </c>
      <c r="BL2039">
        <v>0</v>
      </c>
      <c r="BM2039">
        <v>0</v>
      </c>
      <c r="BN2039">
        <v>0</v>
      </c>
      <c r="BO2039">
        <v>0.54185447011750598</v>
      </c>
      <c r="BP2039">
        <v>0.45814552988249402</v>
      </c>
      <c r="BQ2039">
        <v>0</v>
      </c>
      <c r="BR2039">
        <v>0</v>
      </c>
      <c r="BS2039">
        <v>0</v>
      </c>
      <c r="BT2039">
        <v>0</v>
      </c>
      <c r="BU2039">
        <v>1</v>
      </c>
      <c r="BV2039">
        <v>0</v>
      </c>
      <c r="BW2039">
        <v>0</v>
      </c>
      <c r="BX2039">
        <v>1</v>
      </c>
      <c r="BY2039">
        <v>0</v>
      </c>
      <c r="BZ2039">
        <v>0</v>
      </c>
      <c r="CA2039">
        <v>0</v>
      </c>
      <c r="CB2039">
        <v>0</v>
      </c>
      <c r="CC2039">
        <v>0</v>
      </c>
    </row>
    <row r="2040" spans="1:81">
      <c r="A2040">
        <v>2</v>
      </c>
      <c r="B2040" t="s">
        <v>115</v>
      </c>
      <c r="C2040">
        <v>2036</v>
      </c>
      <c r="D2040" t="s">
        <v>155</v>
      </c>
      <c r="E2040" t="s">
        <v>112</v>
      </c>
      <c r="F2040" t="s">
        <v>149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</row>
    <row r="2041" spans="1:81">
      <c r="A2041">
        <v>2</v>
      </c>
      <c r="B2041" t="s">
        <v>115</v>
      </c>
      <c r="C2041">
        <v>2036</v>
      </c>
      <c r="D2041" t="s">
        <v>155</v>
      </c>
      <c r="E2041" t="s">
        <v>112</v>
      </c>
      <c r="F2041" t="s">
        <v>150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 s="1">
        <v>-1.1218048755035099E-5</v>
      </c>
      <c r="BP2041" s="1">
        <v>1.12180487550906E-5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</row>
    <row r="2042" spans="1:81">
      <c r="A2042">
        <v>2</v>
      </c>
      <c r="B2042" t="s">
        <v>115</v>
      </c>
      <c r="C2042">
        <v>2036</v>
      </c>
      <c r="D2042" t="s">
        <v>111</v>
      </c>
      <c r="E2042" t="s">
        <v>112</v>
      </c>
      <c r="F2042" t="s">
        <v>148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2.6845770170781099E-2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0.17866543493026299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0.171324875493651</v>
      </c>
      <c r="AR2042" s="1">
        <v>9.4073554230581798E-7</v>
      </c>
      <c r="AS2042">
        <v>0</v>
      </c>
      <c r="AT2042">
        <v>0</v>
      </c>
      <c r="AU2042">
        <v>0</v>
      </c>
      <c r="AV2042">
        <v>0</v>
      </c>
      <c r="AW2042">
        <v>0.26006634067044299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0.132591030274751</v>
      </c>
      <c r="BF2042">
        <v>0</v>
      </c>
      <c r="BG2042">
        <v>0</v>
      </c>
      <c r="BH2042">
        <v>0</v>
      </c>
      <c r="BI2042">
        <v>0</v>
      </c>
      <c r="BJ2042">
        <v>0.32892818236722898</v>
      </c>
      <c r="BK2042">
        <v>1.56030397046843E-2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0.71248111473398801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0.68754409697854602</v>
      </c>
      <c r="BX2042">
        <v>0</v>
      </c>
      <c r="BY2042">
        <v>0.61524386687463195</v>
      </c>
      <c r="BZ2042">
        <v>0</v>
      </c>
      <c r="CA2042">
        <v>0</v>
      </c>
      <c r="CB2042">
        <v>0</v>
      </c>
      <c r="CC2042">
        <v>0</v>
      </c>
    </row>
    <row r="2043" spans="1:81">
      <c r="A2043">
        <v>2</v>
      </c>
      <c r="B2043" t="s">
        <v>115</v>
      </c>
      <c r="C2043">
        <v>2036</v>
      </c>
      <c r="D2043" t="s">
        <v>111</v>
      </c>
      <c r="E2043" t="s">
        <v>112</v>
      </c>
      <c r="F2043" t="s">
        <v>113</v>
      </c>
      <c r="G2043">
        <v>0.16807275272389999</v>
      </c>
      <c r="H2043">
        <v>3.2699967450550201E-3</v>
      </c>
      <c r="I2043">
        <v>0</v>
      </c>
      <c r="J2043">
        <v>0</v>
      </c>
      <c r="K2043">
        <v>0</v>
      </c>
      <c r="L2043">
        <v>2.9281334489810899E-2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0.200596802628039</v>
      </c>
      <c r="AG2043">
        <v>0</v>
      </c>
      <c r="AH2043">
        <v>0</v>
      </c>
      <c r="AI2043">
        <v>0</v>
      </c>
      <c r="AJ2043" s="1">
        <v>2.7281330726868701E-5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2.9298267729572398E-2</v>
      </c>
      <c r="AQ2043">
        <v>0.171324875493651</v>
      </c>
      <c r="AR2043" s="1">
        <v>9.4073554230581798E-7</v>
      </c>
      <c r="AS2043">
        <v>0</v>
      </c>
      <c r="AT2043">
        <v>0</v>
      </c>
      <c r="AU2043">
        <v>0</v>
      </c>
      <c r="AV2043">
        <v>0</v>
      </c>
      <c r="AW2043">
        <v>0.26006634067044299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0.132591030274751</v>
      </c>
      <c r="BF2043">
        <v>0</v>
      </c>
      <c r="BG2043">
        <v>0</v>
      </c>
      <c r="BH2043">
        <v>0</v>
      </c>
      <c r="BI2043">
        <v>0</v>
      </c>
      <c r="BJ2043">
        <v>0.32892818236722898</v>
      </c>
      <c r="BK2043">
        <v>7.7790362728810403E-2</v>
      </c>
      <c r="BL2043">
        <v>0</v>
      </c>
      <c r="BM2043">
        <v>0</v>
      </c>
      <c r="BN2043">
        <v>0</v>
      </c>
      <c r="BO2043">
        <v>3.2231481150481897E-2</v>
      </c>
      <c r="BP2043">
        <v>2.9955841873644199E-2</v>
      </c>
      <c r="BQ2043">
        <v>0.937812676975874</v>
      </c>
      <c r="BR2043">
        <v>0</v>
      </c>
      <c r="BS2043">
        <v>0</v>
      </c>
      <c r="BT2043">
        <v>0</v>
      </c>
      <c r="BU2043">
        <v>5.9483649075539199E-2</v>
      </c>
      <c r="BV2043">
        <v>0</v>
      </c>
      <c r="BW2043">
        <v>0.94051635092446095</v>
      </c>
      <c r="BX2043">
        <v>6.21873230241261E-2</v>
      </c>
      <c r="BY2043">
        <v>0.78787166109437601</v>
      </c>
      <c r="BZ2043">
        <v>0.149941015881497</v>
      </c>
      <c r="CA2043">
        <v>0</v>
      </c>
      <c r="CB2043">
        <v>0</v>
      </c>
      <c r="CC2043">
        <v>0</v>
      </c>
    </row>
    <row r="2044" spans="1:81">
      <c r="A2044">
        <v>2</v>
      </c>
      <c r="B2044" t="s">
        <v>115</v>
      </c>
      <c r="C2044">
        <v>2036</v>
      </c>
      <c r="D2044" t="s">
        <v>111</v>
      </c>
      <c r="E2044" t="s">
        <v>112</v>
      </c>
      <c r="F2044" t="s">
        <v>149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-3.9561116960714297E-3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1.9194466180277899E-4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2.21744520522787E-3</v>
      </c>
      <c r="AR2044" s="1">
        <v>9.4073554230581798E-7</v>
      </c>
      <c r="AS2044">
        <v>0</v>
      </c>
      <c r="AT2044">
        <v>0</v>
      </c>
      <c r="AU2044">
        <v>0</v>
      </c>
      <c r="AV2044">
        <v>0</v>
      </c>
      <c r="AW2044">
        <v>2.1179870520771099E-4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 s="1">
        <v>6.1538839769281804E-6</v>
      </c>
      <c r="BF2044">
        <v>0</v>
      </c>
      <c r="BG2044">
        <v>0</v>
      </c>
      <c r="BH2044">
        <v>0</v>
      </c>
      <c r="BI2044">
        <v>0</v>
      </c>
      <c r="BJ2044">
        <v>6.5888086119020295E-4</v>
      </c>
      <c r="BK2044">
        <v>-1.19636113552425E-4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 s="1">
        <v>-8.3136409589901206E-6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 s="1">
        <v>-1.4703708199892401E-6</v>
      </c>
      <c r="BX2044">
        <v>0</v>
      </c>
      <c r="BY2044" s="1">
        <v>-5.42592010588372E-6</v>
      </c>
      <c r="BZ2044">
        <v>0</v>
      </c>
      <c r="CA2044">
        <v>0</v>
      </c>
      <c r="CB2044">
        <v>0</v>
      </c>
      <c r="CC2044">
        <v>0</v>
      </c>
    </row>
    <row r="2045" spans="1:81">
      <c r="A2045">
        <v>2</v>
      </c>
      <c r="B2045" t="s">
        <v>115</v>
      </c>
      <c r="C2045">
        <v>2036</v>
      </c>
      <c r="D2045" t="s">
        <v>111</v>
      </c>
      <c r="E2045" t="s">
        <v>112</v>
      </c>
      <c r="F2045" t="s">
        <v>150</v>
      </c>
      <c r="G2045" s="1">
        <v>-7.32358912008957E-5</v>
      </c>
      <c r="H2045">
        <v>3.2699967450550201E-3</v>
      </c>
      <c r="I2045">
        <v>0</v>
      </c>
      <c r="J2045">
        <v>0</v>
      </c>
      <c r="K2045">
        <v>0</v>
      </c>
      <c r="L2045">
        <v>-3.9580183903278098E-3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1.8983622111190499E-4</v>
      </c>
      <c r="AG2045">
        <v>0</v>
      </c>
      <c r="AH2045">
        <v>0</v>
      </c>
      <c r="AI2045">
        <v>-9.7837508831246311E-4</v>
      </c>
      <c r="AJ2045" s="1">
        <v>2.7281330726868701E-5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-2.97964347724387E-3</v>
      </c>
      <c r="AQ2045">
        <v>2.21744520522787E-3</v>
      </c>
      <c r="AR2045" s="1">
        <v>9.4073554230581798E-7</v>
      </c>
      <c r="AS2045">
        <v>0</v>
      </c>
      <c r="AT2045">
        <v>0</v>
      </c>
      <c r="AU2045">
        <v>0</v>
      </c>
      <c r="AV2045">
        <v>0</v>
      </c>
      <c r="AW2045">
        <v>2.1179870520771099E-4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 s="1">
        <v>6.1538839769281804E-6</v>
      </c>
      <c r="BF2045">
        <v>0</v>
      </c>
      <c r="BG2045">
        <v>0</v>
      </c>
      <c r="BH2045">
        <v>0</v>
      </c>
      <c r="BI2045">
        <v>0</v>
      </c>
      <c r="BJ2045">
        <v>6.5888086119020295E-4</v>
      </c>
      <c r="BK2045">
        <v>-1.15575913901128E-4</v>
      </c>
      <c r="BL2045">
        <v>0</v>
      </c>
      <c r="BM2045">
        <v>0</v>
      </c>
      <c r="BN2045">
        <v>0</v>
      </c>
      <c r="BO2045" s="1">
        <v>1.54795280407627E-6</v>
      </c>
      <c r="BP2045" s="1">
        <v>2.5122468472228701E-6</v>
      </c>
      <c r="BQ2045" s="1">
        <v>-4.0601996512679201E-6</v>
      </c>
      <c r="BR2045">
        <v>0</v>
      </c>
      <c r="BS2045">
        <v>0</v>
      </c>
      <c r="BT2045">
        <v>0</v>
      </c>
      <c r="BU2045" s="1">
        <v>4.0881778047840997E-6</v>
      </c>
      <c r="BV2045">
        <v>0</v>
      </c>
      <c r="BW2045" s="1">
        <v>-4.0881778047285903E-6</v>
      </c>
      <c r="BX2045" s="1">
        <v>4.0601996513026104E-6</v>
      </c>
      <c r="BY2045" s="1">
        <v>-3.4493256004797199E-6</v>
      </c>
      <c r="BZ2045" s="1">
        <v>-6.1087405087145697E-7</v>
      </c>
      <c r="CA2045">
        <v>0</v>
      </c>
      <c r="CB2045">
        <v>0</v>
      </c>
      <c r="CC2045">
        <v>0</v>
      </c>
    </row>
    <row r="2046" spans="1:81">
      <c r="A2046">
        <v>3</v>
      </c>
      <c r="B2046" t="s">
        <v>116</v>
      </c>
      <c r="C2046">
        <v>2036</v>
      </c>
      <c r="D2046" t="s">
        <v>147</v>
      </c>
      <c r="E2046" t="s">
        <v>112</v>
      </c>
      <c r="F2046" t="s">
        <v>148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0.20749853161913501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0.77559877308620995</v>
      </c>
      <c r="BK2046">
        <v>1.6902695294655101E-2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1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</row>
    <row r="2047" spans="1:81">
      <c r="A2047">
        <v>3</v>
      </c>
      <c r="B2047" t="s">
        <v>116</v>
      </c>
      <c r="C2047">
        <v>2036</v>
      </c>
      <c r="D2047" t="s">
        <v>147</v>
      </c>
      <c r="E2047" t="s">
        <v>112</v>
      </c>
      <c r="F2047" t="s">
        <v>113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0.20749853161913501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0.77559877308620995</v>
      </c>
      <c r="BK2047">
        <v>1.6902695294655101E-2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1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1</v>
      </c>
      <c r="BX2047">
        <v>0</v>
      </c>
      <c r="BY2047">
        <v>1</v>
      </c>
      <c r="BZ2047">
        <v>0</v>
      </c>
      <c r="CA2047">
        <v>0</v>
      </c>
      <c r="CB2047">
        <v>0</v>
      </c>
      <c r="CC2047">
        <v>0</v>
      </c>
    </row>
    <row r="2048" spans="1:81">
      <c r="A2048">
        <v>3</v>
      </c>
      <c r="B2048" t="s">
        <v>116</v>
      </c>
      <c r="C2048">
        <v>2036</v>
      </c>
      <c r="D2048" t="s">
        <v>147</v>
      </c>
      <c r="E2048" t="s">
        <v>112</v>
      </c>
      <c r="F2048" t="s">
        <v>149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-1.15615453098794E-4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 s="1">
        <v>1.7453474408068999E-5</v>
      </c>
      <c r="BK2048" s="1">
        <v>9.8161978690787494E-5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</row>
    <row r="2049" spans="1:81">
      <c r="A2049">
        <v>3</v>
      </c>
      <c r="B2049" t="s">
        <v>116</v>
      </c>
      <c r="C2049">
        <v>2036</v>
      </c>
      <c r="D2049" t="s">
        <v>147</v>
      </c>
      <c r="E2049" t="s">
        <v>112</v>
      </c>
      <c r="F2049" t="s">
        <v>150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-1.15615453098794E-4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 s="1">
        <v>1.7453474408068999E-5</v>
      </c>
      <c r="BK2049" s="1">
        <v>9.8161978690787494E-5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</row>
    <row r="2050" spans="1:81">
      <c r="A2050">
        <v>3</v>
      </c>
      <c r="B2050" t="s">
        <v>116</v>
      </c>
      <c r="C2050">
        <v>2036</v>
      </c>
      <c r="D2050" t="s">
        <v>151</v>
      </c>
      <c r="E2050" t="s">
        <v>112</v>
      </c>
      <c r="F2050" t="s">
        <v>148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1.31968654220633E-2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1.31968654220633E-2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0.47441656529009502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0.19974122107543699</v>
      </c>
      <c r="BF2050">
        <v>0</v>
      </c>
      <c r="BG2050">
        <v>0</v>
      </c>
      <c r="BH2050">
        <v>0</v>
      </c>
      <c r="BI2050">
        <v>0</v>
      </c>
      <c r="BJ2050">
        <v>0.30785664851202099</v>
      </c>
      <c r="BK2050">
        <v>4.7886997003838703E-3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1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0.714909019004346</v>
      </c>
      <c r="BX2050">
        <v>0</v>
      </c>
      <c r="BY2050">
        <v>1</v>
      </c>
      <c r="BZ2050">
        <v>0</v>
      </c>
      <c r="CA2050">
        <v>0</v>
      </c>
      <c r="CB2050">
        <v>0</v>
      </c>
      <c r="CC2050">
        <v>0</v>
      </c>
    </row>
    <row r="2051" spans="1:81">
      <c r="A2051">
        <v>3</v>
      </c>
      <c r="B2051" t="s">
        <v>116</v>
      </c>
      <c r="C2051">
        <v>2036</v>
      </c>
      <c r="D2051" t="s">
        <v>151</v>
      </c>
      <c r="E2051" t="s">
        <v>112</v>
      </c>
      <c r="F2051" t="s">
        <v>113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1.31968654220633E-2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1.31968654220633E-2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1.31968654220633E-2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0.47441656529009502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0.19974122107543699</v>
      </c>
      <c r="BF2051">
        <v>0</v>
      </c>
      <c r="BG2051">
        <v>0</v>
      </c>
      <c r="BH2051">
        <v>0</v>
      </c>
      <c r="BI2051">
        <v>0</v>
      </c>
      <c r="BJ2051">
        <v>0.30785664851202099</v>
      </c>
      <c r="BK2051">
        <v>4.7886997003838703E-3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1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1</v>
      </c>
      <c r="BX2051">
        <v>0</v>
      </c>
      <c r="BY2051">
        <v>1</v>
      </c>
      <c r="BZ2051">
        <v>0</v>
      </c>
      <c r="CA2051">
        <v>0</v>
      </c>
      <c r="CB2051">
        <v>0</v>
      </c>
      <c r="CC2051">
        <v>0</v>
      </c>
    </row>
    <row r="2052" spans="1:81">
      <c r="A2052">
        <v>3</v>
      </c>
      <c r="B2052" t="s">
        <v>116</v>
      </c>
      <c r="C2052">
        <v>2036</v>
      </c>
      <c r="D2052" t="s">
        <v>151</v>
      </c>
      <c r="E2052" t="s">
        <v>112</v>
      </c>
      <c r="F2052" t="s">
        <v>149</v>
      </c>
      <c r="G2052">
        <v>0</v>
      </c>
      <c r="H2052">
        <v>0</v>
      </c>
      <c r="I2052">
        <v>0</v>
      </c>
      <c r="J2052">
        <v>0</v>
      </c>
      <c r="K2052">
        <v>0</v>
      </c>
      <c r="L2052" s="1">
        <v>-2.64240482326147E-5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1.31968654220633E-2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 s="1">
        <v>-5.1026706403223299E-5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 s="1">
        <v>8.7146791537623405E-5</v>
      </c>
      <c r="BF2052">
        <v>0</v>
      </c>
      <c r="BG2052">
        <v>0</v>
      </c>
      <c r="BH2052">
        <v>0</v>
      </c>
      <c r="BI2052">
        <v>0</v>
      </c>
      <c r="BJ2052" s="1">
        <v>-4.2990111486340701E-5</v>
      </c>
      <c r="BK2052" s="1">
        <v>3.3294074584506699E-5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 s="1">
        <v>4.8805611956304103E-5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</row>
    <row r="2053" spans="1:81">
      <c r="A2053">
        <v>3</v>
      </c>
      <c r="B2053" t="s">
        <v>116</v>
      </c>
      <c r="C2053">
        <v>2036</v>
      </c>
      <c r="D2053" t="s">
        <v>151</v>
      </c>
      <c r="E2053" t="s">
        <v>112</v>
      </c>
      <c r="F2053" t="s">
        <v>150</v>
      </c>
      <c r="G2053">
        <v>0</v>
      </c>
      <c r="H2053">
        <v>0</v>
      </c>
      <c r="I2053">
        <v>0</v>
      </c>
      <c r="J2053">
        <v>0</v>
      </c>
      <c r="K2053">
        <v>0</v>
      </c>
      <c r="L2053" s="1">
        <v>-2.64240482326147E-5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-1.32232894702959E-2</v>
      </c>
      <c r="AG2053">
        <v>0</v>
      </c>
      <c r="AH2053">
        <v>0</v>
      </c>
      <c r="AI2053">
        <v>0</v>
      </c>
      <c r="AJ2053">
        <v>1.31968654220633E-2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 s="1">
        <v>-2.64240482326147E-5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 s="1">
        <v>-5.1026706403223299E-5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 s="1">
        <v>8.7146791537623405E-5</v>
      </c>
      <c r="BF2053">
        <v>0</v>
      </c>
      <c r="BG2053">
        <v>0</v>
      </c>
      <c r="BH2053">
        <v>0</v>
      </c>
      <c r="BI2053">
        <v>0</v>
      </c>
      <c r="BJ2053" s="1">
        <v>-4.2990111486340701E-5</v>
      </c>
      <c r="BK2053" s="1">
        <v>3.3294074584506699E-5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</row>
    <row r="2054" spans="1:81">
      <c r="A2054">
        <v>3</v>
      </c>
      <c r="B2054" t="s">
        <v>116</v>
      </c>
      <c r="C2054">
        <v>2036</v>
      </c>
      <c r="D2054" t="s">
        <v>152</v>
      </c>
      <c r="E2054" t="s">
        <v>112</v>
      </c>
      <c r="F2054" t="s">
        <v>148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1.2467601651419399E-2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0.212945509307162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0.19432350199256199</v>
      </c>
      <c r="AR2054" s="1">
        <v>2.56113427514778E-6</v>
      </c>
      <c r="AS2054">
        <v>0</v>
      </c>
      <c r="AT2054">
        <v>0</v>
      </c>
      <c r="AU2054">
        <v>0</v>
      </c>
      <c r="AV2054">
        <v>0</v>
      </c>
      <c r="AW2054">
        <v>0.27594172907297199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0.48063014147705702</v>
      </c>
      <c r="BK2054">
        <v>2.3137287041684999E-2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0.99265466689887605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0.59239804124450601</v>
      </c>
      <c r="BX2054">
        <v>0</v>
      </c>
      <c r="BY2054">
        <v>0.46408009179105197</v>
      </c>
      <c r="BZ2054">
        <v>0</v>
      </c>
      <c r="CA2054">
        <v>0</v>
      </c>
      <c r="CB2054">
        <v>0</v>
      </c>
      <c r="CC2054">
        <v>0</v>
      </c>
    </row>
    <row r="2055" spans="1:81">
      <c r="A2055">
        <v>3</v>
      </c>
      <c r="B2055" t="s">
        <v>116</v>
      </c>
      <c r="C2055">
        <v>2036</v>
      </c>
      <c r="D2055" t="s">
        <v>152</v>
      </c>
      <c r="E2055" t="s">
        <v>112</v>
      </c>
      <c r="F2055" t="s">
        <v>113</v>
      </c>
      <c r="G2055">
        <v>0.19432606312683801</v>
      </c>
      <c r="H2055">
        <v>0</v>
      </c>
      <c r="I2055">
        <v>0</v>
      </c>
      <c r="J2055">
        <v>0</v>
      </c>
      <c r="K2055">
        <v>0</v>
      </c>
      <c r="L2055">
        <v>1.8619446180324298E-2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0.212945509307162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1.8619446180324298E-2</v>
      </c>
      <c r="AQ2055">
        <v>0.19432350199256199</v>
      </c>
      <c r="AR2055" s="1">
        <v>2.56113427514778E-6</v>
      </c>
      <c r="AS2055">
        <v>0</v>
      </c>
      <c r="AT2055">
        <v>0</v>
      </c>
      <c r="AU2055">
        <v>0</v>
      </c>
      <c r="AV2055">
        <v>0</v>
      </c>
      <c r="AW2055">
        <v>0.27594172907297199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0.48063014147705702</v>
      </c>
      <c r="BK2055">
        <v>3.0482620142808801E-2</v>
      </c>
      <c r="BL2055">
        <v>0</v>
      </c>
      <c r="BM2055">
        <v>0</v>
      </c>
      <c r="BN2055">
        <v>0</v>
      </c>
      <c r="BO2055">
        <v>0</v>
      </c>
      <c r="BP2055">
        <v>7.3453331011238297E-3</v>
      </c>
      <c r="BQ2055">
        <v>0.99265466689887605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1</v>
      </c>
      <c r="BX2055">
        <v>7.3453331011238297E-3</v>
      </c>
      <c r="BY2055">
        <v>0.58505270814338295</v>
      </c>
      <c r="BZ2055">
        <v>0.40760195875549399</v>
      </c>
      <c r="CA2055">
        <v>0</v>
      </c>
      <c r="CB2055">
        <v>0</v>
      </c>
      <c r="CC2055">
        <v>0</v>
      </c>
    </row>
    <row r="2056" spans="1:81">
      <c r="A2056">
        <v>3</v>
      </c>
      <c r="B2056" t="s">
        <v>116</v>
      </c>
      <c r="C2056">
        <v>2036</v>
      </c>
      <c r="D2056" t="s">
        <v>152</v>
      </c>
      <c r="E2056" t="s">
        <v>112</v>
      </c>
      <c r="F2056" t="s">
        <v>149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-5.4604618479635705E-4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-1.4229490269172299E-3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-4.0557426603296499E-4</v>
      </c>
      <c r="AR2056" s="1">
        <v>2.56113427514778E-6</v>
      </c>
      <c r="AS2056">
        <v>0</v>
      </c>
      <c r="AT2056">
        <v>0</v>
      </c>
      <c r="AU2056">
        <v>0</v>
      </c>
      <c r="AV2056">
        <v>0</v>
      </c>
      <c r="AW2056" s="1">
        <v>-1.7161199652449E-5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1.4471193137078301E-3</v>
      </c>
      <c r="BK2056" s="1">
        <v>-2.91717720202894E-6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 s="1">
        <v>4.0919099361103102E-6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 s="1">
        <v>-1.829319780422E-5</v>
      </c>
      <c r="BX2056">
        <v>0</v>
      </c>
      <c r="BY2056" s="1">
        <v>-1.28270353922377E-5</v>
      </c>
      <c r="BZ2056">
        <v>0</v>
      </c>
      <c r="CA2056">
        <v>0</v>
      </c>
      <c r="CB2056">
        <v>0</v>
      </c>
      <c r="CC2056">
        <v>0</v>
      </c>
    </row>
    <row r="2057" spans="1:81">
      <c r="A2057">
        <v>3</v>
      </c>
      <c r="B2057" t="s">
        <v>116</v>
      </c>
      <c r="C2057">
        <v>2036</v>
      </c>
      <c r="D2057" t="s">
        <v>152</v>
      </c>
      <c r="E2057" t="s">
        <v>112</v>
      </c>
      <c r="F2057" t="s">
        <v>150</v>
      </c>
      <c r="G2057">
        <v>-4.03013131757807E-4</v>
      </c>
      <c r="H2057">
        <v>0</v>
      </c>
      <c r="I2057">
        <v>0</v>
      </c>
      <c r="J2057">
        <v>0</v>
      </c>
      <c r="K2057">
        <v>0</v>
      </c>
      <c r="L2057">
        <v>-1.0199358951594199E-3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-1.4229490269172299E-3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-1.0199358951594199E-3</v>
      </c>
      <c r="AQ2057">
        <v>-4.0557426603296499E-4</v>
      </c>
      <c r="AR2057" s="1">
        <v>2.56113427514778E-6</v>
      </c>
      <c r="AS2057">
        <v>0</v>
      </c>
      <c r="AT2057">
        <v>0</v>
      </c>
      <c r="AU2057">
        <v>0</v>
      </c>
      <c r="AV2057">
        <v>0</v>
      </c>
      <c r="AW2057" s="1">
        <v>-1.7161199652449E-5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1.4471193137078301E-3</v>
      </c>
      <c r="BK2057" s="1">
        <v>-7.0090871381427201E-6</v>
      </c>
      <c r="BL2057">
        <v>0</v>
      </c>
      <c r="BM2057">
        <v>0</v>
      </c>
      <c r="BN2057">
        <v>0</v>
      </c>
      <c r="BO2057">
        <v>0</v>
      </c>
      <c r="BP2057" s="1">
        <v>-4.0919099361129097E-6</v>
      </c>
      <c r="BQ2057" s="1">
        <v>4.0919099361103102E-6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 s="1">
        <v>-4.0919099361129097E-6</v>
      </c>
      <c r="BY2057" s="1">
        <v>-1.42012878681097E-5</v>
      </c>
      <c r="BZ2057" s="1">
        <v>1.8293197804275501E-5</v>
      </c>
      <c r="CA2057">
        <v>0</v>
      </c>
      <c r="CB2057">
        <v>0</v>
      </c>
      <c r="CC2057">
        <v>0</v>
      </c>
    </row>
    <row r="2058" spans="1:81">
      <c r="A2058">
        <v>3</v>
      </c>
      <c r="B2058" t="s">
        <v>116</v>
      </c>
      <c r="C2058">
        <v>2036</v>
      </c>
      <c r="D2058" t="s">
        <v>153</v>
      </c>
      <c r="E2058" t="s">
        <v>112</v>
      </c>
      <c r="F2058" t="s">
        <v>148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5.4608836296021701E-2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0.23854874727752301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0.21220772616855901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0.157182285747544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0.31663751458880302</v>
      </c>
      <c r="BF2058">
        <v>0</v>
      </c>
      <c r="BG2058">
        <v>4.6739306905519702E-2</v>
      </c>
      <c r="BH2058">
        <v>0</v>
      </c>
      <c r="BI2058">
        <v>0</v>
      </c>
      <c r="BJ2058">
        <v>0.22462314174649001</v>
      </c>
      <c r="BK2058">
        <v>1.5962677171625601E-2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0.26737407680832198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1</v>
      </c>
      <c r="BX2058">
        <v>0</v>
      </c>
      <c r="BY2058">
        <v>0.73262592319167796</v>
      </c>
      <c r="BZ2058">
        <v>0</v>
      </c>
      <c r="CA2058">
        <v>0</v>
      </c>
      <c r="CB2058">
        <v>0</v>
      </c>
      <c r="CC2058">
        <v>0</v>
      </c>
    </row>
    <row r="2059" spans="1:81">
      <c r="A2059">
        <v>3</v>
      </c>
      <c r="B2059" t="s">
        <v>116</v>
      </c>
      <c r="C2059">
        <v>2036</v>
      </c>
      <c r="D2059" t="s">
        <v>153</v>
      </c>
      <c r="E2059" t="s">
        <v>112</v>
      </c>
      <c r="F2059" t="s">
        <v>113</v>
      </c>
      <c r="G2059">
        <v>0.18424623754399599</v>
      </c>
      <c r="H2059">
        <v>0</v>
      </c>
      <c r="I2059">
        <v>0</v>
      </c>
      <c r="J2059">
        <v>0</v>
      </c>
      <c r="K2059">
        <v>0</v>
      </c>
      <c r="L2059">
        <v>5.4608836296021701E-2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0.238855073840018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2.6647347671458599E-2</v>
      </c>
      <c r="AQ2059">
        <v>0.21220772616855901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0.157182285747544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0.31663751458880302</v>
      </c>
      <c r="BF2059">
        <v>0</v>
      </c>
      <c r="BG2059">
        <v>4.6739306905519702E-2</v>
      </c>
      <c r="BH2059">
        <v>0</v>
      </c>
      <c r="BI2059">
        <v>0</v>
      </c>
      <c r="BJ2059">
        <v>0.22462314174649001</v>
      </c>
      <c r="BK2059">
        <v>1.5962677171625601E-2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1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1</v>
      </c>
      <c r="BX2059">
        <v>0</v>
      </c>
      <c r="BY2059">
        <v>1</v>
      </c>
      <c r="BZ2059">
        <v>0</v>
      </c>
      <c r="CA2059">
        <v>0</v>
      </c>
      <c r="CB2059">
        <v>0</v>
      </c>
      <c r="CC2059">
        <v>0</v>
      </c>
    </row>
    <row r="2060" spans="1:81">
      <c r="A2060">
        <v>3</v>
      </c>
      <c r="B2060" t="s">
        <v>116</v>
      </c>
      <c r="C2060">
        <v>2036</v>
      </c>
      <c r="D2060" t="s">
        <v>153</v>
      </c>
      <c r="E2060" t="s">
        <v>112</v>
      </c>
      <c r="F2060" t="s">
        <v>149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-7.2818990579214503E-3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-7.5242236140996802E-2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-0.10152819976076501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 s="1">
        <v>1.4565341709155101E-5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2.7839572515398599E-2</v>
      </c>
      <c r="BF2060">
        <v>0</v>
      </c>
      <c r="BG2060">
        <v>4.6739306905519702E-2</v>
      </c>
      <c r="BH2060">
        <v>0</v>
      </c>
      <c r="BI2060">
        <v>0</v>
      </c>
      <c r="BJ2060">
        <v>6.3830803301986705E-2</v>
      </c>
      <c r="BK2060">
        <v>-1.5976031321694099E-3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 s="1">
        <v>5.7330293597446202E-6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 s="1">
        <v>-5.7330293596891099E-6</v>
      </c>
      <c r="BZ2060">
        <v>0</v>
      </c>
      <c r="CA2060">
        <v>0</v>
      </c>
      <c r="CB2060">
        <v>0</v>
      </c>
      <c r="CC2060">
        <v>0</v>
      </c>
    </row>
    <row r="2061" spans="1:81">
      <c r="A2061">
        <v>3</v>
      </c>
      <c r="B2061" t="s">
        <v>116</v>
      </c>
      <c r="C2061">
        <v>2036</v>
      </c>
      <c r="D2061" t="s">
        <v>153</v>
      </c>
      <c r="E2061" t="s">
        <v>112</v>
      </c>
      <c r="F2061" t="s">
        <v>150</v>
      </c>
      <c r="G2061">
        <v>-0.129544745874523</v>
      </c>
      <c r="H2061">
        <v>0</v>
      </c>
      <c r="I2061">
        <v>0</v>
      </c>
      <c r="J2061">
        <v>0</v>
      </c>
      <c r="K2061">
        <v>0</v>
      </c>
      <c r="L2061">
        <v>-7.2818990579214503E-3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-0.13682664493244501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-3.5298445171679502E-2</v>
      </c>
      <c r="AQ2061">
        <v>-0.10152819976076501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 s="1">
        <v>1.4565341709155101E-5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2.7839572515398599E-2</v>
      </c>
      <c r="BF2061">
        <v>0</v>
      </c>
      <c r="BG2061">
        <v>4.6739306905519702E-2</v>
      </c>
      <c r="BH2061">
        <v>0</v>
      </c>
      <c r="BI2061">
        <v>0</v>
      </c>
      <c r="BJ2061">
        <v>6.3830803301986705E-2</v>
      </c>
      <c r="BK2061">
        <v>-1.5976031321694099E-3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</row>
    <row r="2062" spans="1:81">
      <c r="A2062">
        <v>3</v>
      </c>
      <c r="B2062" t="s">
        <v>116</v>
      </c>
      <c r="C2062">
        <v>2036</v>
      </c>
      <c r="D2062" t="s">
        <v>154</v>
      </c>
      <c r="E2062" t="s">
        <v>112</v>
      </c>
      <c r="F2062" t="s">
        <v>148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0.192343914464573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0.192343914464573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0.79823832474655099</v>
      </c>
      <c r="BK2062">
        <v>9.4177607888759601E-3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1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0.31532879064871799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</row>
    <row r="2063" spans="1:81">
      <c r="A2063">
        <v>3</v>
      </c>
      <c r="B2063" t="s">
        <v>116</v>
      </c>
      <c r="C2063">
        <v>2036</v>
      </c>
      <c r="D2063" t="s">
        <v>154</v>
      </c>
      <c r="E2063" t="s">
        <v>112</v>
      </c>
      <c r="F2063" t="s">
        <v>113</v>
      </c>
      <c r="G2063">
        <v>0</v>
      </c>
      <c r="H2063">
        <v>0.192343914464573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0.192343914464573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0.192343914464573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0.79823832474655099</v>
      </c>
      <c r="BK2063">
        <v>9.4177607888759601E-3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1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1</v>
      </c>
      <c r="BX2063">
        <v>0</v>
      </c>
      <c r="BY2063">
        <v>1</v>
      </c>
      <c r="BZ2063">
        <v>0</v>
      </c>
      <c r="CA2063">
        <v>0</v>
      </c>
      <c r="CB2063">
        <v>0</v>
      </c>
      <c r="CC2063">
        <v>0</v>
      </c>
    </row>
    <row r="2064" spans="1:81">
      <c r="A2064">
        <v>3</v>
      </c>
      <c r="B2064" t="s">
        <v>116</v>
      </c>
      <c r="C2064">
        <v>2036</v>
      </c>
      <c r="D2064" t="s">
        <v>154</v>
      </c>
      <c r="E2064" t="s">
        <v>112</v>
      </c>
      <c r="F2064" t="s">
        <v>149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-0.24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9.8819504258450801E-3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0.1348058785033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5.4780510085417303E-2</v>
      </c>
      <c r="BK2064">
        <v>-7.1244245499898703E-3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2.5271872617260699E-4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</row>
    <row r="2065" spans="1:81">
      <c r="A2065">
        <v>3</v>
      </c>
      <c r="B2065" t="s">
        <v>116</v>
      </c>
      <c r="C2065">
        <v>2036</v>
      </c>
      <c r="D2065" t="s">
        <v>154</v>
      </c>
      <c r="E2065" t="s">
        <v>112</v>
      </c>
      <c r="F2065" t="s">
        <v>150</v>
      </c>
      <c r="G2065">
        <v>0</v>
      </c>
      <c r="H2065">
        <v>0.192343914464573</v>
      </c>
      <c r="I2065">
        <v>0</v>
      </c>
      <c r="J2065">
        <v>0</v>
      </c>
      <c r="K2065">
        <v>0</v>
      </c>
      <c r="L2065">
        <v>-0.24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9.8819504258450801E-3</v>
      </c>
      <c r="AG2065">
        <v>0</v>
      </c>
      <c r="AH2065">
        <v>0</v>
      </c>
      <c r="AI2065">
        <v>-5.75380359612725E-2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-0.182461964038728</v>
      </c>
      <c r="AQ2065">
        <v>0.1348058785033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5.4780510085417303E-2</v>
      </c>
      <c r="BK2065">
        <v>-7.1244245499898703E-3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</row>
    <row r="2066" spans="1:81">
      <c r="A2066">
        <v>3</v>
      </c>
      <c r="B2066" t="s">
        <v>116</v>
      </c>
      <c r="C2066">
        <v>2036</v>
      </c>
      <c r="D2066" t="s">
        <v>155</v>
      </c>
      <c r="E2066" t="s">
        <v>112</v>
      </c>
      <c r="F2066" t="s">
        <v>148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</row>
    <row r="2067" spans="1:81">
      <c r="A2067">
        <v>3</v>
      </c>
      <c r="B2067" t="s">
        <v>116</v>
      </c>
      <c r="C2067">
        <v>2036</v>
      </c>
      <c r="D2067" t="s">
        <v>155</v>
      </c>
      <c r="E2067" t="s">
        <v>112</v>
      </c>
      <c r="F2067" t="s">
        <v>113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1</v>
      </c>
      <c r="BL2067">
        <v>0</v>
      </c>
      <c r="BM2067">
        <v>0</v>
      </c>
      <c r="BN2067">
        <v>0</v>
      </c>
      <c r="BO2067">
        <v>0.54184687039589396</v>
      </c>
      <c r="BP2067">
        <v>0.45815312960410598</v>
      </c>
      <c r="BQ2067">
        <v>0</v>
      </c>
      <c r="BR2067">
        <v>0</v>
      </c>
      <c r="BS2067">
        <v>0</v>
      </c>
      <c r="BT2067">
        <v>0</v>
      </c>
      <c r="BU2067">
        <v>1</v>
      </c>
      <c r="BV2067">
        <v>0</v>
      </c>
      <c r="BW2067">
        <v>0</v>
      </c>
      <c r="BX2067">
        <v>1</v>
      </c>
      <c r="BY2067">
        <v>0</v>
      </c>
      <c r="BZ2067">
        <v>0</v>
      </c>
      <c r="CA2067">
        <v>0</v>
      </c>
      <c r="CB2067">
        <v>0</v>
      </c>
      <c r="CC2067">
        <v>0</v>
      </c>
    </row>
    <row r="2068" spans="1:81">
      <c r="A2068">
        <v>3</v>
      </c>
      <c r="B2068" t="s">
        <v>116</v>
      </c>
      <c r="C2068">
        <v>2036</v>
      </c>
      <c r="D2068" t="s">
        <v>155</v>
      </c>
      <c r="E2068" t="s">
        <v>112</v>
      </c>
      <c r="F2068" t="s">
        <v>149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</row>
    <row r="2069" spans="1:81">
      <c r="A2069">
        <v>3</v>
      </c>
      <c r="B2069" t="s">
        <v>116</v>
      </c>
      <c r="C2069">
        <v>2036</v>
      </c>
      <c r="D2069" t="s">
        <v>155</v>
      </c>
      <c r="E2069" t="s">
        <v>112</v>
      </c>
      <c r="F2069" t="s">
        <v>150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 s="1">
        <v>-1.8817770366941201E-5</v>
      </c>
      <c r="BP2069" s="1">
        <v>1.8817770366996699E-5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</row>
    <row r="2070" spans="1:81">
      <c r="A2070">
        <v>3</v>
      </c>
      <c r="B2070" t="s">
        <v>116</v>
      </c>
      <c r="C2070">
        <v>2036</v>
      </c>
      <c r="D2070" t="s">
        <v>111</v>
      </c>
      <c r="E2070" t="s">
        <v>112</v>
      </c>
      <c r="F2070" t="s">
        <v>148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2.4275640880687999E-2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0.15498251287037701</v>
      </c>
      <c r="AG2070">
        <v>0</v>
      </c>
      <c r="AH2070">
        <v>0</v>
      </c>
      <c r="AI2070">
        <v>0</v>
      </c>
      <c r="AJ2070">
        <v>2.892537065931E-3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0.14002988640903299</v>
      </c>
      <c r="AR2070" s="1">
        <v>9.4219448401661302E-7</v>
      </c>
      <c r="AS2070">
        <v>0</v>
      </c>
      <c r="AT2070">
        <v>0</v>
      </c>
      <c r="AU2070">
        <v>0</v>
      </c>
      <c r="AV2070">
        <v>0</v>
      </c>
      <c r="AW2070">
        <v>0.259835568218649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0.14117088392917701</v>
      </c>
      <c r="BF2070">
        <v>0</v>
      </c>
      <c r="BG2070">
        <v>1.4376003437125501E-2</v>
      </c>
      <c r="BH2070">
        <v>0</v>
      </c>
      <c r="BI2070">
        <v>0</v>
      </c>
      <c r="BJ2070">
        <v>0.34935252395058403</v>
      </c>
      <c r="BK2070">
        <v>1.5119394885014599E-2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0.71248370003542605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0.68757019348905901</v>
      </c>
      <c r="BX2070">
        <v>0</v>
      </c>
      <c r="BY2070">
        <v>0.61525017147939598</v>
      </c>
      <c r="BZ2070">
        <v>0</v>
      </c>
      <c r="CA2070">
        <v>0</v>
      </c>
      <c r="CB2070">
        <v>0</v>
      </c>
      <c r="CC2070">
        <v>0</v>
      </c>
    </row>
    <row r="2071" spans="1:81">
      <c r="A2071">
        <v>3</v>
      </c>
      <c r="B2071" t="s">
        <v>116</v>
      </c>
      <c r="C2071">
        <v>2036</v>
      </c>
      <c r="D2071" t="s">
        <v>111</v>
      </c>
      <c r="E2071" t="s">
        <v>112</v>
      </c>
      <c r="F2071" t="s">
        <v>113</v>
      </c>
      <c r="G2071">
        <v>0.12815917810490801</v>
      </c>
      <c r="H2071">
        <v>3.2712992485056801E-3</v>
      </c>
      <c r="I2071">
        <v>0</v>
      </c>
      <c r="J2071">
        <v>0</v>
      </c>
      <c r="K2071">
        <v>0</v>
      </c>
      <c r="L2071">
        <v>2.6538792031295898E-2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0.155076732318778</v>
      </c>
      <c r="AG2071">
        <v>0</v>
      </c>
      <c r="AH2071">
        <v>0</v>
      </c>
      <c r="AI2071">
        <v>0</v>
      </c>
      <c r="AJ2071">
        <v>2.892537065931E-3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1.7938440781192298E-2</v>
      </c>
      <c r="AQ2071">
        <v>0.14002988640903299</v>
      </c>
      <c r="AR2071" s="1">
        <v>9.4219448401661302E-7</v>
      </c>
      <c r="AS2071">
        <v>0</v>
      </c>
      <c r="AT2071">
        <v>0</v>
      </c>
      <c r="AU2071">
        <v>0</v>
      </c>
      <c r="AV2071">
        <v>0</v>
      </c>
      <c r="AW2071">
        <v>0.259835568218649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0.14117088392917701</v>
      </c>
      <c r="BF2071">
        <v>0</v>
      </c>
      <c r="BG2071">
        <v>1.4376003437125501E-2</v>
      </c>
      <c r="BH2071">
        <v>0</v>
      </c>
      <c r="BI2071">
        <v>0</v>
      </c>
      <c r="BJ2071">
        <v>0.34935252395058403</v>
      </c>
      <c r="BK2071">
        <v>7.7295751079754907E-2</v>
      </c>
      <c r="BL2071">
        <v>0</v>
      </c>
      <c r="BM2071">
        <v>0</v>
      </c>
      <c r="BN2071">
        <v>0</v>
      </c>
      <c r="BO2071">
        <v>3.2225877936820198E-2</v>
      </c>
      <c r="BP2071">
        <v>2.9950478257920101E-2</v>
      </c>
      <c r="BQ2071">
        <v>0.93782364380525995</v>
      </c>
      <c r="BR2071">
        <v>0</v>
      </c>
      <c r="BS2071">
        <v>0</v>
      </c>
      <c r="BT2071">
        <v>0</v>
      </c>
      <c r="BU2071">
        <v>5.94741424145806E-2</v>
      </c>
      <c r="BV2071">
        <v>0</v>
      </c>
      <c r="BW2071">
        <v>0.94052585758541896</v>
      </c>
      <c r="BX2071">
        <v>6.2176356194740302E-2</v>
      </c>
      <c r="BY2071">
        <v>0.78787433386850003</v>
      </c>
      <c r="BZ2071">
        <v>0.14994930993676001</v>
      </c>
      <c r="CA2071">
        <v>0</v>
      </c>
      <c r="CB2071">
        <v>0</v>
      </c>
      <c r="CC2071">
        <v>0</v>
      </c>
    </row>
    <row r="2072" spans="1:81">
      <c r="A2072">
        <v>3</v>
      </c>
      <c r="B2072" t="s">
        <v>116</v>
      </c>
      <c r="C2072">
        <v>2036</v>
      </c>
      <c r="D2072" t="s">
        <v>111</v>
      </c>
      <c r="E2072" t="s">
        <v>112</v>
      </c>
      <c r="F2072" t="s">
        <v>149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-6.5262409861645302E-3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-2.3490977398083802E-2</v>
      </c>
      <c r="AG2072">
        <v>0</v>
      </c>
      <c r="AH2072">
        <v>0</v>
      </c>
      <c r="AI2072">
        <v>0</v>
      </c>
      <c r="AJ2072">
        <v>2.892537065931E-3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-2.90775438793901E-2</v>
      </c>
      <c r="AR2072" s="1">
        <v>9.4219448401661302E-7</v>
      </c>
      <c r="AS2072">
        <v>0</v>
      </c>
      <c r="AT2072">
        <v>0</v>
      </c>
      <c r="AU2072">
        <v>0</v>
      </c>
      <c r="AV2072">
        <v>0</v>
      </c>
      <c r="AW2072" s="1">
        <v>-1.8973746586326001E-5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8.5860075384028307E-3</v>
      </c>
      <c r="BF2072">
        <v>0</v>
      </c>
      <c r="BG2072">
        <v>1.4376003437125501E-2</v>
      </c>
      <c r="BH2072">
        <v>0</v>
      </c>
      <c r="BI2072">
        <v>0</v>
      </c>
      <c r="BJ2072">
        <v>2.1083222444544698E-2</v>
      </c>
      <c r="BK2072">
        <v>-6.0328093322213801E-4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 s="1">
        <v>-5.7283395207274904E-6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 s="1">
        <v>2.46261396936731E-5</v>
      </c>
      <c r="BX2072">
        <v>0</v>
      </c>
      <c r="BY2072" s="1">
        <v>8.7868465825646801E-7</v>
      </c>
      <c r="BZ2072">
        <v>0</v>
      </c>
      <c r="CA2072">
        <v>0</v>
      </c>
      <c r="CB2072">
        <v>0</v>
      </c>
      <c r="CC2072">
        <v>0</v>
      </c>
    </row>
    <row r="2073" spans="1:81">
      <c r="A2073">
        <v>3</v>
      </c>
      <c r="B2073" t="s">
        <v>116</v>
      </c>
      <c r="C2073">
        <v>2036</v>
      </c>
      <c r="D2073" t="s">
        <v>111</v>
      </c>
      <c r="E2073" t="s">
        <v>112</v>
      </c>
      <c r="F2073" t="s">
        <v>150</v>
      </c>
      <c r="G2073">
        <v>-3.9986810510192997E-2</v>
      </c>
      <c r="H2073">
        <v>3.2712992485056801E-3</v>
      </c>
      <c r="I2073">
        <v>0</v>
      </c>
      <c r="J2073">
        <v>0</v>
      </c>
      <c r="K2073">
        <v>0</v>
      </c>
      <c r="L2073">
        <v>-6.7005608488427699E-3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-4.5330234088148597E-2</v>
      </c>
      <c r="AG2073">
        <v>0</v>
      </c>
      <c r="AH2073">
        <v>0</v>
      </c>
      <c r="AI2073">
        <v>-9.7837508831246311E-4</v>
      </c>
      <c r="AJ2073">
        <v>2.892537065931E-3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-1.4339470425624E-2</v>
      </c>
      <c r="AQ2073">
        <v>-2.90775438793901E-2</v>
      </c>
      <c r="AR2073" s="1">
        <v>9.4219448401661302E-7</v>
      </c>
      <c r="AS2073">
        <v>0</v>
      </c>
      <c r="AT2073">
        <v>0</v>
      </c>
      <c r="AU2073">
        <v>0</v>
      </c>
      <c r="AV2073">
        <v>0</v>
      </c>
      <c r="AW2073" s="1">
        <v>-1.8973746586326001E-5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8.5860075384028307E-3</v>
      </c>
      <c r="BF2073">
        <v>0</v>
      </c>
      <c r="BG2073">
        <v>1.4376003437125501E-2</v>
      </c>
      <c r="BH2073">
        <v>0</v>
      </c>
      <c r="BI2073">
        <v>0</v>
      </c>
      <c r="BJ2073">
        <v>2.1083222444544698E-2</v>
      </c>
      <c r="BK2073">
        <v>-6.1018756295665199E-4</v>
      </c>
      <c r="BL2073">
        <v>0</v>
      </c>
      <c r="BM2073">
        <v>0</v>
      </c>
      <c r="BN2073">
        <v>0</v>
      </c>
      <c r="BO2073" s="1">
        <v>-4.0552608576577301E-6</v>
      </c>
      <c r="BP2073" s="1">
        <v>-2.8513688768543002E-6</v>
      </c>
      <c r="BQ2073" s="1">
        <v>6.90662973457101E-6</v>
      </c>
      <c r="BR2073">
        <v>0</v>
      </c>
      <c r="BS2073">
        <v>0</v>
      </c>
      <c r="BT2073">
        <v>0</v>
      </c>
      <c r="BU2073" s="1">
        <v>-5.4184831537532097E-6</v>
      </c>
      <c r="BV2073">
        <v>0</v>
      </c>
      <c r="BW2073" s="1">
        <v>5.4184831538295299E-6</v>
      </c>
      <c r="BX2073" s="1">
        <v>-6.90662973450856E-6</v>
      </c>
      <c r="BY2073" s="1">
        <v>-7.7655147712185603E-7</v>
      </c>
      <c r="BZ2073" s="1">
        <v>7.6831812116096004E-6</v>
      </c>
      <c r="CA2073">
        <v>0</v>
      </c>
      <c r="CB2073">
        <v>0</v>
      </c>
      <c r="CC2073">
        <v>0</v>
      </c>
    </row>
    <row r="2074" spans="1:81">
      <c r="A2074">
        <v>4</v>
      </c>
      <c r="B2074" t="s">
        <v>117</v>
      </c>
      <c r="C2074">
        <v>2036</v>
      </c>
      <c r="D2074" t="s">
        <v>147</v>
      </c>
      <c r="E2074" t="s">
        <v>112</v>
      </c>
      <c r="F2074" t="s">
        <v>148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0.207542228623805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0.77559905722142197</v>
      </c>
      <c r="BK2074">
        <v>1.6858714154772799E-2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1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</row>
    <row r="2075" spans="1:81">
      <c r="A2075">
        <v>4</v>
      </c>
      <c r="B2075" t="s">
        <v>117</v>
      </c>
      <c r="C2075">
        <v>2036</v>
      </c>
      <c r="D2075" t="s">
        <v>147</v>
      </c>
      <c r="E2075" t="s">
        <v>112</v>
      </c>
      <c r="F2075" t="s">
        <v>113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0.207542228623805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0.77559905722142197</v>
      </c>
      <c r="BK2075">
        <v>1.6858714154772799E-2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1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1</v>
      </c>
      <c r="BX2075">
        <v>0</v>
      </c>
      <c r="BY2075">
        <v>1</v>
      </c>
      <c r="BZ2075">
        <v>0</v>
      </c>
      <c r="CA2075">
        <v>0</v>
      </c>
      <c r="CB2075">
        <v>0</v>
      </c>
      <c r="CC2075">
        <v>0</v>
      </c>
    </row>
    <row r="2076" spans="1:81">
      <c r="A2076">
        <v>4</v>
      </c>
      <c r="B2076" t="s">
        <v>117</v>
      </c>
      <c r="C2076">
        <v>2036</v>
      </c>
      <c r="D2076" t="s">
        <v>147</v>
      </c>
      <c r="E2076" t="s">
        <v>112</v>
      </c>
      <c r="F2076" t="s">
        <v>149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 s="1">
        <v>-7.19184484282709E-5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 s="1">
        <v>1.7737609619761199E-5</v>
      </c>
      <c r="BK2076" s="1">
        <v>5.4180838808509698E-5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</row>
    <row r="2077" spans="1:81">
      <c r="A2077">
        <v>4</v>
      </c>
      <c r="B2077" t="s">
        <v>117</v>
      </c>
      <c r="C2077">
        <v>2036</v>
      </c>
      <c r="D2077" t="s">
        <v>147</v>
      </c>
      <c r="E2077" t="s">
        <v>112</v>
      </c>
      <c r="F2077" t="s">
        <v>150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 s="1">
        <v>-7.19184484282709E-5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 s="1">
        <v>1.7737609619761199E-5</v>
      </c>
      <c r="BK2077" s="1">
        <v>5.4180838808509698E-5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</row>
    <row r="2078" spans="1:81">
      <c r="A2078">
        <v>4</v>
      </c>
      <c r="B2078" t="s">
        <v>117</v>
      </c>
      <c r="C2078">
        <v>2036</v>
      </c>
      <c r="D2078" t="s">
        <v>151</v>
      </c>
      <c r="E2078" t="s">
        <v>112</v>
      </c>
      <c r="F2078" t="s">
        <v>148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0.46889452612687199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2.93237040104922E-2</v>
      </c>
      <c r="BF2078">
        <v>0</v>
      </c>
      <c r="BG2078">
        <v>0</v>
      </c>
      <c r="BH2078">
        <v>0</v>
      </c>
      <c r="BI2078">
        <v>0</v>
      </c>
      <c r="BJ2078">
        <v>0.49698867950576398</v>
      </c>
      <c r="BK2078">
        <v>4.7930903568716796E-3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1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0.71491250776558302</v>
      </c>
      <c r="BX2078">
        <v>0</v>
      </c>
      <c r="BY2078">
        <v>1</v>
      </c>
      <c r="BZ2078">
        <v>0</v>
      </c>
      <c r="CA2078">
        <v>0</v>
      </c>
      <c r="CB2078">
        <v>0</v>
      </c>
      <c r="CC2078">
        <v>0</v>
      </c>
    </row>
    <row r="2079" spans="1:81">
      <c r="A2079">
        <v>4</v>
      </c>
      <c r="B2079" t="s">
        <v>117</v>
      </c>
      <c r="C2079">
        <v>2036</v>
      </c>
      <c r="D2079" t="s">
        <v>151</v>
      </c>
      <c r="E2079" t="s">
        <v>112</v>
      </c>
      <c r="F2079" t="s">
        <v>113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0.46889452612687199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2.93237040104922E-2</v>
      </c>
      <c r="BF2079">
        <v>0</v>
      </c>
      <c r="BG2079">
        <v>0</v>
      </c>
      <c r="BH2079">
        <v>0</v>
      </c>
      <c r="BI2079">
        <v>0</v>
      </c>
      <c r="BJ2079">
        <v>0.49698867950576398</v>
      </c>
      <c r="BK2079">
        <v>4.7930903568716796E-3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1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1</v>
      </c>
      <c r="BX2079">
        <v>0</v>
      </c>
      <c r="BY2079">
        <v>1</v>
      </c>
      <c r="BZ2079">
        <v>0</v>
      </c>
      <c r="CA2079">
        <v>0</v>
      </c>
      <c r="CB2079">
        <v>0</v>
      </c>
      <c r="CC2079">
        <v>0</v>
      </c>
    </row>
    <row r="2080" spans="1:81">
      <c r="A2080">
        <v>4</v>
      </c>
      <c r="B2080" t="s">
        <v>117</v>
      </c>
      <c r="C2080">
        <v>2036</v>
      </c>
      <c r="D2080" t="s">
        <v>151</v>
      </c>
      <c r="E2080" t="s">
        <v>112</v>
      </c>
      <c r="F2080" t="s">
        <v>149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-1.32232894702959E-2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-5.57306586962547E-3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-0.170330370273407</v>
      </c>
      <c r="BF2080">
        <v>0</v>
      </c>
      <c r="BG2080">
        <v>0</v>
      </c>
      <c r="BH2080">
        <v>0</v>
      </c>
      <c r="BI2080">
        <v>0</v>
      </c>
      <c r="BJ2080">
        <v>0.189089040882256</v>
      </c>
      <c r="BK2080" s="1">
        <v>3.7684731072315201E-5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 s="1">
        <v>5.2294373193317901E-5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</row>
    <row r="2081" spans="1:81">
      <c r="A2081">
        <v>4</v>
      </c>
      <c r="B2081" t="s">
        <v>117</v>
      </c>
      <c r="C2081">
        <v>2036</v>
      </c>
      <c r="D2081" t="s">
        <v>151</v>
      </c>
      <c r="E2081" t="s">
        <v>112</v>
      </c>
      <c r="F2081" t="s">
        <v>150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-1.32232894702959E-2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-1.32232894702959E-2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-1.32232894702959E-2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-5.57306586962547E-3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-0.170330370273407</v>
      </c>
      <c r="BF2081">
        <v>0</v>
      </c>
      <c r="BG2081">
        <v>0</v>
      </c>
      <c r="BH2081">
        <v>0</v>
      </c>
      <c r="BI2081">
        <v>0</v>
      </c>
      <c r="BJ2081">
        <v>0.189089040882256</v>
      </c>
      <c r="BK2081" s="1">
        <v>3.7684731072315201E-5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</row>
    <row r="2082" spans="1:81">
      <c r="A2082">
        <v>4</v>
      </c>
      <c r="B2082" t="s">
        <v>117</v>
      </c>
      <c r="C2082">
        <v>2036</v>
      </c>
      <c r="D2082" t="s">
        <v>152</v>
      </c>
      <c r="E2082" t="s">
        <v>112</v>
      </c>
      <c r="F2082" t="s">
        <v>148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8.4968513044595795E-2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9.0682431564066301E-2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7.3126847448913998E-2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0.288875465878422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9.8560596324379898E-2</v>
      </c>
      <c r="BF2082">
        <v>0</v>
      </c>
      <c r="BG2082">
        <v>0</v>
      </c>
      <c r="BH2082">
        <v>0</v>
      </c>
      <c r="BI2082">
        <v>0</v>
      </c>
      <c r="BJ2082">
        <v>0.49555584115152301</v>
      </c>
      <c r="BK2082">
        <v>1.8979565608533599E-2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0.99265390052692504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0.59239686415627801</v>
      </c>
      <c r="BX2082">
        <v>0</v>
      </c>
      <c r="BY2082">
        <v>0.46405603392880101</v>
      </c>
      <c r="BZ2082">
        <v>0</v>
      </c>
      <c r="CA2082">
        <v>0</v>
      </c>
      <c r="CB2082">
        <v>0</v>
      </c>
      <c r="CC2082">
        <v>0</v>
      </c>
    </row>
    <row r="2083" spans="1:81">
      <c r="A2083">
        <v>4</v>
      </c>
      <c r="B2083" t="s">
        <v>117</v>
      </c>
      <c r="C2083">
        <v>2036</v>
      </c>
      <c r="D2083" t="s">
        <v>152</v>
      </c>
      <c r="E2083" t="s">
        <v>112</v>
      </c>
      <c r="F2083" t="s">
        <v>113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9.0682431564066301E-2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9.0682431564066301E-2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1.75555841151523E-2</v>
      </c>
      <c r="AQ2083">
        <v>7.3126847448913998E-2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0.288875465878422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9.8560596324379898E-2</v>
      </c>
      <c r="BF2083">
        <v>0</v>
      </c>
      <c r="BG2083">
        <v>0</v>
      </c>
      <c r="BH2083">
        <v>0</v>
      </c>
      <c r="BI2083">
        <v>0</v>
      </c>
      <c r="BJ2083">
        <v>0.49555584115152301</v>
      </c>
      <c r="BK2083">
        <v>2.6325665081608999E-2</v>
      </c>
      <c r="BL2083">
        <v>0</v>
      </c>
      <c r="BM2083">
        <v>0</v>
      </c>
      <c r="BN2083">
        <v>0</v>
      </c>
      <c r="BO2083">
        <v>0</v>
      </c>
      <c r="BP2083">
        <v>7.34609947307544E-3</v>
      </c>
      <c r="BQ2083">
        <v>0.99265390052692504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1</v>
      </c>
      <c r="BX2083">
        <v>7.34609947307544E-3</v>
      </c>
      <c r="BY2083">
        <v>0.58505076468320305</v>
      </c>
      <c r="BZ2083">
        <v>0.40760313584372199</v>
      </c>
      <c r="CA2083">
        <v>0</v>
      </c>
      <c r="CB2083">
        <v>0</v>
      </c>
      <c r="CC2083">
        <v>0</v>
      </c>
    </row>
    <row r="2084" spans="1:81">
      <c r="A2084">
        <v>4</v>
      </c>
      <c r="B2084" t="s">
        <v>117</v>
      </c>
      <c r="C2084">
        <v>2036</v>
      </c>
      <c r="D2084" t="s">
        <v>152</v>
      </c>
      <c r="E2084" t="s">
        <v>112</v>
      </c>
      <c r="F2084" t="s">
        <v>149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7.1954865208380098E-2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-0.123686026770013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-0.121602228809681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1.29165756057975E-2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9.8560596324379898E-2</v>
      </c>
      <c r="BF2084">
        <v>0</v>
      </c>
      <c r="BG2084">
        <v>0</v>
      </c>
      <c r="BH2084">
        <v>0</v>
      </c>
      <c r="BI2084">
        <v>0</v>
      </c>
      <c r="BJ2084">
        <v>1.6372818988173402E-2</v>
      </c>
      <c r="BK2084">
        <v>-4.1606386103534504E-3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 s="1">
        <v>3.3255379845442698E-6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 s="1">
        <v>-1.94702860324414E-5</v>
      </c>
      <c r="BX2084">
        <v>0</v>
      </c>
      <c r="BY2084" s="1">
        <v>-3.6884897643751899E-5</v>
      </c>
      <c r="BZ2084">
        <v>0</v>
      </c>
      <c r="CA2084">
        <v>0</v>
      </c>
      <c r="CB2084">
        <v>0</v>
      </c>
      <c r="CC2084">
        <v>0</v>
      </c>
    </row>
    <row r="2085" spans="1:81">
      <c r="A2085">
        <v>4</v>
      </c>
      <c r="B2085" t="s">
        <v>117</v>
      </c>
      <c r="C2085">
        <v>2036</v>
      </c>
      <c r="D2085" t="s">
        <v>152</v>
      </c>
      <c r="E2085" t="s">
        <v>112</v>
      </c>
      <c r="F2085" t="s">
        <v>150</v>
      </c>
      <c r="G2085">
        <v>-0.19472907625859501</v>
      </c>
      <c r="H2085">
        <v>0</v>
      </c>
      <c r="I2085">
        <v>0</v>
      </c>
      <c r="J2085">
        <v>0</v>
      </c>
      <c r="K2085">
        <v>0</v>
      </c>
      <c r="L2085">
        <v>7.1043049488582602E-2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-0.123686026770013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-2.0837979603314698E-3</v>
      </c>
      <c r="AQ2085">
        <v>-0.121602228809681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1.29165756057975E-2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9.8560596324379898E-2</v>
      </c>
      <c r="BF2085">
        <v>0</v>
      </c>
      <c r="BG2085">
        <v>0</v>
      </c>
      <c r="BH2085">
        <v>0</v>
      </c>
      <c r="BI2085">
        <v>0</v>
      </c>
      <c r="BJ2085">
        <v>1.6372818988173402E-2</v>
      </c>
      <c r="BK2085">
        <v>-4.1639641483379401E-3</v>
      </c>
      <c r="BL2085">
        <v>0</v>
      </c>
      <c r="BM2085">
        <v>0</v>
      </c>
      <c r="BN2085">
        <v>0</v>
      </c>
      <c r="BO2085">
        <v>0</v>
      </c>
      <c r="BP2085" s="1">
        <v>-3.3255379844983001E-6</v>
      </c>
      <c r="BQ2085" s="1">
        <v>3.3255379845442698E-6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 s="1">
        <v>-3.3255379844983001E-6</v>
      </c>
      <c r="BY2085" s="1">
        <v>-1.61447480478971E-5</v>
      </c>
      <c r="BZ2085" s="1">
        <v>1.9470286032496901E-5</v>
      </c>
      <c r="CA2085">
        <v>0</v>
      </c>
      <c r="CB2085">
        <v>0</v>
      </c>
      <c r="CC2085">
        <v>0</v>
      </c>
    </row>
    <row r="2086" spans="1:81">
      <c r="A2086">
        <v>4</v>
      </c>
      <c r="B2086" t="s">
        <v>117</v>
      </c>
      <c r="C2086">
        <v>2036</v>
      </c>
      <c r="D2086" t="s">
        <v>153</v>
      </c>
      <c r="E2086" t="s">
        <v>112</v>
      </c>
      <c r="F2086" t="s">
        <v>148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9.41438353005562E-2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1.02229997509585E-2</v>
      </c>
      <c r="AG2086">
        <v>0</v>
      </c>
      <c r="AH2086">
        <v>0</v>
      </c>
      <c r="AI2086">
        <v>0</v>
      </c>
      <c r="AJ2086">
        <v>8.39208355495977E-2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9.4110014850252305E-2</v>
      </c>
      <c r="AR2086" s="1">
        <v>3.0745863912657202E-6</v>
      </c>
      <c r="AS2086">
        <v>0</v>
      </c>
      <c r="AT2086">
        <v>0</v>
      </c>
      <c r="AU2086">
        <v>0</v>
      </c>
      <c r="AV2086">
        <v>0</v>
      </c>
      <c r="AW2086">
        <v>0.19376965813673899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0.44506790224045101</v>
      </c>
      <c r="BF2086">
        <v>0</v>
      </c>
      <c r="BG2086">
        <v>0</v>
      </c>
      <c r="BH2086">
        <v>0</v>
      </c>
      <c r="BI2086">
        <v>0</v>
      </c>
      <c r="BJ2086">
        <v>0.25195005641865997</v>
      </c>
      <c r="BK2086">
        <v>1.5068547903593301E-2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0.26736603258446701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1</v>
      </c>
      <c r="BX2086">
        <v>0</v>
      </c>
      <c r="BY2086">
        <v>0.73263396741553299</v>
      </c>
      <c r="BZ2086">
        <v>0</v>
      </c>
      <c r="CA2086">
        <v>0</v>
      </c>
      <c r="CB2086">
        <v>0</v>
      </c>
      <c r="CC2086">
        <v>0</v>
      </c>
    </row>
    <row r="2087" spans="1:81">
      <c r="A2087">
        <v>4</v>
      </c>
      <c r="B2087" t="s">
        <v>117</v>
      </c>
      <c r="C2087">
        <v>2036</v>
      </c>
      <c r="D2087" t="s">
        <v>153</v>
      </c>
      <c r="E2087" t="s">
        <v>112</v>
      </c>
      <c r="F2087" t="s">
        <v>113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9.41438353005562E-2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1.02229997509585E-2</v>
      </c>
      <c r="AG2087">
        <v>0</v>
      </c>
      <c r="AH2087">
        <v>0</v>
      </c>
      <c r="AI2087">
        <v>0</v>
      </c>
      <c r="AJ2087">
        <v>8.39208355495977E-2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 s="1">
        <v>3.0745863912657101E-5</v>
      </c>
      <c r="AQ2087">
        <v>9.4110014850252305E-2</v>
      </c>
      <c r="AR2087" s="1">
        <v>3.0745863912657202E-6</v>
      </c>
      <c r="AS2087">
        <v>0</v>
      </c>
      <c r="AT2087">
        <v>0</v>
      </c>
      <c r="AU2087">
        <v>0</v>
      </c>
      <c r="AV2087">
        <v>0</v>
      </c>
      <c r="AW2087">
        <v>0.19376965813673899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0.44506790224045101</v>
      </c>
      <c r="BF2087">
        <v>0</v>
      </c>
      <c r="BG2087">
        <v>0</v>
      </c>
      <c r="BH2087">
        <v>0</v>
      </c>
      <c r="BI2087">
        <v>0</v>
      </c>
      <c r="BJ2087">
        <v>0.25195005641865997</v>
      </c>
      <c r="BK2087">
        <v>1.5068547903593301E-2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1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1</v>
      </c>
      <c r="BX2087">
        <v>0</v>
      </c>
      <c r="BY2087">
        <v>1</v>
      </c>
      <c r="BZ2087">
        <v>0</v>
      </c>
      <c r="CA2087">
        <v>0</v>
      </c>
      <c r="CB2087">
        <v>0</v>
      </c>
      <c r="CC2087">
        <v>0</v>
      </c>
    </row>
    <row r="2088" spans="1:81">
      <c r="A2088">
        <v>4</v>
      </c>
      <c r="B2088" t="s">
        <v>117</v>
      </c>
      <c r="C2088">
        <v>2036</v>
      </c>
      <c r="D2088" t="s">
        <v>153</v>
      </c>
      <c r="E2088" t="s">
        <v>112</v>
      </c>
      <c r="F2088" t="s">
        <v>149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3.2253099946612997E-2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-0.30356798366756099</v>
      </c>
      <c r="AG2088">
        <v>0</v>
      </c>
      <c r="AH2088">
        <v>0</v>
      </c>
      <c r="AI2088">
        <v>0</v>
      </c>
      <c r="AJ2088">
        <v>8.39208355495977E-2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-0.21962591107907201</v>
      </c>
      <c r="AR2088" s="1">
        <v>3.0745863912657202E-6</v>
      </c>
      <c r="AS2088">
        <v>0</v>
      </c>
      <c r="AT2088">
        <v>0</v>
      </c>
      <c r="AU2088">
        <v>0</v>
      </c>
      <c r="AV2088">
        <v>0</v>
      </c>
      <c r="AW2088">
        <v>3.6601937730904303E-2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0.156269960167047</v>
      </c>
      <c r="BF2088">
        <v>0</v>
      </c>
      <c r="BG2088">
        <v>0</v>
      </c>
      <c r="BH2088">
        <v>0</v>
      </c>
      <c r="BI2088">
        <v>0</v>
      </c>
      <c r="BJ2088">
        <v>9.1157717974156699E-2</v>
      </c>
      <c r="BK2088">
        <v>-2.4917324002017198E-3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 s="1">
        <v>-2.31119449595196E-6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 s="1">
        <v>2.3111944960074699E-6</v>
      </c>
      <c r="BZ2088">
        <v>0</v>
      </c>
      <c r="CA2088">
        <v>0</v>
      </c>
      <c r="CB2088">
        <v>0</v>
      </c>
      <c r="CC2088">
        <v>0</v>
      </c>
    </row>
    <row r="2089" spans="1:81">
      <c r="A2089">
        <v>4</v>
      </c>
      <c r="B2089" t="s">
        <v>117</v>
      </c>
      <c r="C2089">
        <v>2036</v>
      </c>
      <c r="D2089" t="s">
        <v>153</v>
      </c>
      <c r="E2089" t="s">
        <v>112</v>
      </c>
      <c r="F2089" t="s">
        <v>150</v>
      </c>
      <c r="G2089">
        <v>-0.31379098341852002</v>
      </c>
      <c r="H2089">
        <v>0</v>
      </c>
      <c r="I2089">
        <v>0</v>
      </c>
      <c r="J2089">
        <v>0</v>
      </c>
      <c r="K2089">
        <v>0</v>
      </c>
      <c r="L2089">
        <v>3.2253099946612997E-2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-0.36545871902150401</v>
      </c>
      <c r="AG2089">
        <v>0</v>
      </c>
      <c r="AH2089">
        <v>0</v>
      </c>
      <c r="AI2089">
        <v>0</v>
      </c>
      <c r="AJ2089">
        <v>8.39208355495977E-2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-6.1915046979225501E-2</v>
      </c>
      <c r="AQ2089">
        <v>-0.21962591107907201</v>
      </c>
      <c r="AR2089" s="1">
        <v>3.0745863912657202E-6</v>
      </c>
      <c r="AS2089">
        <v>0</v>
      </c>
      <c r="AT2089">
        <v>0</v>
      </c>
      <c r="AU2089">
        <v>0</v>
      </c>
      <c r="AV2089">
        <v>0</v>
      </c>
      <c r="AW2089">
        <v>3.6601937730904303E-2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0.156269960167047</v>
      </c>
      <c r="BF2089">
        <v>0</v>
      </c>
      <c r="BG2089">
        <v>0</v>
      </c>
      <c r="BH2089">
        <v>0</v>
      </c>
      <c r="BI2089">
        <v>0</v>
      </c>
      <c r="BJ2089">
        <v>9.1157717974156699E-2</v>
      </c>
      <c r="BK2089">
        <v>-2.4917324002017198E-3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</row>
    <row r="2090" spans="1:81">
      <c r="A2090">
        <v>4</v>
      </c>
      <c r="B2090" t="s">
        <v>117</v>
      </c>
      <c r="C2090">
        <v>2036</v>
      </c>
      <c r="D2090" t="s">
        <v>154</v>
      </c>
      <c r="E2090" t="s">
        <v>112</v>
      </c>
      <c r="F2090" t="s">
        <v>148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0.13304410701373801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0.13304410701373801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0.13304410701373801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0.85744479670727003</v>
      </c>
      <c r="BK2090">
        <v>9.5110962789921594E-3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1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0.31547917014294502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</row>
    <row r="2091" spans="1:81">
      <c r="A2091">
        <v>4</v>
      </c>
      <c r="B2091" t="s">
        <v>117</v>
      </c>
      <c r="C2091">
        <v>2036</v>
      </c>
      <c r="D2091" t="s">
        <v>154</v>
      </c>
      <c r="E2091" t="s">
        <v>112</v>
      </c>
      <c r="F2091" t="s">
        <v>113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0.13304410701373801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0.13304410701373801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0.13304410701373801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0.85744479670727003</v>
      </c>
      <c r="BK2091">
        <v>9.5110962789921594E-3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1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1</v>
      </c>
      <c r="BX2091">
        <v>0</v>
      </c>
      <c r="BY2091">
        <v>1</v>
      </c>
      <c r="BZ2091">
        <v>0</v>
      </c>
      <c r="CA2091">
        <v>0</v>
      </c>
      <c r="CB2091">
        <v>0</v>
      </c>
      <c r="CC2091">
        <v>0</v>
      </c>
    </row>
    <row r="2092" spans="1:81">
      <c r="A2092">
        <v>4</v>
      </c>
      <c r="B2092" t="s">
        <v>117</v>
      </c>
      <c r="C2092">
        <v>2036</v>
      </c>
      <c r="D2092" t="s">
        <v>154</v>
      </c>
      <c r="E2092" t="s">
        <v>112</v>
      </c>
      <c r="F2092" t="s">
        <v>149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-0.106955892986262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-4.9417857024989298E-2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7.5506071052465804E-2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0.113986982046135</v>
      </c>
      <c r="BK2092">
        <v>-7.0310890598736797E-3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4.0309822039957799E-4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</row>
    <row r="2093" spans="1:81">
      <c r="A2093">
        <v>4</v>
      </c>
      <c r="B2093" t="s">
        <v>117</v>
      </c>
      <c r="C2093">
        <v>2036</v>
      </c>
      <c r="D2093" t="s">
        <v>154</v>
      </c>
      <c r="E2093" t="s">
        <v>112</v>
      </c>
      <c r="F2093" t="s">
        <v>150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-0.106955892986262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-4.9417857024989298E-2</v>
      </c>
      <c r="AG2093">
        <v>0</v>
      </c>
      <c r="AH2093">
        <v>0</v>
      </c>
      <c r="AI2093">
        <v>-5.75380359612725E-2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-0.182461964038728</v>
      </c>
      <c r="AQ2093">
        <v>7.5506071052465804E-2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0.113986982046135</v>
      </c>
      <c r="BK2093">
        <v>-7.0310890598736797E-3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</row>
    <row r="2094" spans="1:81">
      <c r="A2094">
        <v>4</v>
      </c>
      <c r="B2094" t="s">
        <v>117</v>
      </c>
      <c r="C2094">
        <v>2036</v>
      </c>
      <c r="D2094" t="s">
        <v>155</v>
      </c>
      <c r="E2094" t="s">
        <v>112</v>
      </c>
      <c r="F2094" t="s">
        <v>148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</row>
    <row r="2095" spans="1:81">
      <c r="A2095">
        <v>4</v>
      </c>
      <c r="B2095" t="s">
        <v>117</v>
      </c>
      <c r="C2095">
        <v>2036</v>
      </c>
      <c r="D2095" t="s">
        <v>155</v>
      </c>
      <c r="E2095" t="s">
        <v>112</v>
      </c>
      <c r="F2095" t="s">
        <v>113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1</v>
      </c>
      <c r="BL2095">
        <v>0</v>
      </c>
      <c r="BM2095">
        <v>0</v>
      </c>
      <c r="BN2095">
        <v>0</v>
      </c>
      <c r="BO2095">
        <v>0.54183957389299597</v>
      </c>
      <c r="BP2095">
        <v>0.45816042610700403</v>
      </c>
      <c r="BQ2095">
        <v>0</v>
      </c>
      <c r="BR2095">
        <v>0</v>
      </c>
      <c r="BS2095">
        <v>0</v>
      </c>
      <c r="BT2095">
        <v>0</v>
      </c>
      <c r="BU2095">
        <v>1</v>
      </c>
      <c r="BV2095">
        <v>0</v>
      </c>
      <c r="BW2095">
        <v>0</v>
      </c>
      <c r="BX2095">
        <v>1</v>
      </c>
      <c r="BY2095">
        <v>0</v>
      </c>
      <c r="BZ2095">
        <v>0</v>
      </c>
      <c r="CA2095">
        <v>0</v>
      </c>
      <c r="CB2095">
        <v>0</v>
      </c>
      <c r="CC2095">
        <v>0</v>
      </c>
    </row>
    <row r="2096" spans="1:81">
      <c r="A2096">
        <v>4</v>
      </c>
      <c r="B2096" t="s">
        <v>117</v>
      </c>
      <c r="C2096">
        <v>2036</v>
      </c>
      <c r="D2096" t="s">
        <v>155</v>
      </c>
      <c r="E2096" t="s">
        <v>112</v>
      </c>
      <c r="F2096" t="s">
        <v>149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</row>
    <row r="2097" spans="1:81">
      <c r="A2097">
        <v>4</v>
      </c>
      <c r="B2097" t="s">
        <v>117</v>
      </c>
      <c r="C2097">
        <v>2036</v>
      </c>
      <c r="D2097" t="s">
        <v>155</v>
      </c>
      <c r="E2097" t="s">
        <v>112</v>
      </c>
      <c r="F2097" t="s">
        <v>150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 s="1">
        <v>-2.61142732643771E-5</v>
      </c>
      <c r="BP2097" s="1">
        <v>2.6114273264488099E-5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</row>
    <row r="2098" spans="1:81">
      <c r="A2098">
        <v>4</v>
      </c>
      <c r="B2098" t="s">
        <v>117</v>
      </c>
      <c r="C2098">
        <v>2036</v>
      </c>
      <c r="D2098" t="s">
        <v>111</v>
      </c>
      <c r="E2098" t="s">
        <v>112</v>
      </c>
      <c r="F2098" t="s">
        <v>148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6.2475945876685902E-2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3.87674454450119E-2</v>
      </c>
      <c r="AG2098">
        <v>0</v>
      </c>
      <c r="AH2098">
        <v>0</v>
      </c>
      <c r="AI2098">
        <v>0</v>
      </c>
      <c r="AJ2098">
        <v>2.5810606225372599E-2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5.81090882269783E-2</v>
      </c>
      <c r="AR2098" s="1">
        <v>9.4561664133990099E-7</v>
      </c>
      <c r="AS2098">
        <v>0</v>
      </c>
      <c r="AT2098">
        <v>0</v>
      </c>
      <c r="AU2098">
        <v>0</v>
      </c>
      <c r="AV2098">
        <v>0</v>
      </c>
      <c r="AW2098">
        <v>0.27464111484419501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0.179571654573806</v>
      </c>
      <c r="BF2098">
        <v>0</v>
      </c>
      <c r="BG2098">
        <v>0</v>
      </c>
      <c r="BH2098">
        <v>0</v>
      </c>
      <c r="BI2098">
        <v>0</v>
      </c>
      <c r="BJ2098">
        <v>0.40571587435024298</v>
      </c>
      <c r="BK2098">
        <v>1.33161735433485E-2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0.712494716367017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0.68755975115152501</v>
      </c>
      <c r="BX2098">
        <v>0</v>
      </c>
      <c r="BY2098">
        <v>0.61523709918856595</v>
      </c>
      <c r="BZ2098">
        <v>0</v>
      </c>
      <c r="CA2098">
        <v>0</v>
      </c>
      <c r="CB2098">
        <v>0</v>
      </c>
      <c r="CC2098">
        <v>0</v>
      </c>
    </row>
    <row r="2099" spans="1:81">
      <c r="A2099">
        <v>4</v>
      </c>
      <c r="B2099" t="s">
        <v>117</v>
      </c>
      <c r="C2099">
        <v>2036</v>
      </c>
      <c r="D2099" t="s">
        <v>111</v>
      </c>
      <c r="E2099" t="s">
        <v>112</v>
      </c>
      <c r="F2099" t="s">
        <v>113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6.4578051670384495E-2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3.87674454450119E-2</v>
      </c>
      <c r="AG2099">
        <v>0</v>
      </c>
      <c r="AH2099">
        <v>0</v>
      </c>
      <c r="AI2099">
        <v>0</v>
      </c>
      <c r="AJ2099">
        <v>2.5810606225372599E-2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6.4680178267649199E-3</v>
      </c>
      <c r="AQ2099">
        <v>5.81090882269783E-2</v>
      </c>
      <c r="AR2099" s="1">
        <v>9.4561664133990099E-7</v>
      </c>
      <c r="AS2099">
        <v>0</v>
      </c>
      <c r="AT2099">
        <v>0</v>
      </c>
      <c r="AU2099">
        <v>0</v>
      </c>
      <c r="AV2099">
        <v>0</v>
      </c>
      <c r="AW2099">
        <v>0.27464111484419501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0.179571654573806</v>
      </c>
      <c r="BF2099">
        <v>0</v>
      </c>
      <c r="BG2099">
        <v>0</v>
      </c>
      <c r="BH2099">
        <v>0</v>
      </c>
      <c r="BI2099">
        <v>0</v>
      </c>
      <c r="BJ2099">
        <v>0.40571587435024298</v>
      </c>
      <c r="BK2099">
        <v>7.5493304561371002E-2</v>
      </c>
      <c r="BL2099">
        <v>0</v>
      </c>
      <c r="BM2099">
        <v>0</v>
      </c>
      <c r="BN2099">
        <v>0</v>
      </c>
      <c r="BO2099">
        <v>3.2225669520222502E-2</v>
      </c>
      <c r="BP2099">
        <v>2.9951461497800001E-2</v>
      </c>
      <c r="BQ2099">
        <v>0.93782286898197798</v>
      </c>
      <c r="BR2099">
        <v>0</v>
      </c>
      <c r="BS2099">
        <v>0</v>
      </c>
      <c r="BT2099">
        <v>0</v>
      </c>
      <c r="BU2099">
        <v>5.9474558657073101E-2</v>
      </c>
      <c r="BV2099">
        <v>0</v>
      </c>
      <c r="BW2099">
        <v>0.94052544134292704</v>
      </c>
      <c r="BX2099">
        <v>6.2177131018022497E-2</v>
      </c>
      <c r="BY2099">
        <v>0.78786887323157895</v>
      </c>
      <c r="BZ2099">
        <v>0.149953995750399</v>
      </c>
      <c r="CA2099">
        <v>0</v>
      </c>
      <c r="CB2099">
        <v>0</v>
      </c>
      <c r="CC2099">
        <v>0</v>
      </c>
    </row>
    <row r="2100" spans="1:81">
      <c r="A2100">
        <v>4</v>
      </c>
      <c r="B2100" t="s">
        <v>117</v>
      </c>
      <c r="C2100">
        <v>2036</v>
      </c>
      <c r="D2100" t="s">
        <v>111</v>
      </c>
      <c r="E2100" t="s">
        <v>112</v>
      </c>
      <c r="F2100" t="s">
        <v>149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3.16740640098334E-2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-0.139706044823449</v>
      </c>
      <c r="AG2100">
        <v>0</v>
      </c>
      <c r="AH2100">
        <v>0</v>
      </c>
      <c r="AI2100">
        <v>0</v>
      </c>
      <c r="AJ2100">
        <v>2.5810606225372599E-2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-0.110998342061445</v>
      </c>
      <c r="AR2100" s="1">
        <v>9.4561664133990099E-7</v>
      </c>
      <c r="AS2100">
        <v>0</v>
      </c>
      <c r="AT2100">
        <v>0</v>
      </c>
      <c r="AU2100">
        <v>0</v>
      </c>
      <c r="AV2100">
        <v>0</v>
      </c>
      <c r="AW2100">
        <v>1.47865728789597E-2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4.6986778183031597E-2</v>
      </c>
      <c r="BF2100">
        <v>0</v>
      </c>
      <c r="BG2100">
        <v>0</v>
      </c>
      <c r="BH2100">
        <v>0</v>
      </c>
      <c r="BI2100">
        <v>0</v>
      </c>
      <c r="BJ2100">
        <v>7.7446572844204004E-2</v>
      </c>
      <c r="BK2100">
        <v>-2.4065022748882398E-3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 s="1">
        <v>5.2879920693360603E-6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 s="1">
        <v>1.4183802159117901E-5</v>
      </c>
      <c r="BX2100">
        <v>0</v>
      </c>
      <c r="BY2100" s="1">
        <v>-1.21936061714401E-5</v>
      </c>
      <c r="BZ2100">
        <v>0</v>
      </c>
      <c r="CA2100">
        <v>0</v>
      </c>
      <c r="CB2100">
        <v>0</v>
      </c>
      <c r="CC2100">
        <v>0</v>
      </c>
    </row>
    <row r="2101" spans="1:81">
      <c r="A2101">
        <v>4</v>
      </c>
      <c r="B2101" t="s">
        <v>117</v>
      </c>
      <c r="C2101">
        <v>2036</v>
      </c>
      <c r="D2101" t="s">
        <v>111</v>
      </c>
      <c r="E2101" t="s">
        <v>112</v>
      </c>
      <c r="F2101" t="s">
        <v>150</v>
      </c>
      <c r="G2101">
        <v>-0.16814598861510099</v>
      </c>
      <c r="H2101">
        <v>0</v>
      </c>
      <c r="I2101">
        <v>0</v>
      </c>
      <c r="J2101">
        <v>0</v>
      </c>
      <c r="K2101">
        <v>0</v>
      </c>
      <c r="L2101">
        <v>3.1338698790245798E-2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-0.161639520961915</v>
      </c>
      <c r="AG2101">
        <v>0</v>
      </c>
      <c r="AH2101">
        <v>0</v>
      </c>
      <c r="AI2101">
        <v>-9.7837508831246311E-4</v>
      </c>
      <c r="AJ2101">
        <v>2.5810606225372599E-2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-2.58098933800513E-2</v>
      </c>
      <c r="AQ2101">
        <v>-0.110998342061445</v>
      </c>
      <c r="AR2101" s="1">
        <v>9.4561664133990099E-7</v>
      </c>
      <c r="AS2101">
        <v>0</v>
      </c>
      <c r="AT2101">
        <v>0</v>
      </c>
      <c r="AU2101">
        <v>0</v>
      </c>
      <c r="AV2101">
        <v>0</v>
      </c>
      <c r="AW2101">
        <v>1.47865728789597E-2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4.6986778183031597E-2</v>
      </c>
      <c r="BF2101">
        <v>0</v>
      </c>
      <c r="BG2101">
        <v>0</v>
      </c>
      <c r="BH2101">
        <v>0</v>
      </c>
      <c r="BI2101">
        <v>0</v>
      </c>
      <c r="BJ2101">
        <v>7.7446572844204004E-2</v>
      </c>
      <c r="BK2101">
        <v>-2.4126340813405401E-3</v>
      </c>
      <c r="BL2101">
        <v>0</v>
      </c>
      <c r="BM2101">
        <v>0</v>
      </c>
      <c r="BN2101">
        <v>0</v>
      </c>
      <c r="BO2101" s="1">
        <v>-4.2636774553808696E-6</v>
      </c>
      <c r="BP2101" s="1">
        <v>-1.8681289969193999E-6</v>
      </c>
      <c r="BQ2101" s="1">
        <v>6.13180645236966E-6</v>
      </c>
      <c r="BR2101">
        <v>0</v>
      </c>
      <c r="BS2101">
        <v>0</v>
      </c>
      <c r="BT2101">
        <v>0</v>
      </c>
      <c r="BU2101" s="1">
        <v>-5.00224066132815E-6</v>
      </c>
      <c r="BV2101">
        <v>0</v>
      </c>
      <c r="BW2101" s="1">
        <v>5.0022406613559099E-6</v>
      </c>
      <c r="BX2101" s="1">
        <v>-6.1318064522933296E-6</v>
      </c>
      <c r="BY2101" s="1">
        <v>-6.2371883982059703E-6</v>
      </c>
      <c r="BZ2101" s="1">
        <v>1.23689948505201E-5</v>
      </c>
      <c r="CA2101">
        <v>0</v>
      </c>
      <c r="CB2101">
        <v>0</v>
      </c>
      <c r="CC2101">
        <v>0</v>
      </c>
    </row>
    <row r="2102" spans="1:81">
      <c r="A2102">
        <v>0</v>
      </c>
      <c r="B2102" t="s">
        <v>110</v>
      </c>
      <c r="C2102">
        <v>2037</v>
      </c>
      <c r="D2102" t="s">
        <v>147</v>
      </c>
      <c r="E2102" t="s">
        <v>112</v>
      </c>
      <c r="F2102" t="s">
        <v>148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0.20741482965931901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0.77564807033421701</v>
      </c>
      <c r="BK2102">
        <v>1.6937100006464499E-2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1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</row>
    <row r="2103" spans="1:81">
      <c r="A2103">
        <v>0</v>
      </c>
      <c r="B2103" t="s">
        <v>110</v>
      </c>
      <c r="C2103">
        <v>2037</v>
      </c>
      <c r="D2103" t="s">
        <v>147</v>
      </c>
      <c r="E2103" t="s">
        <v>112</v>
      </c>
      <c r="F2103" t="s">
        <v>113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0.20741482965931901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0.77564807033421701</v>
      </c>
      <c r="BK2103">
        <v>1.6937100006464499E-2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1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1</v>
      </c>
      <c r="BX2103">
        <v>0</v>
      </c>
      <c r="BY2103">
        <v>1</v>
      </c>
      <c r="BZ2103">
        <v>0</v>
      </c>
      <c r="CA2103">
        <v>0</v>
      </c>
      <c r="CB2103">
        <v>0</v>
      </c>
      <c r="CC2103">
        <v>0</v>
      </c>
    </row>
    <row r="2104" spans="1:81">
      <c r="A2104">
        <v>0</v>
      </c>
      <c r="B2104" t="s">
        <v>110</v>
      </c>
      <c r="C2104">
        <v>2037</v>
      </c>
      <c r="D2104" t="s">
        <v>147</v>
      </c>
      <c r="E2104" t="s">
        <v>112</v>
      </c>
      <c r="F2104" t="s">
        <v>149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</row>
    <row r="2105" spans="1:81">
      <c r="A2105">
        <v>0</v>
      </c>
      <c r="B2105" t="s">
        <v>110</v>
      </c>
      <c r="C2105">
        <v>2037</v>
      </c>
      <c r="D2105" t="s">
        <v>147</v>
      </c>
      <c r="E2105" t="s">
        <v>112</v>
      </c>
      <c r="F2105" t="s">
        <v>150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</row>
    <row r="2106" spans="1:81">
      <c r="A2106">
        <v>0</v>
      </c>
      <c r="B2106" t="s">
        <v>110</v>
      </c>
      <c r="C2106">
        <v>2037</v>
      </c>
      <c r="D2106" t="s">
        <v>151</v>
      </c>
      <c r="E2106" t="s">
        <v>112</v>
      </c>
      <c r="F2106" t="s">
        <v>148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1.3203625459997301E-2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1.3203625459997301E-2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0.47447015128799203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1.1299747853346099E-2</v>
      </c>
      <c r="BF2106">
        <v>0</v>
      </c>
      <c r="BG2106">
        <v>0</v>
      </c>
      <c r="BH2106">
        <v>0</v>
      </c>
      <c r="BI2106">
        <v>0</v>
      </c>
      <c r="BJ2106">
        <v>0.49623909636091001</v>
      </c>
      <c r="BK2106">
        <v>4.78737903775385E-3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1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0.71485280087229097</v>
      </c>
      <c r="BX2106">
        <v>0</v>
      </c>
      <c r="BY2106">
        <v>1</v>
      </c>
      <c r="BZ2106">
        <v>0</v>
      </c>
      <c r="CA2106">
        <v>0</v>
      </c>
      <c r="CB2106">
        <v>0</v>
      </c>
      <c r="CC2106">
        <v>0</v>
      </c>
    </row>
    <row r="2107" spans="1:81">
      <c r="A2107">
        <v>0</v>
      </c>
      <c r="B2107" t="s">
        <v>110</v>
      </c>
      <c r="C2107">
        <v>2037</v>
      </c>
      <c r="D2107" t="s">
        <v>151</v>
      </c>
      <c r="E2107" t="s">
        <v>112</v>
      </c>
      <c r="F2107" t="s">
        <v>113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1.3203625459997301E-2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1.3203625459997301E-2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1.3203625459997301E-2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0.47447015128799203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1.1299747853346099E-2</v>
      </c>
      <c r="BF2107">
        <v>0</v>
      </c>
      <c r="BG2107">
        <v>0</v>
      </c>
      <c r="BH2107">
        <v>0</v>
      </c>
      <c r="BI2107">
        <v>0</v>
      </c>
      <c r="BJ2107">
        <v>0.49623909636091001</v>
      </c>
      <c r="BK2107">
        <v>4.78737903775385E-3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1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1</v>
      </c>
      <c r="BX2107">
        <v>0</v>
      </c>
      <c r="BY2107">
        <v>1</v>
      </c>
      <c r="BZ2107">
        <v>0</v>
      </c>
      <c r="CA2107">
        <v>0</v>
      </c>
      <c r="CB2107">
        <v>0</v>
      </c>
      <c r="CC2107">
        <v>0</v>
      </c>
    </row>
    <row r="2108" spans="1:81">
      <c r="A2108">
        <v>0</v>
      </c>
      <c r="B2108" t="s">
        <v>110</v>
      </c>
      <c r="C2108">
        <v>2037</v>
      </c>
      <c r="D2108" t="s">
        <v>151</v>
      </c>
      <c r="E2108" t="s">
        <v>112</v>
      </c>
      <c r="F2108" t="s">
        <v>149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</row>
    <row r="2109" spans="1:81">
      <c r="A2109">
        <v>0</v>
      </c>
      <c r="B2109" t="s">
        <v>110</v>
      </c>
      <c r="C2109">
        <v>2037</v>
      </c>
      <c r="D2109" t="s">
        <v>151</v>
      </c>
      <c r="E2109" t="s">
        <v>112</v>
      </c>
      <c r="F2109" t="s">
        <v>150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</row>
    <row r="2110" spans="1:81">
      <c r="A2110">
        <v>0</v>
      </c>
      <c r="B2110" t="s">
        <v>110</v>
      </c>
      <c r="C2110">
        <v>2037</v>
      </c>
      <c r="D2110" t="s">
        <v>152</v>
      </c>
      <c r="E2110" t="s">
        <v>112</v>
      </c>
      <c r="F2110" t="s">
        <v>148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1.29999340104873E-2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0.214285714285714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0.19466398647722599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0.275970680351876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0.47916000426393801</v>
      </c>
      <c r="BK2110">
        <v>2.3233384602108598E-2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0.99264978350363697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0.59240054619012095</v>
      </c>
      <c r="BX2110">
        <v>0</v>
      </c>
      <c r="BY2110">
        <v>0.46408140060202702</v>
      </c>
      <c r="BZ2110">
        <v>0</v>
      </c>
      <c r="CA2110">
        <v>0</v>
      </c>
      <c r="CB2110">
        <v>0</v>
      </c>
      <c r="CC2110">
        <v>0</v>
      </c>
    </row>
    <row r="2111" spans="1:81">
      <c r="A2111">
        <v>0</v>
      </c>
      <c r="B2111" t="s">
        <v>110</v>
      </c>
      <c r="C2111">
        <v>2037</v>
      </c>
      <c r="D2111" t="s">
        <v>152</v>
      </c>
      <c r="E2111" t="s">
        <v>112</v>
      </c>
      <c r="F2111" t="s">
        <v>113</v>
      </c>
      <c r="G2111">
        <v>0.19466398647722599</v>
      </c>
      <c r="H2111">
        <v>0</v>
      </c>
      <c r="I2111">
        <v>0</v>
      </c>
      <c r="J2111">
        <v>0</v>
      </c>
      <c r="K2111">
        <v>0</v>
      </c>
      <c r="L2111">
        <v>1.9621727808488299E-2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0.214285714285714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1.9621727808488299E-2</v>
      </c>
      <c r="AQ2111">
        <v>0.19466398647722599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0.275970680351876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0.47916000426393801</v>
      </c>
      <c r="BK2111">
        <v>3.0583601098471601E-2</v>
      </c>
      <c r="BL2111">
        <v>0</v>
      </c>
      <c r="BM2111">
        <v>0</v>
      </c>
      <c r="BN2111">
        <v>0</v>
      </c>
      <c r="BO2111">
        <v>0</v>
      </c>
      <c r="BP2111">
        <v>7.35021649636296E-3</v>
      </c>
      <c r="BQ2111">
        <v>0.99264978350363697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1</v>
      </c>
      <c r="BX2111">
        <v>7.35021649636296E-3</v>
      </c>
      <c r="BY2111">
        <v>0.58505032969375803</v>
      </c>
      <c r="BZ2111">
        <v>0.407599453809879</v>
      </c>
      <c r="CA2111">
        <v>0</v>
      </c>
      <c r="CB2111">
        <v>0</v>
      </c>
      <c r="CC2111">
        <v>0</v>
      </c>
    </row>
    <row r="2112" spans="1:81">
      <c r="A2112">
        <v>0</v>
      </c>
      <c r="B2112" t="s">
        <v>110</v>
      </c>
      <c r="C2112">
        <v>2037</v>
      </c>
      <c r="D2112" t="s">
        <v>152</v>
      </c>
      <c r="E2112" t="s">
        <v>112</v>
      </c>
      <c r="F2112" t="s">
        <v>149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</row>
    <row r="2113" spans="1:81">
      <c r="A2113">
        <v>0</v>
      </c>
      <c r="B2113" t="s">
        <v>110</v>
      </c>
      <c r="C2113">
        <v>2037</v>
      </c>
      <c r="D2113" t="s">
        <v>152</v>
      </c>
      <c r="E2113" t="s">
        <v>112</v>
      </c>
      <c r="F2113" t="s">
        <v>150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</row>
    <row r="2114" spans="1:81">
      <c r="A2114">
        <v>0</v>
      </c>
      <c r="B2114" t="s">
        <v>110</v>
      </c>
      <c r="C2114">
        <v>2037</v>
      </c>
      <c r="D2114" t="s">
        <v>153</v>
      </c>
      <c r="E2114" t="s">
        <v>112</v>
      </c>
      <c r="F2114" t="s">
        <v>148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6.18761990334879E-2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0.313776439447291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0.313776439447291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0.15717052381068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0.28880618761990301</v>
      </c>
      <c r="BF2114">
        <v>0</v>
      </c>
      <c r="BG2114">
        <v>0</v>
      </c>
      <c r="BH2114">
        <v>0</v>
      </c>
      <c r="BI2114">
        <v>0</v>
      </c>
      <c r="BJ2114">
        <v>0.16079494402486699</v>
      </c>
      <c r="BK2114">
        <v>1.7575706063770399E-2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0.26735107700527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1</v>
      </c>
      <c r="BX2114">
        <v>0</v>
      </c>
      <c r="BY2114">
        <v>0.73264892299472995</v>
      </c>
      <c r="BZ2114">
        <v>0</v>
      </c>
      <c r="CA2114">
        <v>0</v>
      </c>
      <c r="CB2114">
        <v>0</v>
      </c>
      <c r="CC2114">
        <v>0</v>
      </c>
    </row>
    <row r="2115" spans="1:81">
      <c r="A2115">
        <v>0</v>
      </c>
      <c r="B2115" t="s">
        <v>110</v>
      </c>
      <c r="C2115">
        <v>2037</v>
      </c>
      <c r="D2115" t="s">
        <v>153</v>
      </c>
      <c r="E2115" t="s">
        <v>112</v>
      </c>
      <c r="F2115" t="s">
        <v>113</v>
      </c>
      <c r="G2115">
        <v>0.313776439447291</v>
      </c>
      <c r="H2115">
        <v>0</v>
      </c>
      <c r="I2115">
        <v>0</v>
      </c>
      <c r="J2115">
        <v>0</v>
      </c>
      <c r="K2115">
        <v>0</v>
      </c>
      <c r="L2115">
        <v>6.18761990334879E-2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0.37565263848077901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6.18761990334879E-2</v>
      </c>
      <c r="AQ2115">
        <v>0.313776439447291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0.15717052381068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0.28880618761990301</v>
      </c>
      <c r="BF2115">
        <v>0</v>
      </c>
      <c r="BG2115">
        <v>0</v>
      </c>
      <c r="BH2115">
        <v>0</v>
      </c>
      <c r="BI2115">
        <v>0</v>
      </c>
      <c r="BJ2115">
        <v>0.16079494402486699</v>
      </c>
      <c r="BK2115">
        <v>1.7575706063770399E-2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1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1</v>
      </c>
      <c r="BX2115">
        <v>0</v>
      </c>
      <c r="BY2115">
        <v>1</v>
      </c>
      <c r="BZ2115">
        <v>0</v>
      </c>
      <c r="CA2115">
        <v>0</v>
      </c>
      <c r="CB2115">
        <v>0</v>
      </c>
      <c r="CC2115">
        <v>0</v>
      </c>
    </row>
    <row r="2116" spans="1:81">
      <c r="A2116">
        <v>0</v>
      </c>
      <c r="B2116" t="s">
        <v>110</v>
      </c>
      <c r="C2116">
        <v>2037</v>
      </c>
      <c r="D2116" t="s">
        <v>153</v>
      </c>
      <c r="E2116" t="s">
        <v>112</v>
      </c>
      <c r="F2116" t="s">
        <v>149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</row>
    <row r="2117" spans="1:81">
      <c r="A2117">
        <v>0</v>
      </c>
      <c r="B2117" t="s">
        <v>110</v>
      </c>
      <c r="C2117">
        <v>2037</v>
      </c>
      <c r="D2117" t="s">
        <v>153</v>
      </c>
      <c r="E2117" t="s">
        <v>112</v>
      </c>
      <c r="F2117" t="s">
        <v>150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</row>
    <row r="2118" spans="1:81">
      <c r="A2118">
        <v>0</v>
      </c>
      <c r="B2118" t="s">
        <v>110</v>
      </c>
      <c r="C2118">
        <v>2037</v>
      </c>
      <c r="D2118" t="s">
        <v>154</v>
      </c>
      <c r="E2118" t="s">
        <v>112</v>
      </c>
      <c r="F2118" t="s">
        <v>148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0.239870429340068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0.18255188316679499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5.7318546173273303E-2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0.74349401559240103</v>
      </c>
      <c r="BK2118">
        <v>1.6635555067530498E-2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1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0.31503239266498301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</row>
    <row r="2119" spans="1:81">
      <c r="A2119">
        <v>0</v>
      </c>
      <c r="B2119" t="s">
        <v>110</v>
      </c>
      <c r="C2119">
        <v>2037</v>
      </c>
      <c r="D2119" t="s">
        <v>154</v>
      </c>
      <c r="E2119" t="s">
        <v>112</v>
      </c>
      <c r="F2119" t="s">
        <v>113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0.239870429340068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0.18255188316679499</v>
      </c>
      <c r="AG2119">
        <v>0</v>
      </c>
      <c r="AH2119">
        <v>0</v>
      </c>
      <c r="AI2119">
        <v>5.7318546173273303E-2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0.18255188316679499</v>
      </c>
      <c r="AQ2119">
        <v>5.7318546173273303E-2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0.74349401559240103</v>
      </c>
      <c r="BK2119">
        <v>1.6635555067530498E-2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1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1</v>
      </c>
      <c r="BX2119">
        <v>0</v>
      </c>
      <c r="BY2119">
        <v>1</v>
      </c>
      <c r="BZ2119">
        <v>0</v>
      </c>
      <c r="CA2119">
        <v>0</v>
      </c>
      <c r="CB2119">
        <v>0</v>
      </c>
      <c r="CC2119">
        <v>0</v>
      </c>
    </row>
    <row r="2120" spans="1:81">
      <c r="A2120">
        <v>0</v>
      </c>
      <c r="B2120" t="s">
        <v>110</v>
      </c>
      <c r="C2120">
        <v>2037</v>
      </c>
      <c r="D2120" t="s">
        <v>154</v>
      </c>
      <c r="E2120" t="s">
        <v>112</v>
      </c>
      <c r="F2120" t="s">
        <v>149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</row>
    <row r="2121" spans="1:81">
      <c r="A2121">
        <v>0</v>
      </c>
      <c r="B2121" t="s">
        <v>110</v>
      </c>
      <c r="C2121">
        <v>2037</v>
      </c>
      <c r="D2121" t="s">
        <v>154</v>
      </c>
      <c r="E2121" t="s">
        <v>112</v>
      </c>
      <c r="F2121" t="s">
        <v>150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</row>
    <row r="2122" spans="1:81">
      <c r="A2122">
        <v>0</v>
      </c>
      <c r="B2122" t="s">
        <v>110</v>
      </c>
      <c r="C2122">
        <v>2037</v>
      </c>
      <c r="D2122" t="s">
        <v>155</v>
      </c>
      <c r="E2122" t="s">
        <v>112</v>
      </c>
      <c r="F2122" t="s">
        <v>148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</row>
    <row r="2123" spans="1:81">
      <c r="A2123">
        <v>0</v>
      </c>
      <c r="B2123" t="s">
        <v>110</v>
      </c>
      <c r="C2123">
        <v>2037</v>
      </c>
      <c r="D2123" t="s">
        <v>155</v>
      </c>
      <c r="E2123" t="s">
        <v>112</v>
      </c>
      <c r="F2123" t="s">
        <v>113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1</v>
      </c>
      <c r="BL2123">
        <v>0</v>
      </c>
      <c r="BM2123">
        <v>0</v>
      </c>
      <c r="BN2123">
        <v>0</v>
      </c>
      <c r="BO2123">
        <v>0.54186875107909105</v>
      </c>
      <c r="BP2123">
        <v>0.45813124892090801</v>
      </c>
      <c r="BQ2123">
        <v>0</v>
      </c>
      <c r="BR2123">
        <v>0</v>
      </c>
      <c r="BS2123">
        <v>0</v>
      </c>
      <c r="BT2123">
        <v>0</v>
      </c>
      <c r="BU2123">
        <v>1</v>
      </c>
      <c r="BV2123">
        <v>0</v>
      </c>
      <c r="BW2123">
        <v>0</v>
      </c>
      <c r="BX2123">
        <v>1</v>
      </c>
      <c r="BY2123">
        <v>0</v>
      </c>
      <c r="BZ2123">
        <v>0</v>
      </c>
      <c r="CA2123">
        <v>0</v>
      </c>
      <c r="CB2123">
        <v>0</v>
      </c>
      <c r="CC2123">
        <v>0</v>
      </c>
    </row>
    <row r="2124" spans="1:81">
      <c r="A2124">
        <v>0</v>
      </c>
      <c r="B2124" t="s">
        <v>110</v>
      </c>
      <c r="C2124">
        <v>2037</v>
      </c>
      <c r="D2124" t="s">
        <v>155</v>
      </c>
      <c r="E2124" t="s">
        <v>112</v>
      </c>
      <c r="F2124" t="s">
        <v>149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</row>
    <row r="2125" spans="1:81">
      <c r="A2125">
        <v>0</v>
      </c>
      <c r="B2125" t="s">
        <v>110</v>
      </c>
      <c r="C2125">
        <v>2037</v>
      </c>
      <c r="D2125" t="s">
        <v>155</v>
      </c>
      <c r="E2125" t="s">
        <v>112</v>
      </c>
      <c r="F2125" t="s">
        <v>150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</row>
    <row r="2126" spans="1:81">
      <c r="A2126">
        <v>0</v>
      </c>
      <c r="B2126" t="s">
        <v>110</v>
      </c>
      <c r="C2126">
        <v>2037</v>
      </c>
      <c r="D2126" t="s">
        <v>111</v>
      </c>
      <c r="E2126" t="s">
        <v>112</v>
      </c>
      <c r="F2126" t="s">
        <v>148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3.0786653857177899E-2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0.178438418756378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0.17198512530798299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0.25985429673386001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9.1304952659976193E-2</v>
      </c>
      <c r="BF2126">
        <v>0</v>
      </c>
      <c r="BG2126">
        <v>0</v>
      </c>
      <c r="BH2126">
        <v>0</v>
      </c>
      <c r="BI2126">
        <v>0</v>
      </c>
      <c r="BJ2126">
        <v>0.36954161263247098</v>
      </c>
      <c r="BK2126">
        <v>1.57737836820931E-2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0.71247272615236401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0.68754183857243301</v>
      </c>
      <c r="BX2126">
        <v>0</v>
      </c>
      <c r="BY2126">
        <v>0.61525785631525498</v>
      </c>
      <c r="BZ2126">
        <v>0</v>
      </c>
      <c r="CA2126">
        <v>0</v>
      </c>
      <c r="CB2126">
        <v>0</v>
      </c>
      <c r="CC2126">
        <v>0</v>
      </c>
    </row>
    <row r="2127" spans="1:81">
      <c r="A2127">
        <v>0</v>
      </c>
      <c r="B2127" t="s">
        <v>110</v>
      </c>
      <c r="C2127">
        <v>2037</v>
      </c>
      <c r="D2127" t="s">
        <v>111</v>
      </c>
      <c r="E2127" t="s">
        <v>112</v>
      </c>
      <c r="F2127" t="s">
        <v>113</v>
      </c>
      <c r="G2127">
        <v>0.16811613687480201</v>
      </c>
      <c r="H2127">
        <v>0</v>
      </c>
      <c r="I2127">
        <v>0</v>
      </c>
      <c r="J2127">
        <v>0</v>
      </c>
      <c r="K2127">
        <v>0</v>
      </c>
      <c r="L2127">
        <v>3.3222510715809499E-2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0.200363931392677</v>
      </c>
      <c r="AG2127">
        <v>0</v>
      </c>
      <c r="AH2127">
        <v>0</v>
      </c>
      <c r="AI2127">
        <v>9.7471619793461004E-4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2.93535222826285E-2</v>
      </c>
      <c r="AQ2127">
        <v>0.17198512530798299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0.25985429673386001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9.1304952659976193E-2</v>
      </c>
      <c r="BF2127">
        <v>0</v>
      </c>
      <c r="BG2127">
        <v>0</v>
      </c>
      <c r="BH2127">
        <v>0</v>
      </c>
      <c r="BI2127">
        <v>0</v>
      </c>
      <c r="BJ2127">
        <v>0.36954161263247098</v>
      </c>
      <c r="BK2127">
        <v>7.7960490383080297E-2</v>
      </c>
      <c r="BL2127">
        <v>0</v>
      </c>
      <c r="BM2127">
        <v>0</v>
      </c>
      <c r="BN2127">
        <v>0</v>
      </c>
      <c r="BO2127">
        <v>3.2231922702391301E-2</v>
      </c>
      <c r="BP2127">
        <v>2.9954783998595799E-2</v>
      </c>
      <c r="BQ2127">
        <v>0.93781329329901297</v>
      </c>
      <c r="BR2127">
        <v>0</v>
      </c>
      <c r="BS2127">
        <v>0</v>
      </c>
      <c r="BT2127">
        <v>0</v>
      </c>
      <c r="BU2127">
        <v>5.9482896251544001E-2</v>
      </c>
      <c r="BV2127">
        <v>0</v>
      </c>
      <c r="BW2127">
        <v>0.94051710374845598</v>
      </c>
      <c r="BX2127">
        <v>6.2186706700987103E-2</v>
      </c>
      <c r="BY2127">
        <v>0.78787598697017303</v>
      </c>
      <c r="BZ2127">
        <v>0.14993730632884</v>
      </c>
      <c r="CA2127">
        <v>0</v>
      </c>
      <c r="CB2127">
        <v>0</v>
      </c>
      <c r="CC2127">
        <v>0</v>
      </c>
    </row>
    <row r="2128" spans="1:81">
      <c r="A2128">
        <v>0</v>
      </c>
      <c r="B2128" t="s">
        <v>110</v>
      </c>
      <c r="C2128">
        <v>2037</v>
      </c>
      <c r="D2128" t="s">
        <v>111</v>
      </c>
      <c r="E2128" t="s">
        <v>112</v>
      </c>
      <c r="F2128" t="s">
        <v>149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</row>
    <row r="2129" spans="1:81">
      <c r="A2129">
        <v>0</v>
      </c>
      <c r="B2129" t="s">
        <v>110</v>
      </c>
      <c r="C2129">
        <v>2037</v>
      </c>
      <c r="D2129" t="s">
        <v>111</v>
      </c>
      <c r="E2129" t="s">
        <v>112</v>
      </c>
      <c r="F2129" t="s">
        <v>150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</row>
    <row r="2130" spans="1:81">
      <c r="A2130">
        <v>1</v>
      </c>
      <c r="B2130" t="s">
        <v>114</v>
      </c>
      <c r="C2130">
        <v>2037</v>
      </c>
      <c r="D2130" t="s">
        <v>147</v>
      </c>
      <c r="E2130" t="s">
        <v>112</v>
      </c>
      <c r="F2130" t="s">
        <v>148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0.20728553881957501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0.77571271575408896</v>
      </c>
      <c r="BK2130">
        <v>1.7001745426336499E-2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1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</row>
    <row r="2131" spans="1:81">
      <c r="A2131">
        <v>1</v>
      </c>
      <c r="B2131" t="s">
        <v>114</v>
      </c>
      <c r="C2131">
        <v>2037</v>
      </c>
      <c r="D2131" t="s">
        <v>147</v>
      </c>
      <c r="E2131" t="s">
        <v>112</v>
      </c>
      <c r="F2131" t="s">
        <v>113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0.20728553881957501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0.77571271575408896</v>
      </c>
      <c r="BK2131">
        <v>1.7001745426336499E-2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1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1</v>
      </c>
      <c r="BX2131">
        <v>0</v>
      </c>
      <c r="BY2131">
        <v>1</v>
      </c>
      <c r="BZ2131">
        <v>0</v>
      </c>
      <c r="CA2131">
        <v>0</v>
      </c>
      <c r="CB2131">
        <v>0</v>
      </c>
      <c r="CC2131">
        <v>0</v>
      </c>
    </row>
    <row r="2132" spans="1:81">
      <c r="A2132">
        <v>1</v>
      </c>
      <c r="B2132" t="s">
        <v>114</v>
      </c>
      <c r="C2132">
        <v>2037</v>
      </c>
      <c r="D2132" t="s">
        <v>147</v>
      </c>
      <c r="E2132" t="s">
        <v>112</v>
      </c>
      <c r="F2132" t="s">
        <v>149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-1.2929083974402801E-4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 s="1">
        <v>6.4645419872055894E-5</v>
      </c>
      <c r="BK2132" s="1">
        <v>6.4645419872003798E-5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</row>
    <row r="2133" spans="1:81">
      <c r="A2133">
        <v>1</v>
      </c>
      <c r="B2133" t="s">
        <v>114</v>
      </c>
      <c r="C2133">
        <v>2037</v>
      </c>
      <c r="D2133" t="s">
        <v>147</v>
      </c>
      <c r="E2133" t="s">
        <v>112</v>
      </c>
      <c r="F2133" t="s">
        <v>150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-1.2929083974402801E-4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 s="1">
        <v>6.4645419872055894E-5</v>
      </c>
      <c r="BK2133" s="1">
        <v>6.4645419872003798E-5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</row>
    <row r="2134" spans="1:81">
      <c r="A2134">
        <v>1</v>
      </c>
      <c r="B2134" t="s">
        <v>114</v>
      </c>
      <c r="C2134">
        <v>2037</v>
      </c>
      <c r="D2134" t="s">
        <v>151</v>
      </c>
      <c r="E2134" t="s">
        <v>112</v>
      </c>
      <c r="F2134" t="s">
        <v>148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1.31613694639191E-2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1.31613694639191E-2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0.47445672081711199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1.0064827198459801E-2</v>
      </c>
      <c r="BF2134">
        <v>0</v>
      </c>
      <c r="BG2134">
        <v>0</v>
      </c>
      <c r="BH2134">
        <v>0</v>
      </c>
      <c r="BI2134">
        <v>0</v>
      </c>
      <c r="BJ2134">
        <v>0.49750402507901098</v>
      </c>
      <c r="BK2134">
        <v>4.8130574414979302E-3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1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0.71484977297702501</v>
      </c>
      <c r="BX2134">
        <v>0</v>
      </c>
      <c r="BY2134">
        <v>1</v>
      </c>
      <c r="BZ2134">
        <v>0</v>
      </c>
      <c r="CA2134">
        <v>0</v>
      </c>
      <c r="CB2134">
        <v>0</v>
      </c>
      <c r="CC2134">
        <v>0</v>
      </c>
    </row>
    <row r="2135" spans="1:81">
      <c r="A2135">
        <v>1</v>
      </c>
      <c r="B2135" t="s">
        <v>114</v>
      </c>
      <c r="C2135">
        <v>2037</v>
      </c>
      <c r="D2135" t="s">
        <v>151</v>
      </c>
      <c r="E2135" t="s">
        <v>112</v>
      </c>
      <c r="F2135" t="s">
        <v>113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1.31613694639191E-2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1.31613694639191E-2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1.31613694639191E-2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0.47445672081711199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1.0064827198459801E-2</v>
      </c>
      <c r="BF2135">
        <v>0</v>
      </c>
      <c r="BG2135">
        <v>0</v>
      </c>
      <c r="BH2135">
        <v>0</v>
      </c>
      <c r="BI2135">
        <v>0</v>
      </c>
      <c r="BJ2135">
        <v>0.49750402507901098</v>
      </c>
      <c r="BK2135">
        <v>4.8130574414979302E-3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1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1</v>
      </c>
      <c r="BX2135">
        <v>0</v>
      </c>
      <c r="BY2135">
        <v>1</v>
      </c>
      <c r="BZ2135">
        <v>0</v>
      </c>
      <c r="CA2135">
        <v>0</v>
      </c>
      <c r="CB2135">
        <v>0</v>
      </c>
      <c r="CC2135">
        <v>0</v>
      </c>
    </row>
    <row r="2136" spans="1:81">
      <c r="A2136">
        <v>1</v>
      </c>
      <c r="B2136" t="s">
        <v>114</v>
      </c>
      <c r="C2136">
        <v>2037</v>
      </c>
      <c r="D2136" t="s">
        <v>151</v>
      </c>
      <c r="E2136" t="s">
        <v>112</v>
      </c>
      <c r="F2136" t="s">
        <v>149</v>
      </c>
      <c r="G2136">
        <v>0</v>
      </c>
      <c r="H2136">
        <v>0</v>
      </c>
      <c r="I2136">
        <v>0</v>
      </c>
      <c r="J2136">
        <v>0</v>
      </c>
      <c r="K2136">
        <v>0</v>
      </c>
      <c r="L2136" s="1">
        <v>-4.2255996078167601E-5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 s="1">
        <v>-4.2255996078167601E-5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 s="1">
        <v>-1.34304708800381E-5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-1.2349206548862299E-3</v>
      </c>
      <c r="BF2136">
        <v>0</v>
      </c>
      <c r="BG2136">
        <v>0</v>
      </c>
      <c r="BH2136">
        <v>0</v>
      </c>
      <c r="BI2136">
        <v>0</v>
      </c>
      <c r="BJ2136">
        <v>1.26492871810036E-3</v>
      </c>
      <c r="BK2136" s="1">
        <v>2.5678403744075801E-5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 s="1">
        <v>-3.0278952659612599E-6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</row>
    <row r="2137" spans="1:81">
      <c r="A2137">
        <v>1</v>
      </c>
      <c r="B2137" t="s">
        <v>114</v>
      </c>
      <c r="C2137">
        <v>2037</v>
      </c>
      <c r="D2137" t="s">
        <v>151</v>
      </c>
      <c r="E2137" t="s">
        <v>112</v>
      </c>
      <c r="F2137" t="s">
        <v>150</v>
      </c>
      <c r="G2137">
        <v>0</v>
      </c>
      <c r="H2137">
        <v>0</v>
      </c>
      <c r="I2137">
        <v>0</v>
      </c>
      <c r="J2137">
        <v>0</v>
      </c>
      <c r="K2137">
        <v>0</v>
      </c>
      <c r="L2137" s="1">
        <v>-4.2255996078167601E-5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 s="1">
        <v>-4.2255996078167601E-5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s="1">
        <v>-4.2255996078167601E-5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 s="1">
        <v>-1.34304708800381E-5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-1.2349206548862299E-3</v>
      </c>
      <c r="BF2137">
        <v>0</v>
      </c>
      <c r="BG2137">
        <v>0</v>
      </c>
      <c r="BH2137">
        <v>0</v>
      </c>
      <c r="BI2137">
        <v>0</v>
      </c>
      <c r="BJ2137">
        <v>1.26492871810036E-3</v>
      </c>
      <c r="BK2137" s="1">
        <v>2.5678403744075801E-5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</row>
    <row r="2138" spans="1:81">
      <c r="A2138">
        <v>1</v>
      </c>
      <c r="B2138" t="s">
        <v>114</v>
      </c>
      <c r="C2138">
        <v>2037</v>
      </c>
      <c r="D2138" t="s">
        <v>152</v>
      </c>
      <c r="E2138" t="s">
        <v>112</v>
      </c>
      <c r="F2138" t="s">
        <v>148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1.16194367948832E-2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0.211512836457315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0.19428165332047401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0.27596035482683801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0.481968045279762</v>
      </c>
      <c r="BK2138">
        <v>2.3208416350461301E-2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0.99264965291437701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0.59241107120648695</v>
      </c>
      <c r="BX2138">
        <v>0</v>
      </c>
      <c r="BY2138">
        <v>0.46408456960113698</v>
      </c>
      <c r="BZ2138">
        <v>0</v>
      </c>
      <c r="CA2138">
        <v>0</v>
      </c>
      <c r="CB2138">
        <v>0</v>
      </c>
      <c r="CC2138">
        <v>0</v>
      </c>
    </row>
    <row r="2139" spans="1:81">
      <c r="A2139">
        <v>1</v>
      </c>
      <c r="B2139" t="s">
        <v>114</v>
      </c>
      <c r="C2139">
        <v>2037</v>
      </c>
      <c r="D2139" t="s">
        <v>152</v>
      </c>
      <c r="E2139" t="s">
        <v>112</v>
      </c>
      <c r="F2139" t="s">
        <v>113</v>
      </c>
      <c r="G2139">
        <v>0.19428165332047401</v>
      </c>
      <c r="H2139">
        <v>0</v>
      </c>
      <c r="I2139">
        <v>0</v>
      </c>
      <c r="J2139">
        <v>0</v>
      </c>
      <c r="K2139">
        <v>0</v>
      </c>
      <c r="L2139">
        <v>1.7231183136841799E-2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0.211512836457315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1.7231183136841799E-2</v>
      </c>
      <c r="AQ2139">
        <v>0.19428165332047401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0.27596035482683801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0.481968045279762</v>
      </c>
      <c r="BK2139">
        <v>3.0558763436084199E-2</v>
      </c>
      <c r="BL2139">
        <v>0</v>
      </c>
      <c r="BM2139">
        <v>0</v>
      </c>
      <c r="BN2139">
        <v>0</v>
      </c>
      <c r="BO2139">
        <v>0</v>
      </c>
      <c r="BP2139">
        <v>7.3503470856229099E-3</v>
      </c>
      <c r="BQ2139">
        <v>0.99264965291437701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1</v>
      </c>
      <c r="BX2139">
        <v>7.3503470856229099E-3</v>
      </c>
      <c r="BY2139">
        <v>0.58506072412086496</v>
      </c>
      <c r="BZ2139">
        <v>0.40758892879351299</v>
      </c>
      <c r="CA2139">
        <v>0</v>
      </c>
      <c r="CB2139">
        <v>0</v>
      </c>
      <c r="CC2139">
        <v>0</v>
      </c>
    </row>
    <row r="2140" spans="1:81">
      <c r="A2140">
        <v>1</v>
      </c>
      <c r="B2140" t="s">
        <v>114</v>
      </c>
      <c r="C2140">
        <v>2037</v>
      </c>
      <c r="D2140" t="s">
        <v>152</v>
      </c>
      <c r="E2140" t="s">
        <v>112</v>
      </c>
      <c r="F2140" t="s">
        <v>149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-1.38049721560407E-3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-2.77287782839883E-3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-3.8233315675237399E-4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 s="1">
        <v>-1.03255250384904E-5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2.8080410158247099E-3</v>
      </c>
      <c r="BK2140" s="1">
        <v>-2.49682516473178E-5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 s="1">
        <v>-1.3058925996123299E-7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 s="1">
        <v>1.0525016366558199E-5</v>
      </c>
      <c r="BX2140">
        <v>0</v>
      </c>
      <c r="BY2140" s="1">
        <v>3.16899910968171E-6</v>
      </c>
      <c r="BZ2140">
        <v>0</v>
      </c>
      <c r="CA2140">
        <v>0</v>
      </c>
      <c r="CB2140">
        <v>0</v>
      </c>
      <c r="CC2140">
        <v>0</v>
      </c>
    </row>
    <row r="2141" spans="1:81">
      <c r="A2141">
        <v>1</v>
      </c>
      <c r="B2141" t="s">
        <v>114</v>
      </c>
      <c r="C2141">
        <v>2037</v>
      </c>
      <c r="D2141" t="s">
        <v>152</v>
      </c>
      <c r="E2141" t="s">
        <v>112</v>
      </c>
      <c r="F2141" t="s">
        <v>150</v>
      </c>
      <c r="G2141">
        <v>-3.8233315675237399E-4</v>
      </c>
      <c r="H2141">
        <v>0</v>
      </c>
      <c r="I2141">
        <v>0</v>
      </c>
      <c r="J2141">
        <v>0</v>
      </c>
      <c r="K2141">
        <v>0</v>
      </c>
      <c r="L2141">
        <v>-2.3905446716464399E-3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-2.77287782839883E-3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-2.3905446716464399E-3</v>
      </c>
      <c r="AQ2141">
        <v>-3.8233315675237399E-4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 s="1">
        <v>-1.03255250384904E-5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2.8080410158247099E-3</v>
      </c>
      <c r="BK2141" s="1">
        <v>-2.4837662387366998E-5</v>
      </c>
      <c r="BL2141">
        <v>0</v>
      </c>
      <c r="BM2141">
        <v>0</v>
      </c>
      <c r="BN2141">
        <v>0</v>
      </c>
      <c r="BO2141">
        <v>0</v>
      </c>
      <c r="BP2141" s="1">
        <v>1.3058925995169299E-7</v>
      </c>
      <c r="BQ2141" s="1">
        <v>-1.3058925996123299E-7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 s="1">
        <v>1.3058925995169299E-7</v>
      </c>
      <c r="BY2141" s="1">
        <v>1.0394427106597E-5</v>
      </c>
      <c r="BZ2141" s="1">
        <v>-1.0525016366558199E-5</v>
      </c>
      <c r="CA2141">
        <v>0</v>
      </c>
      <c r="CB2141">
        <v>0</v>
      </c>
      <c r="CC2141">
        <v>0</v>
      </c>
    </row>
    <row r="2142" spans="1:81">
      <c r="A2142">
        <v>1</v>
      </c>
      <c r="B2142" t="s">
        <v>114</v>
      </c>
      <c r="C2142">
        <v>2037</v>
      </c>
      <c r="D2142" t="s">
        <v>153</v>
      </c>
      <c r="E2142" t="s">
        <v>112</v>
      </c>
      <c r="F2142" t="s">
        <v>148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6.1915848842398001E-2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0.31360133077943497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0.31360133077943497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0.15717403644465799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0.28880402876474898</v>
      </c>
      <c r="BF2142">
        <v>0</v>
      </c>
      <c r="BG2142">
        <v>0</v>
      </c>
      <c r="BH2142">
        <v>0</v>
      </c>
      <c r="BI2142">
        <v>0</v>
      </c>
      <c r="BJ2142">
        <v>0.160944173438444</v>
      </c>
      <c r="BK2142">
        <v>1.7560581730316799E-2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0.26735188855936398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1</v>
      </c>
      <c r="BX2142">
        <v>0</v>
      </c>
      <c r="BY2142">
        <v>0.73264811144063602</v>
      </c>
      <c r="BZ2142">
        <v>0</v>
      </c>
      <c r="CA2142">
        <v>0</v>
      </c>
      <c r="CB2142">
        <v>0</v>
      </c>
      <c r="CC2142">
        <v>0</v>
      </c>
    </row>
    <row r="2143" spans="1:81">
      <c r="A2143">
        <v>1</v>
      </c>
      <c r="B2143" t="s">
        <v>114</v>
      </c>
      <c r="C2143">
        <v>2037</v>
      </c>
      <c r="D2143" t="s">
        <v>153</v>
      </c>
      <c r="E2143" t="s">
        <v>112</v>
      </c>
      <c r="F2143" t="s">
        <v>113</v>
      </c>
      <c r="G2143">
        <v>0.31360133077943497</v>
      </c>
      <c r="H2143">
        <v>0</v>
      </c>
      <c r="I2143">
        <v>0</v>
      </c>
      <c r="J2143">
        <v>0</v>
      </c>
      <c r="K2143">
        <v>0</v>
      </c>
      <c r="L2143">
        <v>6.1915848842398001E-2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0.37551717962183301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6.1915848842398001E-2</v>
      </c>
      <c r="AQ2143">
        <v>0.31360133077943497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0.15717403644465799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0.28880402876474898</v>
      </c>
      <c r="BF2143">
        <v>0</v>
      </c>
      <c r="BG2143">
        <v>0</v>
      </c>
      <c r="BH2143">
        <v>0</v>
      </c>
      <c r="BI2143">
        <v>0</v>
      </c>
      <c r="BJ2143">
        <v>0.160944173438444</v>
      </c>
      <c r="BK2143">
        <v>1.7560581730316799E-2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1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1</v>
      </c>
      <c r="BX2143">
        <v>0</v>
      </c>
      <c r="BY2143">
        <v>1</v>
      </c>
      <c r="BZ2143">
        <v>0</v>
      </c>
      <c r="CA2143">
        <v>0</v>
      </c>
      <c r="CB2143">
        <v>0</v>
      </c>
      <c r="CC2143">
        <v>0</v>
      </c>
    </row>
    <row r="2144" spans="1:81">
      <c r="A2144">
        <v>1</v>
      </c>
      <c r="B2144" t="s">
        <v>114</v>
      </c>
      <c r="C2144">
        <v>2037</v>
      </c>
      <c r="D2144" t="s">
        <v>153</v>
      </c>
      <c r="E2144" t="s">
        <v>112</v>
      </c>
      <c r="F2144" t="s">
        <v>149</v>
      </c>
      <c r="G2144">
        <v>0</v>
      </c>
      <c r="H2144">
        <v>0</v>
      </c>
      <c r="I2144">
        <v>0</v>
      </c>
      <c r="J2144">
        <v>0</v>
      </c>
      <c r="K2144">
        <v>0</v>
      </c>
      <c r="L2144" s="1">
        <v>3.9649808910011097E-5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-1.7510866785625E-4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-1.7510866785625E-4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 s="1">
        <v>3.5126339774094201E-6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 s="1">
        <v>-2.1588551544216E-6</v>
      </c>
      <c r="BF2144">
        <v>0</v>
      </c>
      <c r="BG2144">
        <v>0</v>
      </c>
      <c r="BH2144">
        <v>0</v>
      </c>
      <c r="BI2144">
        <v>0</v>
      </c>
      <c r="BJ2144">
        <v>1.49229413576812E-4</v>
      </c>
      <c r="BK2144" s="1">
        <v>-1.51243334535478E-5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 s="1">
        <v>8.1155409481503703E-7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 s="1">
        <v>-8.1155409470401505E-7</v>
      </c>
      <c r="BZ2144">
        <v>0</v>
      </c>
      <c r="CA2144">
        <v>0</v>
      </c>
      <c r="CB2144">
        <v>0</v>
      </c>
      <c r="CC2144">
        <v>0</v>
      </c>
    </row>
    <row r="2145" spans="1:81">
      <c r="A2145">
        <v>1</v>
      </c>
      <c r="B2145" t="s">
        <v>114</v>
      </c>
      <c r="C2145">
        <v>2037</v>
      </c>
      <c r="D2145" t="s">
        <v>153</v>
      </c>
      <c r="E2145" t="s">
        <v>112</v>
      </c>
      <c r="F2145" t="s">
        <v>150</v>
      </c>
      <c r="G2145">
        <v>-1.7510866785625E-4</v>
      </c>
      <c r="H2145">
        <v>0</v>
      </c>
      <c r="I2145">
        <v>0</v>
      </c>
      <c r="J2145">
        <v>0</v>
      </c>
      <c r="K2145">
        <v>0</v>
      </c>
      <c r="L2145" s="1">
        <v>3.9649808910011097E-5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-1.3545885894622499E-4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 s="1">
        <v>3.9649808910011097E-5</v>
      </c>
      <c r="AQ2145">
        <v>-1.7510866785625E-4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 s="1">
        <v>3.5126339774094201E-6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 s="1">
        <v>-2.1588551544216E-6</v>
      </c>
      <c r="BF2145">
        <v>0</v>
      </c>
      <c r="BG2145">
        <v>0</v>
      </c>
      <c r="BH2145">
        <v>0</v>
      </c>
      <c r="BI2145">
        <v>0</v>
      </c>
      <c r="BJ2145">
        <v>1.49229413576812E-4</v>
      </c>
      <c r="BK2145" s="1">
        <v>-1.51243334535478E-5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</row>
    <row r="2146" spans="1:81">
      <c r="A2146">
        <v>1</v>
      </c>
      <c r="B2146" t="s">
        <v>114</v>
      </c>
      <c r="C2146">
        <v>2037</v>
      </c>
      <c r="D2146" t="s">
        <v>154</v>
      </c>
      <c r="E2146" t="s">
        <v>112</v>
      </c>
      <c r="F2146" t="s">
        <v>148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0.240090040628088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0.18315581420884999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5.6934226419237899E-2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0.74305479301636101</v>
      </c>
      <c r="BK2146">
        <v>1.6855166355550701E-2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1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0.31503239266498301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</row>
    <row r="2147" spans="1:81">
      <c r="A2147">
        <v>1</v>
      </c>
      <c r="B2147" t="s">
        <v>114</v>
      </c>
      <c r="C2147">
        <v>2037</v>
      </c>
      <c r="D2147" t="s">
        <v>154</v>
      </c>
      <c r="E2147" t="s">
        <v>112</v>
      </c>
      <c r="F2147" t="s">
        <v>113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0.240090040628088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0.18315581420884999</v>
      </c>
      <c r="AG2147">
        <v>0</v>
      </c>
      <c r="AH2147">
        <v>0</v>
      </c>
      <c r="AI2147">
        <v>5.6934226419237899E-2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0.18315581420884999</v>
      </c>
      <c r="AQ2147">
        <v>5.6934226419237899E-2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0.74305479301636101</v>
      </c>
      <c r="BK2147">
        <v>1.6855166355550701E-2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1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1</v>
      </c>
      <c r="BX2147">
        <v>0</v>
      </c>
      <c r="BY2147">
        <v>1</v>
      </c>
      <c r="BZ2147">
        <v>0</v>
      </c>
      <c r="CA2147">
        <v>0</v>
      </c>
      <c r="CB2147">
        <v>0</v>
      </c>
      <c r="CC2147">
        <v>0</v>
      </c>
    </row>
    <row r="2148" spans="1:81">
      <c r="A2148">
        <v>1</v>
      </c>
      <c r="B2148" t="s">
        <v>114</v>
      </c>
      <c r="C2148">
        <v>2037</v>
      </c>
      <c r="D2148" t="s">
        <v>154</v>
      </c>
      <c r="E2148" t="s">
        <v>112</v>
      </c>
      <c r="F2148" t="s">
        <v>149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2.1961128802019901E-4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6.0393104205555504E-4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-3.8431975403535601E-4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-4.3922257604045402E-4</v>
      </c>
      <c r="BK2148">
        <v>2.19611288020206E-4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</row>
    <row r="2149" spans="1:81">
      <c r="A2149">
        <v>1</v>
      </c>
      <c r="B2149" t="s">
        <v>114</v>
      </c>
      <c r="C2149">
        <v>2037</v>
      </c>
      <c r="D2149" t="s">
        <v>154</v>
      </c>
      <c r="E2149" t="s">
        <v>112</v>
      </c>
      <c r="F2149" t="s">
        <v>150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2.1961128802019901E-4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6.0393104205555504E-4</v>
      </c>
      <c r="AG2149">
        <v>0</v>
      </c>
      <c r="AH2149">
        <v>0</v>
      </c>
      <c r="AI2149">
        <v>-3.8431975403535601E-4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6.0393104205555504E-4</v>
      </c>
      <c r="AQ2149">
        <v>-3.8431975403535601E-4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-4.3922257604045402E-4</v>
      </c>
      <c r="BK2149">
        <v>2.19611288020206E-4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</row>
    <row r="2150" spans="1:81">
      <c r="A2150">
        <v>1</v>
      </c>
      <c r="B2150" t="s">
        <v>114</v>
      </c>
      <c r="C2150">
        <v>2037</v>
      </c>
      <c r="D2150" t="s">
        <v>155</v>
      </c>
      <c r="E2150" t="s">
        <v>112</v>
      </c>
      <c r="F2150" t="s">
        <v>148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</row>
    <row r="2151" spans="1:81">
      <c r="A2151">
        <v>1</v>
      </c>
      <c r="B2151" t="s">
        <v>114</v>
      </c>
      <c r="C2151">
        <v>2037</v>
      </c>
      <c r="D2151" t="s">
        <v>155</v>
      </c>
      <c r="E2151" t="s">
        <v>112</v>
      </c>
      <c r="F2151" t="s">
        <v>113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1</v>
      </c>
      <c r="BL2151">
        <v>0</v>
      </c>
      <c r="BM2151">
        <v>0</v>
      </c>
      <c r="BN2151">
        <v>0</v>
      </c>
      <c r="BO2151">
        <v>0.54186875107909105</v>
      </c>
      <c r="BP2151">
        <v>0.45813124892090801</v>
      </c>
      <c r="BQ2151">
        <v>0</v>
      </c>
      <c r="BR2151">
        <v>0</v>
      </c>
      <c r="BS2151">
        <v>0</v>
      </c>
      <c r="BT2151">
        <v>0</v>
      </c>
      <c r="BU2151">
        <v>1</v>
      </c>
      <c r="BV2151">
        <v>0</v>
      </c>
      <c r="BW2151">
        <v>0</v>
      </c>
      <c r="BX2151">
        <v>1</v>
      </c>
      <c r="BY2151">
        <v>0</v>
      </c>
      <c r="BZ2151">
        <v>0</v>
      </c>
      <c r="CA2151">
        <v>0</v>
      </c>
      <c r="CB2151">
        <v>0</v>
      </c>
      <c r="CC2151">
        <v>0</v>
      </c>
    </row>
    <row r="2152" spans="1:81">
      <c r="A2152">
        <v>1</v>
      </c>
      <c r="B2152" t="s">
        <v>114</v>
      </c>
      <c r="C2152">
        <v>2037</v>
      </c>
      <c r="D2152" t="s">
        <v>155</v>
      </c>
      <c r="E2152" t="s">
        <v>112</v>
      </c>
      <c r="F2152" t="s">
        <v>149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</row>
    <row r="2153" spans="1:81">
      <c r="A2153">
        <v>1</v>
      </c>
      <c r="B2153" t="s">
        <v>114</v>
      </c>
      <c r="C2153">
        <v>2037</v>
      </c>
      <c r="D2153" t="s">
        <v>155</v>
      </c>
      <c r="E2153" t="s">
        <v>112</v>
      </c>
      <c r="F2153" t="s">
        <v>150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</row>
    <row r="2154" spans="1:81">
      <c r="A2154">
        <v>1</v>
      </c>
      <c r="B2154" t="s">
        <v>114</v>
      </c>
      <c r="C2154">
        <v>2037</v>
      </c>
      <c r="D2154" t="s">
        <v>111</v>
      </c>
      <c r="E2154" t="s">
        <v>112</v>
      </c>
      <c r="F2154" t="s">
        <v>148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3.0285687076532099E-2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0.177375458304663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0.17177543515018201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0.25984368858344098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9.1034454427220704E-2</v>
      </c>
      <c r="BF2154">
        <v>0</v>
      </c>
      <c r="BG2154">
        <v>0</v>
      </c>
      <c r="BH2154">
        <v>0</v>
      </c>
      <c r="BI2154">
        <v>0</v>
      </c>
      <c r="BJ2154">
        <v>0.37089089664792202</v>
      </c>
      <c r="BK2154">
        <v>1.5771188917219899E-2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0.71246990150942902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0.68754522359478898</v>
      </c>
      <c r="BX2154">
        <v>0</v>
      </c>
      <c r="BY2154">
        <v>0.61525749556283604</v>
      </c>
      <c r="BZ2154">
        <v>0</v>
      </c>
      <c r="CA2154">
        <v>0</v>
      </c>
      <c r="CB2154">
        <v>0</v>
      </c>
      <c r="CC2154">
        <v>0</v>
      </c>
    </row>
    <row r="2155" spans="1:81">
      <c r="A2155">
        <v>1</v>
      </c>
      <c r="B2155" t="s">
        <v>114</v>
      </c>
      <c r="C2155">
        <v>2037</v>
      </c>
      <c r="D2155" t="s">
        <v>111</v>
      </c>
      <c r="E2155" t="s">
        <v>112</v>
      </c>
      <c r="F2155" t="s">
        <v>113</v>
      </c>
      <c r="G2155">
        <v>0.16792226816809799</v>
      </c>
      <c r="H2155">
        <v>0</v>
      </c>
      <c r="I2155">
        <v>0</v>
      </c>
      <c r="J2155">
        <v>0</v>
      </c>
      <c r="K2155">
        <v>0</v>
      </c>
      <c r="L2155">
        <v>3.2349983707835303E-2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0.199304058476267</v>
      </c>
      <c r="AG2155">
        <v>0</v>
      </c>
      <c r="AH2155">
        <v>0</v>
      </c>
      <c r="AI2155">
        <v>9.6819339966594097E-4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2.8496816725751099E-2</v>
      </c>
      <c r="AQ2155">
        <v>0.17177543515018201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0.25984368858344098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9.1034454427220704E-2</v>
      </c>
      <c r="BF2155">
        <v>0</v>
      </c>
      <c r="BG2155">
        <v>0</v>
      </c>
      <c r="BH2155">
        <v>0</v>
      </c>
      <c r="BI2155">
        <v>0</v>
      </c>
      <c r="BJ2155">
        <v>0.37089089664792202</v>
      </c>
      <c r="BK2155">
        <v>7.7958708465483501E-2</v>
      </c>
      <c r="BL2155">
        <v>0</v>
      </c>
      <c r="BM2155">
        <v>0</v>
      </c>
      <c r="BN2155">
        <v>0</v>
      </c>
      <c r="BO2155">
        <v>3.2232344008357998E-2</v>
      </c>
      <c r="BP2155">
        <v>2.9955175539905499E-2</v>
      </c>
      <c r="BQ2155">
        <v>0.93781248045173604</v>
      </c>
      <c r="BR2155">
        <v>0</v>
      </c>
      <c r="BS2155">
        <v>0</v>
      </c>
      <c r="BT2155">
        <v>0</v>
      </c>
      <c r="BU2155">
        <v>5.9483673757103901E-2</v>
      </c>
      <c r="BV2155">
        <v>0</v>
      </c>
      <c r="BW2155">
        <v>0.94051632624289605</v>
      </c>
      <c r="BX2155">
        <v>6.2187519548263598E-2</v>
      </c>
      <c r="BY2155">
        <v>0.78787974981957198</v>
      </c>
      <c r="BZ2155">
        <v>0.149932730632164</v>
      </c>
      <c r="CA2155">
        <v>0</v>
      </c>
      <c r="CB2155">
        <v>0</v>
      </c>
      <c r="CC2155">
        <v>0</v>
      </c>
    </row>
    <row r="2156" spans="1:81">
      <c r="A2156">
        <v>1</v>
      </c>
      <c r="B2156" t="s">
        <v>114</v>
      </c>
      <c r="C2156">
        <v>2037</v>
      </c>
      <c r="D2156" t="s">
        <v>111</v>
      </c>
      <c r="E2156" t="s">
        <v>112</v>
      </c>
      <c r="F2156" t="s">
        <v>149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-5.0096678064584196E-4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-1.06296045171533E-3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-2.0969015780122901E-4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 s="1">
        <v>-1.06081504198108E-5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-2.7049823275553098E-4</v>
      </c>
      <c r="BF2156">
        <v>0</v>
      </c>
      <c r="BG2156">
        <v>0</v>
      </c>
      <c r="BH2156">
        <v>0</v>
      </c>
      <c r="BI2156">
        <v>0</v>
      </c>
      <c r="BJ2156">
        <v>1.34928401545081E-3</v>
      </c>
      <c r="BK2156" s="1">
        <v>-2.5947648732080301E-6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 s="1">
        <v>-2.82464293444029E-6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 s="1">
        <v>3.3850223561948701E-6</v>
      </c>
      <c r="BX2156">
        <v>0</v>
      </c>
      <c r="BY2156" s="1">
        <v>-3.60752419381605E-7</v>
      </c>
      <c r="BZ2156">
        <v>0</v>
      </c>
      <c r="CA2156">
        <v>0</v>
      </c>
      <c r="CB2156">
        <v>0</v>
      </c>
      <c r="CC2156">
        <v>0</v>
      </c>
    </row>
    <row r="2157" spans="1:81">
      <c r="A2157">
        <v>1</v>
      </c>
      <c r="B2157" t="s">
        <v>114</v>
      </c>
      <c r="C2157">
        <v>2037</v>
      </c>
      <c r="D2157" t="s">
        <v>111</v>
      </c>
      <c r="E2157" t="s">
        <v>112</v>
      </c>
      <c r="F2157" t="s">
        <v>150</v>
      </c>
      <c r="G2157">
        <v>-1.9386870670437499E-4</v>
      </c>
      <c r="H2157">
        <v>0</v>
      </c>
      <c r="I2157">
        <v>0</v>
      </c>
      <c r="J2157">
        <v>0</v>
      </c>
      <c r="K2157">
        <v>0</v>
      </c>
      <c r="L2157">
        <v>-8.7252700797427196E-4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-1.0598729164099901E-3</v>
      </c>
      <c r="AG2157">
        <v>0</v>
      </c>
      <c r="AH2157">
        <v>0</v>
      </c>
      <c r="AI2157" s="1">
        <v>-6.5227982686693903E-6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-8.56705556877432E-4</v>
      </c>
      <c r="AQ2157">
        <v>-2.0969015780122901E-4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 s="1">
        <v>-1.06081504198108E-5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-2.7049823275553098E-4</v>
      </c>
      <c r="BF2157">
        <v>0</v>
      </c>
      <c r="BG2157">
        <v>0</v>
      </c>
      <c r="BH2157">
        <v>0</v>
      </c>
      <c r="BI2157">
        <v>0</v>
      </c>
      <c r="BJ2157">
        <v>1.34928401545081E-3</v>
      </c>
      <c r="BK2157" s="1">
        <v>-1.78191759678259E-6</v>
      </c>
      <c r="BL2157">
        <v>0</v>
      </c>
      <c r="BM2157">
        <v>0</v>
      </c>
      <c r="BN2157">
        <v>0</v>
      </c>
      <c r="BO2157" s="1">
        <v>4.2130596669687199E-7</v>
      </c>
      <c r="BP2157" s="1">
        <v>3.91541309721632E-7</v>
      </c>
      <c r="BQ2157" s="1">
        <v>-8.1284727637687105E-7</v>
      </c>
      <c r="BR2157">
        <v>0</v>
      </c>
      <c r="BS2157">
        <v>0</v>
      </c>
      <c r="BT2157">
        <v>0</v>
      </c>
      <c r="BU2157" s="1">
        <v>7.7750555989297698E-7</v>
      </c>
      <c r="BV2157">
        <v>0</v>
      </c>
      <c r="BW2157" s="1">
        <v>-7.7750555993461003E-7</v>
      </c>
      <c r="BX2157" s="1">
        <v>8.1284727642544405E-7</v>
      </c>
      <c r="BY2157" s="1">
        <v>3.7628493992913899E-6</v>
      </c>
      <c r="BZ2157" s="1">
        <v>-4.57569667575153E-6</v>
      </c>
      <c r="CA2157">
        <v>0</v>
      </c>
      <c r="CB2157">
        <v>0</v>
      </c>
      <c r="CC2157">
        <v>0</v>
      </c>
    </row>
    <row r="2158" spans="1:81">
      <c r="A2158">
        <v>2</v>
      </c>
      <c r="B2158" t="s">
        <v>115</v>
      </c>
      <c r="C2158">
        <v>2037</v>
      </c>
      <c r="D2158" t="s">
        <v>147</v>
      </c>
      <c r="E2158" t="s">
        <v>112</v>
      </c>
      <c r="F2158" t="s">
        <v>148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0.20725991531176299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0.77573778970165197</v>
      </c>
      <c r="BK2158">
        <v>1.7002294986585599E-2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1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</row>
    <row r="2159" spans="1:81">
      <c r="A2159">
        <v>2</v>
      </c>
      <c r="B2159" t="s">
        <v>115</v>
      </c>
      <c r="C2159">
        <v>2037</v>
      </c>
      <c r="D2159" t="s">
        <v>147</v>
      </c>
      <c r="E2159" t="s">
        <v>112</v>
      </c>
      <c r="F2159" t="s">
        <v>113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0.20725991531176299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0.77573778970165197</v>
      </c>
      <c r="BK2159">
        <v>1.7002294986585599E-2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1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1</v>
      </c>
      <c r="BX2159">
        <v>0</v>
      </c>
      <c r="BY2159">
        <v>1</v>
      </c>
      <c r="BZ2159">
        <v>0</v>
      </c>
      <c r="CA2159">
        <v>0</v>
      </c>
      <c r="CB2159">
        <v>0</v>
      </c>
      <c r="CC2159">
        <v>0</v>
      </c>
    </row>
    <row r="2160" spans="1:81">
      <c r="A2160">
        <v>2</v>
      </c>
      <c r="B2160" t="s">
        <v>115</v>
      </c>
      <c r="C2160">
        <v>2037</v>
      </c>
      <c r="D2160" t="s">
        <v>147</v>
      </c>
      <c r="E2160" t="s">
        <v>112</v>
      </c>
      <c r="F2160" t="s">
        <v>149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-1.5491434755604501E-4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 s="1">
        <v>8.9719367434959506E-5</v>
      </c>
      <c r="BK2160" s="1">
        <v>6.5194980121099894E-5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</row>
    <row r="2161" spans="1:81">
      <c r="A2161">
        <v>2</v>
      </c>
      <c r="B2161" t="s">
        <v>115</v>
      </c>
      <c r="C2161">
        <v>2037</v>
      </c>
      <c r="D2161" t="s">
        <v>147</v>
      </c>
      <c r="E2161" t="s">
        <v>112</v>
      </c>
      <c r="F2161" t="s">
        <v>150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-1.5491434755604501E-4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 s="1">
        <v>8.9719367434959506E-5</v>
      </c>
      <c r="BK2161" s="1">
        <v>6.5194980121099894E-5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</row>
    <row r="2162" spans="1:81">
      <c r="A2162">
        <v>2</v>
      </c>
      <c r="B2162" t="s">
        <v>115</v>
      </c>
      <c r="C2162">
        <v>2037</v>
      </c>
      <c r="D2162" t="s">
        <v>151</v>
      </c>
      <c r="E2162" t="s">
        <v>112</v>
      </c>
      <c r="F2162" t="s">
        <v>148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1.31612573473039E-2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1.31612573473039E-2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0.47444841979725699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1.14319788738393E-2</v>
      </c>
      <c r="BF2162">
        <v>0</v>
      </c>
      <c r="BG2162">
        <v>0</v>
      </c>
      <c r="BH2162">
        <v>0</v>
      </c>
      <c r="BI2162">
        <v>0</v>
      </c>
      <c r="BJ2162">
        <v>0.49614958684726101</v>
      </c>
      <c r="BK2162">
        <v>4.8087571343385302E-3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1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0.71484794275491903</v>
      </c>
      <c r="BX2162">
        <v>0</v>
      </c>
      <c r="BY2162">
        <v>1</v>
      </c>
      <c r="BZ2162">
        <v>0</v>
      </c>
      <c r="CA2162">
        <v>0</v>
      </c>
      <c r="CB2162">
        <v>0</v>
      </c>
      <c r="CC2162">
        <v>0</v>
      </c>
    </row>
    <row r="2163" spans="1:81">
      <c r="A2163">
        <v>2</v>
      </c>
      <c r="B2163" t="s">
        <v>115</v>
      </c>
      <c r="C2163">
        <v>2037</v>
      </c>
      <c r="D2163" t="s">
        <v>151</v>
      </c>
      <c r="E2163" t="s">
        <v>112</v>
      </c>
      <c r="F2163" t="s">
        <v>113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1.31612573473039E-2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1.31612573473039E-2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1.31612573473039E-2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0.47444841979725699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1.14319788738393E-2</v>
      </c>
      <c r="BF2163">
        <v>0</v>
      </c>
      <c r="BG2163">
        <v>0</v>
      </c>
      <c r="BH2163">
        <v>0</v>
      </c>
      <c r="BI2163">
        <v>0</v>
      </c>
      <c r="BJ2163">
        <v>0.49614958684726101</v>
      </c>
      <c r="BK2163">
        <v>4.8087571343385302E-3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1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1</v>
      </c>
      <c r="BX2163">
        <v>0</v>
      </c>
      <c r="BY2163">
        <v>1</v>
      </c>
      <c r="BZ2163">
        <v>0</v>
      </c>
      <c r="CA2163">
        <v>0</v>
      </c>
      <c r="CB2163">
        <v>0</v>
      </c>
      <c r="CC2163">
        <v>0</v>
      </c>
    </row>
    <row r="2164" spans="1:81">
      <c r="A2164">
        <v>2</v>
      </c>
      <c r="B2164" t="s">
        <v>115</v>
      </c>
      <c r="C2164">
        <v>2037</v>
      </c>
      <c r="D2164" t="s">
        <v>151</v>
      </c>
      <c r="E2164" t="s">
        <v>112</v>
      </c>
      <c r="F2164" t="s">
        <v>149</v>
      </c>
      <c r="G2164">
        <v>0</v>
      </c>
      <c r="H2164">
        <v>0</v>
      </c>
      <c r="I2164">
        <v>0</v>
      </c>
      <c r="J2164">
        <v>0</v>
      </c>
      <c r="K2164">
        <v>0</v>
      </c>
      <c r="L2164" s="1">
        <v>-4.2368112693416297E-5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s="1">
        <v>-4.2368112693416297E-5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 s="1">
        <v>-2.17314907353661E-5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1.3223102049328401E-4</v>
      </c>
      <c r="BF2164">
        <v>0</v>
      </c>
      <c r="BG2164">
        <v>0</v>
      </c>
      <c r="BH2164">
        <v>0</v>
      </c>
      <c r="BI2164">
        <v>0</v>
      </c>
      <c r="BJ2164" s="1">
        <v>-8.9509513649166399E-5</v>
      </c>
      <c r="BK2164" s="1">
        <v>2.1378096584679302E-5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 s="1">
        <v>-4.8581173716089097E-6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</row>
    <row r="2165" spans="1:81">
      <c r="A2165">
        <v>2</v>
      </c>
      <c r="B2165" t="s">
        <v>115</v>
      </c>
      <c r="C2165">
        <v>2037</v>
      </c>
      <c r="D2165" t="s">
        <v>151</v>
      </c>
      <c r="E2165" t="s">
        <v>112</v>
      </c>
      <c r="F2165" t="s">
        <v>150</v>
      </c>
      <c r="G2165">
        <v>0</v>
      </c>
      <c r="H2165">
        <v>0</v>
      </c>
      <c r="I2165">
        <v>0</v>
      </c>
      <c r="J2165">
        <v>0</v>
      </c>
      <c r="K2165">
        <v>0</v>
      </c>
      <c r="L2165" s="1">
        <v>-4.2368112693416297E-5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 s="1">
        <v>-4.2368112693416297E-5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s="1">
        <v>-4.2368112693416297E-5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 s="1">
        <v>-2.17314907353661E-5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1.3223102049328401E-4</v>
      </c>
      <c r="BF2165">
        <v>0</v>
      </c>
      <c r="BG2165">
        <v>0</v>
      </c>
      <c r="BH2165">
        <v>0</v>
      </c>
      <c r="BI2165">
        <v>0</v>
      </c>
      <c r="BJ2165" s="1">
        <v>-8.9509513649166399E-5</v>
      </c>
      <c r="BK2165" s="1">
        <v>2.1378096584679302E-5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</row>
    <row r="2166" spans="1:81">
      <c r="A2166">
        <v>2</v>
      </c>
      <c r="B2166" t="s">
        <v>115</v>
      </c>
      <c r="C2166">
        <v>2037</v>
      </c>
      <c r="D2166" t="s">
        <v>152</v>
      </c>
      <c r="E2166" t="s">
        <v>112</v>
      </c>
      <c r="F2166" t="s">
        <v>148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1.3342707323387401E-2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0.21451377925776299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0.19462789151213999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0.276564855659166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0.47827907755876897</v>
      </c>
      <c r="BK2166">
        <v>2.3218391971532901E-2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0.99264970888177095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0.59239640810359395</v>
      </c>
      <c r="BX2166">
        <v>0</v>
      </c>
      <c r="BY2166">
        <v>0.464075959776446</v>
      </c>
      <c r="BZ2166">
        <v>0</v>
      </c>
      <c r="CA2166">
        <v>0</v>
      </c>
      <c r="CB2166">
        <v>0</v>
      </c>
      <c r="CC2166">
        <v>0</v>
      </c>
    </row>
    <row r="2167" spans="1:81">
      <c r="A2167">
        <v>2</v>
      </c>
      <c r="B2167" t="s">
        <v>115</v>
      </c>
      <c r="C2167">
        <v>2037</v>
      </c>
      <c r="D2167" t="s">
        <v>152</v>
      </c>
      <c r="E2167" t="s">
        <v>112</v>
      </c>
      <c r="F2167" t="s">
        <v>113</v>
      </c>
      <c r="G2167">
        <v>0.19462789151213999</v>
      </c>
      <c r="H2167">
        <v>0</v>
      </c>
      <c r="I2167">
        <v>0</v>
      </c>
      <c r="J2167">
        <v>0</v>
      </c>
      <c r="K2167">
        <v>0</v>
      </c>
      <c r="L2167">
        <v>1.99594921801634E-2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0.21451377925776299</v>
      </c>
      <c r="AG2167">
        <v>0</v>
      </c>
      <c r="AH2167">
        <v>0</v>
      </c>
      <c r="AI2167">
        <v>0</v>
      </c>
      <c r="AJ2167" s="1">
        <v>7.3604434540276898E-5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1.99594921801634E-2</v>
      </c>
      <c r="AQ2167">
        <v>0.19462789151213999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0.276564855659166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0.47827907755876897</v>
      </c>
      <c r="BK2167">
        <v>3.0568683089761899E-2</v>
      </c>
      <c r="BL2167">
        <v>0</v>
      </c>
      <c r="BM2167">
        <v>0</v>
      </c>
      <c r="BN2167">
        <v>0</v>
      </c>
      <c r="BO2167">
        <v>0</v>
      </c>
      <c r="BP2167">
        <v>7.35029111822903E-3</v>
      </c>
      <c r="BQ2167">
        <v>0.99264970888177095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1</v>
      </c>
      <c r="BX2167">
        <v>7.35029111822903E-3</v>
      </c>
      <c r="BY2167">
        <v>0.58504611698536502</v>
      </c>
      <c r="BZ2167">
        <v>0.40760359189640599</v>
      </c>
      <c r="CA2167">
        <v>0</v>
      </c>
      <c r="CB2167">
        <v>0</v>
      </c>
      <c r="CC2167">
        <v>0</v>
      </c>
    </row>
    <row r="2168" spans="1:81">
      <c r="A2168">
        <v>2</v>
      </c>
      <c r="B2168" t="s">
        <v>115</v>
      </c>
      <c r="C2168">
        <v>2037</v>
      </c>
      <c r="D2168" t="s">
        <v>152</v>
      </c>
      <c r="E2168" t="s">
        <v>112</v>
      </c>
      <c r="F2168" t="s">
        <v>149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3.4277331290017202E-4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2.2806497204847E-4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s="1">
        <v>-3.6094965086330699E-5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5.9417530728939104E-4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-8.8092670516837202E-4</v>
      </c>
      <c r="BK2168" s="1">
        <v>-1.49926305757671E-5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 s="1">
        <v>-7.4621866130719599E-8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 s="1">
        <v>-4.1380865264395397E-6</v>
      </c>
      <c r="BX2168">
        <v>0</v>
      </c>
      <c r="BY2168" s="1">
        <v>-5.4408255818483298E-6</v>
      </c>
      <c r="BZ2168">
        <v>0</v>
      </c>
      <c r="CA2168">
        <v>0</v>
      </c>
      <c r="CB2168">
        <v>0</v>
      </c>
      <c r="CC2168">
        <v>0</v>
      </c>
    </row>
    <row r="2169" spans="1:81">
      <c r="A2169">
        <v>2</v>
      </c>
      <c r="B2169" t="s">
        <v>115</v>
      </c>
      <c r="C2169">
        <v>2037</v>
      </c>
      <c r="D2169" t="s">
        <v>152</v>
      </c>
      <c r="E2169" t="s">
        <v>112</v>
      </c>
      <c r="F2169" t="s">
        <v>150</v>
      </c>
      <c r="G2169" s="1">
        <v>-3.6094965086330699E-5</v>
      </c>
      <c r="H2169">
        <v>0</v>
      </c>
      <c r="I2169">
        <v>0</v>
      </c>
      <c r="J2169">
        <v>0</v>
      </c>
      <c r="K2169">
        <v>0</v>
      </c>
      <c r="L2169">
        <v>3.3776437167507001E-4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2.2806497204847E-4</v>
      </c>
      <c r="AG2169">
        <v>0</v>
      </c>
      <c r="AH2169">
        <v>0</v>
      </c>
      <c r="AI2169">
        <v>0</v>
      </c>
      <c r="AJ2169" s="1">
        <v>7.3604434540276898E-5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3.3776437167507001E-4</v>
      </c>
      <c r="AQ2169" s="1">
        <v>-3.6094965086330699E-5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5.9417530728939104E-4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-8.8092670516837202E-4</v>
      </c>
      <c r="BK2169" s="1">
        <v>-1.49180087097023E-5</v>
      </c>
      <c r="BL2169">
        <v>0</v>
      </c>
      <c r="BM2169">
        <v>0</v>
      </c>
      <c r="BN2169">
        <v>0</v>
      </c>
      <c r="BO2169">
        <v>0</v>
      </c>
      <c r="BP2169" s="1">
        <v>7.4621866063932798E-8</v>
      </c>
      <c r="BQ2169" s="1">
        <v>-7.4621866130719599E-8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 s="1">
        <v>7.4621866063932798E-8</v>
      </c>
      <c r="BY2169" s="1">
        <v>-4.2127083924592404E-6</v>
      </c>
      <c r="BZ2169" s="1">
        <v>4.1380865263840302E-6</v>
      </c>
      <c r="CA2169">
        <v>0</v>
      </c>
      <c r="CB2169">
        <v>0</v>
      </c>
      <c r="CC2169">
        <v>0</v>
      </c>
    </row>
    <row r="2170" spans="1:81">
      <c r="A2170">
        <v>2</v>
      </c>
      <c r="B2170" t="s">
        <v>115</v>
      </c>
      <c r="C2170">
        <v>2037</v>
      </c>
      <c r="D2170" t="s">
        <v>153</v>
      </c>
      <c r="E2170" t="s">
        <v>112</v>
      </c>
      <c r="F2170" t="s">
        <v>148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6.1910558123863597E-2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0.313586872387636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0.31358383696117398</v>
      </c>
      <c r="AR2170" s="1">
        <v>3.03542646224081E-6</v>
      </c>
      <c r="AS2170">
        <v>0</v>
      </c>
      <c r="AT2170">
        <v>0</v>
      </c>
      <c r="AU2170">
        <v>0</v>
      </c>
      <c r="AV2170">
        <v>0</v>
      </c>
      <c r="AW2170">
        <v>0.15717741764129201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0.28880261532343998</v>
      </c>
      <c r="BF2170">
        <v>0</v>
      </c>
      <c r="BG2170">
        <v>0</v>
      </c>
      <c r="BH2170">
        <v>0</v>
      </c>
      <c r="BI2170">
        <v>0</v>
      </c>
      <c r="BJ2170">
        <v>0.160956523586781</v>
      </c>
      <c r="BK2170">
        <v>1.7566012936987601E-2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0.26735732736770901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1</v>
      </c>
      <c r="BX2170">
        <v>0</v>
      </c>
      <c r="BY2170">
        <v>0.73264267263229099</v>
      </c>
      <c r="BZ2170">
        <v>0</v>
      </c>
      <c r="CA2170">
        <v>0</v>
      </c>
      <c r="CB2170">
        <v>0</v>
      </c>
      <c r="CC2170">
        <v>0</v>
      </c>
    </row>
    <row r="2171" spans="1:81">
      <c r="A2171">
        <v>2</v>
      </c>
      <c r="B2171" t="s">
        <v>115</v>
      </c>
      <c r="C2171">
        <v>2037</v>
      </c>
      <c r="D2171" t="s">
        <v>153</v>
      </c>
      <c r="E2171" t="s">
        <v>112</v>
      </c>
      <c r="F2171" t="s">
        <v>113</v>
      </c>
      <c r="G2171">
        <v>0.313586872387636</v>
      </c>
      <c r="H2171">
        <v>0</v>
      </c>
      <c r="I2171">
        <v>0</v>
      </c>
      <c r="J2171">
        <v>0</v>
      </c>
      <c r="K2171">
        <v>0</v>
      </c>
      <c r="L2171">
        <v>6.1910558123863597E-2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0.37549743051149997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6.1910558123863597E-2</v>
      </c>
      <c r="AQ2171">
        <v>0.31358383696117398</v>
      </c>
      <c r="AR2171" s="1">
        <v>3.03542646224081E-6</v>
      </c>
      <c r="AS2171">
        <v>0</v>
      </c>
      <c r="AT2171">
        <v>0</v>
      </c>
      <c r="AU2171">
        <v>0</v>
      </c>
      <c r="AV2171">
        <v>0</v>
      </c>
      <c r="AW2171">
        <v>0.15717741764129201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0.28880261532343998</v>
      </c>
      <c r="BF2171">
        <v>0</v>
      </c>
      <c r="BG2171">
        <v>0</v>
      </c>
      <c r="BH2171">
        <v>0</v>
      </c>
      <c r="BI2171">
        <v>0</v>
      </c>
      <c r="BJ2171">
        <v>0.160956523586781</v>
      </c>
      <c r="BK2171">
        <v>1.7566012936987601E-2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1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1</v>
      </c>
      <c r="BX2171">
        <v>0</v>
      </c>
      <c r="BY2171">
        <v>1</v>
      </c>
      <c r="BZ2171">
        <v>0</v>
      </c>
      <c r="CA2171">
        <v>0</v>
      </c>
      <c r="CB2171">
        <v>0</v>
      </c>
      <c r="CC2171">
        <v>0</v>
      </c>
    </row>
    <row r="2172" spans="1:81">
      <c r="A2172">
        <v>2</v>
      </c>
      <c r="B2172" t="s">
        <v>115</v>
      </c>
      <c r="C2172">
        <v>2037</v>
      </c>
      <c r="D2172" t="s">
        <v>153</v>
      </c>
      <c r="E2172" t="s">
        <v>112</v>
      </c>
      <c r="F2172" t="s">
        <v>149</v>
      </c>
      <c r="G2172">
        <v>0</v>
      </c>
      <c r="H2172">
        <v>0</v>
      </c>
      <c r="I2172">
        <v>0</v>
      </c>
      <c r="J2172">
        <v>0</v>
      </c>
      <c r="K2172">
        <v>0</v>
      </c>
      <c r="L2172" s="1">
        <v>3.43590903756699E-5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-1.89567059655005E-4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-1.92602486117244E-4</v>
      </c>
      <c r="AR2172" s="1">
        <v>3.03542646224081E-6</v>
      </c>
      <c r="AS2172">
        <v>0</v>
      </c>
      <c r="AT2172">
        <v>0</v>
      </c>
      <c r="AU2172">
        <v>0</v>
      </c>
      <c r="AV2172">
        <v>0</v>
      </c>
      <c r="AW2172" s="1">
        <v>6.8938306113097703E-6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 s="1">
        <v>-3.5722964634721201E-6</v>
      </c>
      <c r="BF2172">
        <v>0</v>
      </c>
      <c r="BG2172">
        <v>0</v>
      </c>
      <c r="BH2172">
        <v>0</v>
      </c>
      <c r="BI2172">
        <v>0</v>
      </c>
      <c r="BJ2172">
        <v>1.6157956191428799E-4</v>
      </c>
      <c r="BK2172" s="1">
        <v>-9.6931267827837803E-6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 s="1">
        <v>6.2503624388421403E-6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 s="1">
        <v>-6.2503624388421403E-6</v>
      </c>
      <c r="BZ2172">
        <v>0</v>
      </c>
      <c r="CA2172">
        <v>0</v>
      </c>
      <c r="CB2172">
        <v>0</v>
      </c>
      <c r="CC2172">
        <v>0</v>
      </c>
    </row>
    <row r="2173" spans="1:81">
      <c r="A2173">
        <v>2</v>
      </c>
      <c r="B2173" t="s">
        <v>115</v>
      </c>
      <c r="C2173">
        <v>2037</v>
      </c>
      <c r="D2173" t="s">
        <v>153</v>
      </c>
      <c r="E2173" t="s">
        <v>112</v>
      </c>
      <c r="F2173" t="s">
        <v>150</v>
      </c>
      <c r="G2173">
        <v>-1.89567059655005E-4</v>
      </c>
      <c r="H2173">
        <v>0</v>
      </c>
      <c r="I2173">
        <v>0</v>
      </c>
      <c r="J2173">
        <v>0</v>
      </c>
      <c r="K2173">
        <v>0</v>
      </c>
      <c r="L2173" s="1">
        <v>3.43590903756699E-5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-1.5520796927931399E-4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 s="1">
        <v>3.43590903756699E-5</v>
      </c>
      <c r="AQ2173">
        <v>-1.92602486117244E-4</v>
      </c>
      <c r="AR2173" s="1">
        <v>3.03542646224081E-6</v>
      </c>
      <c r="AS2173">
        <v>0</v>
      </c>
      <c r="AT2173">
        <v>0</v>
      </c>
      <c r="AU2173">
        <v>0</v>
      </c>
      <c r="AV2173">
        <v>0</v>
      </c>
      <c r="AW2173" s="1">
        <v>6.8938306113097703E-6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 s="1">
        <v>-3.5722964634721201E-6</v>
      </c>
      <c r="BF2173">
        <v>0</v>
      </c>
      <c r="BG2173">
        <v>0</v>
      </c>
      <c r="BH2173">
        <v>0</v>
      </c>
      <c r="BI2173">
        <v>0</v>
      </c>
      <c r="BJ2173">
        <v>1.6157956191428799E-4</v>
      </c>
      <c r="BK2173" s="1">
        <v>-9.6931267827837803E-6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</row>
    <row r="2174" spans="1:81">
      <c r="A2174">
        <v>2</v>
      </c>
      <c r="B2174" t="s">
        <v>115</v>
      </c>
      <c r="C2174">
        <v>2037</v>
      </c>
      <c r="D2174" t="s">
        <v>154</v>
      </c>
      <c r="E2174" t="s">
        <v>112</v>
      </c>
      <c r="F2174" t="s">
        <v>148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0.19224644445664699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0.19224644445664699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0.79819889078029804</v>
      </c>
      <c r="BK2174">
        <v>9.5546647630553004E-3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1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0.31508428971500702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</row>
    <row r="2175" spans="1:81">
      <c r="A2175">
        <v>2</v>
      </c>
      <c r="B2175" t="s">
        <v>115</v>
      </c>
      <c r="C2175">
        <v>2037</v>
      </c>
      <c r="D2175" t="s">
        <v>154</v>
      </c>
      <c r="E2175" t="s">
        <v>112</v>
      </c>
      <c r="F2175" t="s">
        <v>113</v>
      </c>
      <c r="G2175">
        <v>0</v>
      </c>
      <c r="H2175">
        <v>0.19224644445664699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0.19224644445664699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0.19224644445664699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0.79819889078029804</v>
      </c>
      <c r="BK2175">
        <v>9.5546647630553004E-3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1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1</v>
      </c>
      <c r="BX2175">
        <v>0</v>
      </c>
      <c r="BY2175">
        <v>1</v>
      </c>
      <c r="BZ2175">
        <v>0</v>
      </c>
      <c r="CA2175">
        <v>0</v>
      </c>
      <c r="CB2175">
        <v>0</v>
      </c>
      <c r="CC2175">
        <v>0</v>
      </c>
    </row>
    <row r="2176" spans="1:81">
      <c r="A2176">
        <v>2</v>
      </c>
      <c r="B2176" t="s">
        <v>115</v>
      </c>
      <c r="C2176">
        <v>2037</v>
      </c>
      <c r="D2176" t="s">
        <v>154</v>
      </c>
      <c r="E2176" t="s">
        <v>112</v>
      </c>
      <c r="F2176" t="s">
        <v>149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-0.239870429340068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9.6945612898522993E-3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0.13492789828337401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5.4704875187896101E-2</v>
      </c>
      <c r="BK2176">
        <v>-7.0808903044751702E-3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 s="1">
        <v>5.1897050024396499E-5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</row>
    <row r="2177" spans="1:81">
      <c r="A2177">
        <v>2</v>
      </c>
      <c r="B2177" t="s">
        <v>115</v>
      </c>
      <c r="C2177">
        <v>2037</v>
      </c>
      <c r="D2177" t="s">
        <v>154</v>
      </c>
      <c r="E2177" t="s">
        <v>112</v>
      </c>
      <c r="F2177" t="s">
        <v>150</v>
      </c>
      <c r="G2177">
        <v>0</v>
      </c>
      <c r="H2177">
        <v>0.19224644445664699</v>
      </c>
      <c r="I2177">
        <v>0</v>
      </c>
      <c r="J2177">
        <v>0</v>
      </c>
      <c r="K2177">
        <v>0</v>
      </c>
      <c r="L2177">
        <v>-0.239870429340068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9.6945612898522993E-3</v>
      </c>
      <c r="AG2177">
        <v>0</v>
      </c>
      <c r="AH2177">
        <v>0</v>
      </c>
      <c r="AI2177">
        <v>-5.7318546173273303E-2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-0.18255188316679499</v>
      </c>
      <c r="AQ2177">
        <v>0.13492789828337401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5.4704875187896101E-2</v>
      </c>
      <c r="BK2177">
        <v>-7.0808903044751702E-3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</row>
    <row r="2178" spans="1:81">
      <c r="A2178">
        <v>2</v>
      </c>
      <c r="B2178" t="s">
        <v>115</v>
      </c>
      <c r="C2178">
        <v>2037</v>
      </c>
      <c r="D2178" t="s">
        <v>155</v>
      </c>
      <c r="E2178" t="s">
        <v>112</v>
      </c>
      <c r="F2178" t="s">
        <v>148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</row>
    <row r="2179" spans="1:81">
      <c r="A2179">
        <v>2</v>
      </c>
      <c r="B2179" t="s">
        <v>115</v>
      </c>
      <c r="C2179">
        <v>2037</v>
      </c>
      <c r="D2179" t="s">
        <v>155</v>
      </c>
      <c r="E2179" t="s">
        <v>112</v>
      </c>
      <c r="F2179" t="s">
        <v>113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1</v>
      </c>
      <c r="BL2179">
        <v>0</v>
      </c>
      <c r="BM2179">
        <v>0</v>
      </c>
      <c r="BN2179">
        <v>0</v>
      </c>
      <c r="BO2179">
        <v>0.54185761818067701</v>
      </c>
      <c r="BP2179">
        <v>0.45814238181932299</v>
      </c>
      <c r="BQ2179">
        <v>0</v>
      </c>
      <c r="BR2179">
        <v>0</v>
      </c>
      <c r="BS2179">
        <v>0</v>
      </c>
      <c r="BT2179">
        <v>0</v>
      </c>
      <c r="BU2179">
        <v>1</v>
      </c>
      <c r="BV2179">
        <v>0</v>
      </c>
      <c r="BW2179">
        <v>0</v>
      </c>
      <c r="BX2179">
        <v>1</v>
      </c>
      <c r="BY2179">
        <v>0</v>
      </c>
      <c r="BZ2179">
        <v>0</v>
      </c>
      <c r="CA2179">
        <v>0</v>
      </c>
      <c r="CB2179">
        <v>0</v>
      </c>
      <c r="CC2179">
        <v>0</v>
      </c>
    </row>
    <row r="2180" spans="1:81">
      <c r="A2180">
        <v>2</v>
      </c>
      <c r="B2180" t="s">
        <v>115</v>
      </c>
      <c r="C2180">
        <v>2037</v>
      </c>
      <c r="D2180" t="s">
        <v>155</v>
      </c>
      <c r="E2180" t="s">
        <v>112</v>
      </c>
      <c r="F2180" t="s">
        <v>149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</row>
    <row r="2181" spans="1:81">
      <c r="A2181">
        <v>2</v>
      </c>
      <c r="B2181" t="s">
        <v>115</v>
      </c>
      <c r="C2181">
        <v>2037</v>
      </c>
      <c r="D2181" t="s">
        <v>155</v>
      </c>
      <c r="E2181" t="s">
        <v>112</v>
      </c>
      <c r="F2181" t="s">
        <v>150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 s="1">
        <v>-1.11328984147008E-5</v>
      </c>
      <c r="BP2181" s="1">
        <v>1.11328984148118E-5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</row>
    <row r="2182" spans="1:81">
      <c r="A2182">
        <v>2</v>
      </c>
      <c r="B2182" t="s">
        <v>115</v>
      </c>
      <c r="C2182">
        <v>2037</v>
      </c>
      <c r="D2182" t="s">
        <v>111</v>
      </c>
      <c r="E2182" t="s">
        <v>112</v>
      </c>
      <c r="F2182" t="s">
        <v>148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2.68354052199405E-2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0.17863008071254799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0.17419905983185299</v>
      </c>
      <c r="AR2182" s="1">
        <v>9.3363271822497697E-7</v>
      </c>
      <c r="AS2182">
        <v>0</v>
      </c>
      <c r="AT2182">
        <v>0</v>
      </c>
      <c r="AU2182">
        <v>0</v>
      </c>
      <c r="AV2182">
        <v>0</v>
      </c>
      <c r="AW2182">
        <v>0.260063393661567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9.1335421558513097E-2</v>
      </c>
      <c r="BF2182">
        <v>0</v>
      </c>
      <c r="BG2182">
        <v>0</v>
      </c>
      <c r="BH2182">
        <v>0</v>
      </c>
      <c r="BI2182">
        <v>0</v>
      </c>
      <c r="BJ2182">
        <v>0.37017416918358498</v>
      </c>
      <c r="BK2182">
        <v>1.5651418888323498E-2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0.71246352997194395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0.687542071824365</v>
      </c>
      <c r="BX2182">
        <v>0</v>
      </c>
      <c r="BY2182">
        <v>0.61525369135036001</v>
      </c>
      <c r="BZ2182">
        <v>0</v>
      </c>
      <c r="CA2182">
        <v>0</v>
      </c>
      <c r="CB2182">
        <v>0</v>
      </c>
      <c r="CC2182">
        <v>0</v>
      </c>
    </row>
    <row r="2183" spans="1:81">
      <c r="A2183">
        <v>2</v>
      </c>
      <c r="B2183" t="s">
        <v>115</v>
      </c>
      <c r="C2183">
        <v>2037</v>
      </c>
      <c r="D2183" t="s">
        <v>111</v>
      </c>
      <c r="E2183" t="s">
        <v>112</v>
      </c>
      <c r="F2183" t="s">
        <v>113</v>
      </c>
      <c r="G2183">
        <v>0.16804642021874999</v>
      </c>
      <c r="H2183">
        <v>3.2686481465056499E-3</v>
      </c>
      <c r="I2183">
        <v>0</v>
      </c>
      <c r="J2183">
        <v>0</v>
      </c>
      <c r="K2183">
        <v>0</v>
      </c>
      <c r="L2183">
        <v>2.9269385716353E-2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0.20055737873278001</v>
      </c>
      <c r="AG2183">
        <v>0</v>
      </c>
      <c r="AH2183">
        <v>0</v>
      </c>
      <c r="AI2183">
        <v>0</v>
      </c>
      <c r="AJ2183" s="1">
        <v>2.7075348828524301E-5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2.6384460617037898E-2</v>
      </c>
      <c r="AQ2183">
        <v>0.17419905983185299</v>
      </c>
      <c r="AR2183" s="1">
        <v>9.3363271822497697E-7</v>
      </c>
      <c r="AS2183">
        <v>0</v>
      </c>
      <c r="AT2183">
        <v>0</v>
      </c>
      <c r="AU2183">
        <v>0</v>
      </c>
      <c r="AV2183">
        <v>0</v>
      </c>
      <c r="AW2183">
        <v>0.260063393661567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9.1335421558513097E-2</v>
      </c>
      <c r="BF2183">
        <v>0</v>
      </c>
      <c r="BG2183">
        <v>0</v>
      </c>
      <c r="BH2183">
        <v>0</v>
      </c>
      <c r="BI2183">
        <v>0</v>
      </c>
      <c r="BJ2183">
        <v>0.37017416918358498</v>
      </c>
      <c r="BK2183">
        <v>7.7842561514725697E-2</v>
      </c>
      <c r="BL2183">
        <v>0</v>
      </c>
      <c r="BM2183">
        <v>0</v>
      </c>
      <c r="BN2183">
        <v>0</v>
      </c>
      <c r="BO2183">
        <v>3.22336695967173E-2</v>
      </c>
      <c r="BP2183">
        <v>2.9957473029684899E-2</v>
      </c>
      <c r="BQ2183">
        <v>0.93780885737359798</v>
      </c>
      <c r="BR2183">
        <v>0</v>
      </c>
      <c r="BS2183">
        <v>0</v>
      </c>
      <c r="BT2183">
        <v>0</v>
      </c>
      <c r="BU2183">
        <v>5.9487342274422698E-2</v>
      </c>
      <c r="BV2183">
        <v>0</v>
      </c>
      <c r="BW2183">
        <v>0.94051265772557702</v>
      </c>
      <c r="BX2183">
        <v>6.2191142626402199E-2</v>
      </c>
      <c r="BY2183">
        <v>0.787872110990258</v>
      </c>
      <c r="BZ2183">
        <v>0.14993674638334001</v>
      </c>
      <c r="CA2183">
        <v>0</v>
      </c>
      <c r="CB2183">
        <v>0</v>
      </c>
      <c r="CC2183">
        <v>0</v>
      </c>
    </row>
    <row r="2184" spans="1:81">
      <c r="A2184">
        <v>2</v>
      </c>
      <c r="B2184" t="s">
        <v>115</v>
      </c>
      <c r="C2184">
        <v>2037</v>
      </c>
      <c r="D2184" t="s">
        <v>111</v>
      </c>
      <c r="E2184" t="s">
        <v>112</v>
      </c>
      <c r="F2184" t="s">
        <v>149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-3.9512486372374096E-3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1.91661956170597E-4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2.2139345238695002E-3</v>
      </c>
      <c r="AR2184" s="1">
        <v>9.3363271822497697E-7</v>
      </c>
      <c r="AS2184">
        <v>0</v>
      </c>
      <c r="AT2184">
        <v>0</v>
      </c>
      <c r="AU2184">
        <v>0</v>
      </c>
      <c r="AV2184">
        <v>0</v>
      </c>
      <c r="AW2184">
        <v>2.09096927707042E-4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 s="1">
        <v>3.04688985368617E-5</v>
      </c>
      <c r="BF2184">
        <v>0</v>
      </c>
      <c r="BG2184">
        <v>0</v>
      </c>
      <c r="BH2184">
        <v>0</v>
      </c>
      <c r="BI2184">
        <v>0</v>
      </c>
      <c r="BJ2184">
        <v>6.3255655111355003E-4</v>
      </c>
      <c r="BK2184">
        <v>-1.22364793769616E-4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 s="1">
        <v>-9.1961804195017598E-6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 s="1">
        <v>2.3325193210244101E-7</v>
      </c>
      <c r="BX2184">
        <v>0</v>
      </c>
      <c r="BY2184" s="1">
        <v>-4.1649648956365598E-6</v>
      </c>
      <c r="BZ2184">
        <v>0</v>
      </c>
      <c r="CA2184">
        <v>0</v>
      </c>
      <c r="CB2184">
        <v>0</v>
      </c>
      <c r="CC2184">
        <v>0</v>
      </c>
    </row>
    <row r="2185" spans="1:81">
      <c r="A2185">
        <v>2</v>
      </c>
      <c r="B2185" t="s">
        <v>115</v>
      </c>
      <c r="C2185">
        <v>2037</v>
      </c>
      <c r="D2185" t="s">
        <v>111</v>
      </c>
      <c r="E2185" t="s">
        <v>112</v>
      </c>
      <c r="F2185" t="s">
        <v>150</v>
      </c>
      <c r="G2185" s="1">
        <v>-6.9716656052015699E-5</v>
      </c>
      <c r="H2185">
        <v>3.2686481465056499E-3</v>
      </c>
      <c r="I2185">
        <v>0</v>
      </c>
      <c r="J2185">
        <v>0</v>
      </c>
      <c r="K2185">
        <v>0</v>
      </c>
      <c r="L2185">
        <v>-3.9531249994564999E-3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1.9344734010320899E-4</v>
      </c>
      <c r="AG2185">
        <v>0</v>
      </c>
      <c r="AH2185">
        <v>0</v>
      </c>
      <c r="AI2185">
        <v>-9.7471619793461004E-4</v>
      </c>
      <c r="AJ2185" s="1">
        <v>2.7075348828524301E-5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-2.9690616655906202E-3</v>
      </c>
      <c r="AQ2185">
        <v>2.2139345238695002E-3</v>
      </c>
      <c r="AR2185" s="1">
        <v>9.3363271822497697E-7</v>
      </c>
      <c r="AS2185">
        <v>0</v>
      </c>
      <c r="AT2185">
        <v>0</v>
      </c>
      <c r="AU2185">
        <v>0</v>
      </c>
      <c r="AV2185">
        <v>0</v>
      </c>
      <c r="AW2185">
        <v>2.09096927707042E-4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 s="1">
        <v>3.04688985368617E-5</v>
      </c>
      <c r="BF2185">
        <v>0</v>
      </c>
      <c r="BG2185">
        <v>0</v>
      </c>
      <c r="BH2185">
        <v>0</v>
      </c>
      <c r="BI2185">
        <v>0</v>
      </c>
      <c r="BJ2185">
        <v>6.3255655111355003E-4</v>
      </c>
      <c r="BK2185">
        <v>-1.17928868354544E-4</v>
      </c>
      <c r="BL2185">
        <v>0</v>
      </c>
      <c r="BM2185">
        <v>0</v>
      </c>
      <c r="BN2185">
        <v>0</v>
      </c>
      <c r="BO2185" s="1">
        <v>1.7468943260268199E-6</v>
      </c>
      <c r="BP2185" s="1">
        <v>2.6890310890412302E-6</v>
      </c>
      <c r="BQ2185" s="1">
        <v>-4.4359254151027397E-6</v>
      </c>
      <c r="BR2185">
        <v>0</v>
      </c>
      <c r="BS2185">
        <v>0</v>
      </c>
      <c r="BT2185">
        <v>0</v>
      </c>
      <c r="BU2185" s="1">
        <v>4.44602287866247E-6</v>
      </c>
      <c r="BV2185">
        <v>0</v>
      </c>
      <c r="BW2185" s="1">
        <v>-4.4460228786347102E-6</v>
      </c>
      <c r="BX2185" s="1">
        <v>4.4359254150680402E-6</v>
      </c>
      <c r="BY2185" s="1">
        <v>-3.8759799155796398E-6</v>
      </c>
      <c r="BZ2185" s="1">
        <v>-5.5994549949534001E-7</v>
      </c>
      <c r="CA2185">
        <v>0</v>
      </c>
      <c r="CB2185">
        <v>0</v>
      </c>
      <c r="CC2185">
        <v>0</v>
      </c>
    </row>
    <row r="2186" spans="1:81">
      <c r="A2186">
        <v>3</v>
      </c>
      <c r="B2186" t="s">
        <v>116</v>
      </c>
      <c r="C2186">
        <v>2037</v>
      </c>
      <c r="D2186" t="s">
        <v>147</v>
      </c>
      <c r="E2186" t="s">
        <v>112</v>
      </c>
      <c r="F2186" t="s">
        <v>148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0.207324180805595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0.775709105038207</v>
      </c>
      <c r="BK2186">
        <v>1.69667141561974E-2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1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</row>
    <row r="2187" spans="1:81">
      <c r="A2187">
        <v>3</v>
      </c>
      <c r="B2187" t="s">
        <v>116</v>
      </c>
      <c r="C2187">
        <v>2037</v>
      </c>
      <c r="D2187" t="s">
        <v>147</v>
      </c>
      <c r="E2187" t="s">
        <v>112</v>
      </c>
      <c r="F2187" t="s">
        <v>113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0.207324180805595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0.775709105038207</v>
      </c>
      <c r="BK2187">
        <v>1.69667141561974E-2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1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1</v>
      </c>
      <c r="BX2187">
        <v>0</v>
      </c>
      <c r="BY2187">
        <v>1</v>
      </c>
      <c r="BZ2187">
        <v>0</v>
      </c>
      <c r="CA2187">
        <v>0</v>
      </c>
      <c r="CB2187">
        <v>0</v>
      </c>
      <c r="CC2187">
        <v>0</v>
      </c>
    </row>
    <row r="2188" spans="1:81">
      <c r="A2188">
        <v>3</v>
      </c>
      <c r="B2188" t="s">
        <v>116</v>
      </c>
      <c r="C2188">
        <v>2037</v>
      </c>
      <c r="D2188" t="s">
        <v>147</v>
      </c>
      <c r="E2188" t="s">
        <v>112</v>
      </c>
      <c r="F2188" t="s">
        <v>149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 s="1">
        <v>-9.0648853723507297E-5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 s="1">
        <v>6.1034703990658898E-5</v>
      </c>
      <c r="BK2188" s="1">
        <v>2.9614149732841399E-5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</row>
    <row r="2189" spans="1:81">
      <c r="A2189">
        <v>3</v>
      </c>
      <c r="B2189" t="s">
        <v>116</v>
      </c>
      <c r="C2189">
        <v>2037</v>
      </c>
      <c r="D2189" t="s">
        <v>147</v>
      </c>
      <c r="E2189" t="s">
        <v>112</v>
      </c>
      <c r="F2189" t="s">
        <v>150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 s="1">
        <v>-9.0648853723507297E-5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 s="1">
        <v>6.1034703990658898E-5</v>
      </c>
      <c r="BK2189" s="1">
        <v>2.9614149732841399E-5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</row>
    <row r="2190" spans="1:81">
      <c r="A2190">
        <v>3</v>
      </c>
      <c r="B2190" t="s">
        <v>116</v>
      </c>
      <c r="C2190">
        <v>2037</v>
      </c>
      <c r="D2190" t="s">
        <v>151</v>
      </c>
      <c r="E2190" t="s">
        <v>112</v>
      </c>
      <c r="F2190" t="s">
        <v>148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1.31756295639118E-2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1.31756295639118E-2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0.47441650174025801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1.14609636251962E-2</v>
      </c>
      <c r="BF2190">
        <v>0</v>
      </c>
      <c r="BG2190">
        <v>0</v>
      </c>
      <c r="BH2190">
        <v>0</v>
      </c>
      <c r="BI2190">
        <v>0</v>
      </c>
      <c r="BJ2190">
        <v>0.4961313382925</v>
      </c>
      <c r="BK2190">
        <v>4.8155667781341702E-3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1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0.71490053231420203</v>
      </c>
      <c r="BX2190">
        <v>0</v>
      </c>
      <c r="BY2190">
        <v>1</v>
      </c>
      <c r="BZ2190">
        <v>0</v>
      </c>
      <c r="CA2190">
        <v>0</v>
      </c>
      <c r="CB2190">
        <v>0</v>
      </c>
      <c r="CC2190">
        <v>0</v>
      </c>
    </row>
    <row r="2191" spans="1:81">
      <c r="A2191">
        <v>3</v>
      </c>
      <c r="B2191" t="s">
        <v>116</v>
      </c>
      <c r="C2191">
        <v>2037</v>
      </c>
      <c r="D2191" t="s">
        <v>151</v>
      </c>
      <c r="E2191" t="s">
        <v>112</v>
      </c>
      <c r="F2191" t="s">
        <v>113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1.31756295639118E-2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1.31756295639118E-2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1.31756295639118E-2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0.47441650174025801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1.14609636251962E-2</v>
      </c>
      <c r="BF2191">
        <v>0</v>
      </c>
      <c r="BG2191">
        <v>0</v>
      </c>
      <c r="BH2191">
        <v>0</v>
      </c>
      <c r="BI2191">
        <v>0</v>
      </c>
      <c r="BJ2191">
        <v>0.4961313382925</v>
      </c>
      <c r="BK2191">
        <v>4.8155667781341702E-3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1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1</v>
      </c>
      <c r="BX2191">
        <v>0</v>
      </c>
      <c r="BY2191">
        <v>1</v>
      </c>
      <c r="BZ2191">
        <v>0</v>
      </c>
      <c r="CA2191">
        <v>0</v>
      </c>
      <c r="CB2191">
        <v>0</v>
      </c>
      <c r="CC2191">
        <v>0</v>
      </c>
    </row>
    <row r="2192" spans="1:81">
      <c r="A2192">
        <v>3</v>
      </c>
      <c r="B2192" t="s">
        <v>116</v>
      </c>
      <c r="C2192">
        <v>2037</v>
      </c>
      <c r="D2192" t="s">
        <v>151</v>
      </c>
      <c r="E2192" t="s">
        <v>112</v>
      </c>
      <c r="F2192" t="s">
        <v>149</v>
      </c>
      <c r="G2192">
        <v>0</v>
      </c>
      <c r="H2192">
        <v>0</v>
      </c>
      <c r="I2192">
        <v>0</v>
      </c>
      <c r="J2192">
        <v>0</v>
      </c>
      <c r="K2192">
        <v>0</v>
      </c>
      <c r="L2192" s="1">
        <v>-2.7995896085448301E-5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1.31756295639118E-2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-1.3203625459997301E-2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 s="1">
        <v>-5.3649547734402302E-5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1.6121577185015099E-4</v>
      </c>
      <c r="BF2192">
        <v>0</v>
      </c>
      <c r="BG2192">
        <v>0</v>
      </c>
      <c r="BH2192">
        <v>0</v>
      </c>
      <c r="BI2192">
        <v>0</v>
      </c>
      <c r="BJ2192">
        <v>-1.07758068410624E-4</v>
      </c>
      <c r="BK2192" s="1">
        <v>2.8187740380320301E-5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 s="1">
        <v>4.7731441910836599E-5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</row>
    <row r="2193" spans="1:81">
      <c r="A2193">
        <v>3</v>
      </c>
      <c r="B2193" t="s">
        <v>116</v>
      </c>
      <c r="C2193">
        <v>2037</v>
      </c>
      <c r="D2193" t="s">
        <v>151</v>
      </c>
      <c r="E2193" t="s">
        <v>112</v>
      </c>
      <c r="F2193" t="s">
        <v>150</v>
      </c>
      <c r="G2193">
        <v>0</v>
      </c>
      <c r="H2193">
        <v>0</v>
      </c>
      <c r="I2193">
        <v>0</v>
      </c>
      <c r="J2193">
        <v>0</v>
      </c>
      <c r="K2193">
        <v>0</v>
      </c>
      <c r="L2193" s="1">
        <v>-2.7995896085448301E-5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-1.3203625459997301E-2</v>
      </c>
      <c r="AG2193">
        <v>0</v>
      </c>
      <c r="AH2193">
        <v>0</v>
      </c>
      <c r="AI2193">
        <v>0</v>
      </c>
      <c r="AJ2193">
        <v>1.31756295639118E-2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1.31756295639118E-2</v>
      </c>
      <c r="AQ2193">
        <v>-1.3203625459997301E-2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 s="1">
        <v>-5.3649547734402302E-5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1.6121577185015099E-4</v>
      </c>
      <c r="BF2193">
        <v>0</v>
      </c>
      <c r="BG2193">
        <v>0</v>
      </c>
      <c r="BH2193">
        <v>0</v>
      </c>
      <c r="BI2193">
        <v>0</v>
      </c>
      <c r="BJ2193">
        <v>-1.07758068410624E-4</v>
      </c>
      <c r="BK2193" s="1">
        <v>2.8187740380320301E-5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</row>
    <row r="2194" spans="1:81">
      <c r="A2194">
        <v>3</v>
      </c>
      <c r="B2194" t="s">
        <v>116</v>
      </c>
      <c r="C2194">
        <v>2037</v>
      </c>
      <c r="D2194" t="s">
        <v>152</v>
      </c>
      <c r="E2194" t="s">
        <v>112</v>
      </c>
      <c r="F2194" t="s">
        <v>148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1.24561265284234E-2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0.21286734898757401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0.19425813485961799</v>
      </c>
      <c r="AR2194" s="1">
        <v>2.5415479551975901E-6</v>
      </c>
      <c r="AS2194">
        <v>0</v>
      </c>
      <c r="AT2194">
        <v>0</v>
      </c>
      <c r="AU2194">
        <v>0</v>
      </c>
      <c r="AV2194">
        <v>0</v>
      </c>
      <c r="AW2194">
        <v>0.275953652331489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0.48061942606764102</v>
      </c>
      <c r="BK2194">
        <v>2.3214499022774799E-2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0.99265492640947905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0.59239416358927599</v>
      </c>
      <c r="BX2194">
        <v>0</v>
      </c>
      <c r="BY2194">
        <v>0.46406124113952801</v>
      </c>
      <c r="BZ2194">
        <v>0</v>
      </c>
      <c r="CA2194">
        <v>0</v>
      </c>
      <c r="CB2194">
        <v>0</v>
      </c>
      <c r="CC2194">
        <v>0</v>
      </c>
    </row>
    <row r="2195" spans="1:81">
      <c r="A2195">
        <v>3</v>
      </c>
      <c r="B2195" t="s">
        <v>116</v>
      </c>
      <c r="C2195">
        <v>2037</v>
      </c>
      <c r="D2195" t="s">
        <v>152</v>
      </c>
      <c r="E2195" t="s">
        <v>112</v>
      </c>
      <c r="F2195" t="s">
        <v>113</v>
      </c>
      <c r="G2195">
        <v>0.194260676407573</v>
      </c>
      <c r="H2195">
        <v>0</v>
      </c>
      <c r="I2195">
        <v>0</v>
      </c>
      <c r="J2195">
        <v>0</v>
      </c>
      <c r="K2195">
        <v>0</v>
      </c>
      <c r="L2195">
        <v>1.86066725800016E-2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0.21286734898757401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1.86066725800016E-2</v>
      </c>
      <c r="AQ2195">
        <v>0.19425813485961799</v>
      </c>
      <c r="AR2195" s="1">
        <v>2.5415479551975901E-6</v>
      </c>
      <c r="AS2195">
        <v>0</v>
      </c>
      <c r="AT2195">
        <v>0</v>
      </c>
      <c r="AU2195">
        <v>0</v>
      </c>
      <c r="AV2195">
        <v>0</v>
      </c>
      <c r="AW2195">
        <v>0.275953652331489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0.48061942606764102</v>
      </c>
      <c r="BK2195">
        <v>3.05595726132959E-2</v>
      </c>
      <c r="BL2195">
        <v>0</v>
      </c>
      <c r="BM2195">
        <v>0</v>
      </c>
      <c r="BN2195">
        <v>0</v>
      </c>
      <c r="BO2195">
        <v>0</v>
      </c>
      <c r="BP2195">
        <v>7.3450735905210398E-3</v>
      </c>
      <c r="BQ2195">
        <v>0.99265492640947905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1</v>
      </c>
      <c r="BX2195">
        <v>7.3450735905210398E-3</v>
      </c>
      <c r="BY2195">
        <v>0.58504908999875505</v>
      </c>
      <c r="BZ2195">
        <v>0.40760583641072401</v>
      </c>
      <c r="CA2195">
        <v>0</v>
      </c>
      <c r="CB2195">
        <v>0</v>
      </c>
      <c r="CC2195">
        <v>0</v>
      </c>
    </row>
    <row r="2196" spans="1:81">
      <c r="A2196">
        <v>3</v>
      </c>
      <c r="B2196" t="s">
        <v>116</v>
      </c>
      <c r="C2196">
        <v>2037</v>
      </c>
      <c r="D2196" t="s">
        <v>152</v>
      </c>
      <c r="E2196" t="s">
        <v>112</v>
      </c>
      <c r="F2196" t="s">
        <v>149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-5.43807482063854E-4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-1.4183652981399101E-3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-4.0585161760839399E-4</v>
      </c>
      <c r="AR2196" s="1">
        <v>2.5415479551975901E-6</v>
      </c>
      <c r="AS2196">
        <v>0</v>
      </c>
      <c r="AT2196">
        <v>0</v>
      </c>
      <c r="AU2196">
        <v>0</v>
      </c>
      <c r="AV2196">
        <v>0</v>
      </c>
      <c r="AW2196" s="1">
        <v>-1.7028020387388501E-5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1.45942180370301E-3</v>
      </c>
      <c r="BK2196" s="1">
        <v>-1.8885579333806401E-5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 s="1">
        <v>5.1429058418595003E-6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 s="1">
        <v>-6.3826008451783903E-6</v>
      </c>
      <c r="BX2196">
        <v>0</v>
      </c>
      <c r="BY2196" s="1">
        <v>-2.0159462498947599E-5</v>
      </c>
      <c r="BZ2196">
        <v>0</v>
      </c>
      <c r="CA2196">
        <v>0</v>
      </c>
      <c r="CB2196">
        <v>0</v>
      </c>
      <c r="CC2196">
        <v>0</v>
      </c>
    </row>
    <row r="2197" spans="1:81">
      <c r="A2197">
        <v>3</v>
      </c>
      <c r="B2197" t="s">
        <v>116</v>
      </c>
      <c r="C2197">
        <v>2037</v>
      </c>
      <c r="D2197" t="s">
        <v>152</v>
      </c>
      <c r="E2197" t="s">
        <v>112</v>
      </c>
      <c r="F2197" t="s">
        <v>150</v>
      </c>
      <c r="G2197">
        <v>-4.0331006965318999E-4</v>
      </c>
      <c r="H2197">
        <v>0</v>
      </c>
      <c r="I2197">
        <v>0</v>
      </c>
      <c r="J2197">
        <v>0</v>
      </c>
      <c r="K2197">
        <v>0</v>
      </c>
      <c r="L2197">
        <v>-1.01505522848671E-3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-1.4183652981399101E-3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-1.01505522848671E-3</v>
      </c>
      <c r="AQ2197">
        <v>-4.0585161760839399E-4</v>
      </c>
      <c r="AR2197" s="1">
        <v>2.5415479551975901E-6</v>
      </c>
      <c r="AS2197">
        <v>0</v>
      </c>
      <c r="AT2197">
        <v>0</v>
      </c>
      <c r="AU2197">
        <v>0</v>
      </c>
      <c r="AV2197">
        <v>0</v>
      </c>
      <c r="AW2197" s="1">
        <v>-1.7028020387388501E-5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1.45942180370301E-3</v>
      </c>
      <c r="BK2197" s="1">
        <v>-2.4028485175724799E-5</v>
      </c>
      <c r="BL2197">
        <v>0</v>
      </c>
      <c r="BM2197">
        <v>0</v>
      </c>
      <c r="BN2197">
        <v>0</v>
      </c>
      <c r="BO2197">
        <v>0</v>
      </c>
      <c r="BP2197" s="1">
        <v>-5.1429058419202198E-6</v>
      </c>
      <c r="BQ2197" s="1">
        <v>5.1429058418595003E-6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 s="1">
        <v>-5.1429058419202198E-6</v>
      </c>
      <c r="BY2197" s="1">
        <v>-1.2396950033188901E-6</v>
      </c>
      <c r="BZ2197" s="1">
        <v>6.3826008451783903E-6</v>
      </c>
      <c r="CA2197">
        <v>0</v>
      </c>
      <c r="CB2197">
        <v>0</v>
      </c>
      <c r="CC2197">
        <v>0</v>
      </c>
    </row>
    <row r="2198" spans="1:81">
      <c r="A2198">
        <v>3</v>
      </c>
      <c r="B2198" t="s">
        <v>116</v>
      </c>
      <c r="C2198">
        <v>2037</v>
      </c>
      <c r="D2198" t="s">
        <v>153</v>
      </c>
      <c r="E2198" t="s">
        <v>112</v>
      </c>
      <c r="F2198" t="s">
        <v>148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5.46023216017167E-2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0.238549287683474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0.21221166150451201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0.15718684364902999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0.316647264260768</v>
      </c>
      <c r="BF2198">
        <v>0</v>
      </c>
      <c r="BG2198">
        <v>4.6735988474059E-2</v>
      </c>
      <c r="BH2198">
        <v>0</v>
      </c>
      <c r="BI2198">
        <v>0</v>
      </c>
      <c r="BJ2198">
        <v>0.22459779268503999</v>
      </c>
      <c r="BK2198">
        <v>1.5978869108228901E-2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0.26735806101575399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1</v>
      </c>
      <c r="BX2198">
        <v>0</v>
      </c>
      <c r="BY2198">
        <v>0.73264193898424601</v>
      </c>
      <c r="BZ2198">
        <v>0</v>
      </c>
      <c r="CA2198">
        <v>0</v>
      </c>
      <c r="CB2198">
        <v>0</v>
      </c>
      <c r="CC2198">
        <v>0</v>
      </c>
    </row>
    <row r="2199" spans="1:81">
      <c r="A2199">
        <v>3</v>
      </c>
      <c r="B2199" t="s">
        <v>116</v>
      </c>
      <c r="C2199">
        <v>2037</v>
      </c>
      <c r="D2199" t="s">
        <v>153</v>
      </c>
      <c r="E2199" t="s">
        <v>112</v>
      </c>
      <c r="F2199" t="s">
        <v>113</v>
      </c>
      <c r="G2199">
        <v>0.18425092022115699</v>
      </c>
      <c r="H2199">
        <v>0</v>
      </c>
      <c r="I2199">
        <v>0</v>
      </c>
      <c r="J2199">
        <v>0</v>
      </c>
      <c r="K2199">
        <v>0</v>
      </c>
      <c r="L2199">
        <v>5.46023216017167E-2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0.23885324182287401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2.6641580318361599E-2</v>
      </c>
      <c r="AQ2199">
        <v>0.21221166150451201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0.15718684364902999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0.316647264260768</v>
      </c>
      <c r="BF2199">
        <v>0</v>
      </c>
      <c r="BG2199">
        <v>4.6735988474059E-2</v>
      </c>
      <c r="BH2199">
        <v>0</v>
      </c>
      <c r="BI2199">
        <v>0</v>
      </c>
      <c r="BJ2199">
        <v>0.22459779268503999</v>
      </c>
      <c r="BK2199">
        <v>1.5978869108228901E-2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1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1</v>
      </c>
      <c r="BX2199">
        <v>0</v>
      </c>
      <c r="BY2199">
        <v>1</v>
      </c>
      <c r="BZ2199">
        <v>0</v>
      </c>
      <c r="CA2199">
        <v>0</v>
      </c>
      <c r="CB2199">
        <v>0</v>
      </c>
      <c r="CC2199">
        <v>0</v>
      </c>
    </row>
    <row r="2200" spans="1:81">
      <c r="A2200">
        <v>3</v>
      </c>
      <c r="B2200" t="s">
        <v>116</v>
      </c>
      <c r="C2200">
        <v>2037</v>
      </c>
      <c r="D2200" t="s">
        <v>153</v>
      </c>
      <c r="E2200" t="s">
        <v>112</v>
      </c>
      <c r="F2200" t="s">
        <v>149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-7.2738774317712097E-3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-7.5227151763816794E-2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-0.101564777942779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 s="1">
        <v>1.6319838350042901E-5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2.7841076640864999E-2</v>
      </c>
      <c r="BF2200">
        <v>0</v>
      </c>
      <c r="BG2200">
        <v>4.6735988474059E-2</v>
      </c>
      <c r="BH2200">
        <v>0</v>
      </c>
      <c r="BI2200">
        <v>0</v>
      </c>
      <c r="BJ2200">
        <v>6.3802848660172606E-2</v>
      </c>
      <c r="BK2200">
        <v>-1.59683695554142E-3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 s="1">
        <v>6.98401048426778E-6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 s="1">
        <v>-6.98401048426778E-6</v>
      </c>
      <c r="BZ2200">
        <v>0</v>
      </c>
      <c r="CA2200">
        <v>0</v>
      </c>
      <c r="CB2200">
        <v>0</v>
      </c>
      <c r="CC2200">
        <v>0</v>
      </c>
    </row>
    <row r="2201" spans="1:81">
      <c r="A2201">
        <v>3</v>
      </c>
      <c r="B2201" t="s">
        <v>116</v>
      </c>
      <c r="C2201">
        <v>2037</v>
      </c>
      <c r="D2201" t="s">
        <v>153</v>
      </c>
      <c r="E2201" t="s">
        <v>112</v>
      </c>
      <c r="F2201" t="s">
        <v>150</v>
      </c>
      <c r="G2201">
        <v>-0.12952551922613401</v>
      </c>
      <c r="H2201">
        <v>0</v>
      </c>
      <c r="I2201">
        <v>0</v>
      </c>
      <c r="J2201">
        <v>0</v>
      </c>
      <c r="K2201">
        <v>0</v>
      </c>
      <c r="L2201">
        <v>-7.2738774317712097E-3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-0.136799396657905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-3.5234618715126398E-2</v>
      </c>
      <c r="AQ2201">
        <v>-0.101564777942779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 s="1">
        <v>1.6319838350042901E-5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2.7841076640864999E-2</v>
      </c>
      <c r="BF2201">
        <v>0</v>
      </c>
      <c r="BG2201">
        <v>4.6735988474059E-2</v>
      </c>
      <c r="BH2201">
        <v>0</v>
      </c>
      <c r="BI2201">
        <v>0</v>
      </c>
      <c r="BJ2201">
        <v>6.3802848660172606E-2</v>
      </c>
      <c r="BK2201">
        <v>-1.59683695554142E-3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</row>
    <row r="2202" spans="1:81">
      <c r="A2202">
        <v>3</v>
      </c>
      <c r="B2202" t="s">
        <v>116</v>
      </c>
      <c r="C2202">
        <v>2037</v>
      </c>
      <c r="D2202" t="s">
        <v>154</v>
      </c>
      <c r="E2202" t="s">
        <v>112</v>
      </c>
      <c r="F2202" t="s">
        <v>148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0.19232460963272499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0.19232460963272499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0.79810864306135898</v>
      </c>
      <c r="BK2202">
        <v>9.5667473059159892E-3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1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0.315317791950737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</row>
    <row r="2203" spans="1:81">
      <c r="A2203">
        <v>3</v>
      </c>
      <c r="B2203" t="s">
        <v>116</v>
      </c>
      <c r="C2203">
        <v>2037</v>
      </c>
      <c r="D2203" t="s">
        <v>154</v>
      </c>
      <c r="E2203" t="s">
        <v>112</v>
      </c>
      <c r="F2203" t="s">
        <v>113</v>
      </c>
      <c r="G2203">
        <v>0</v>
      </c>
      <c r="H2203">
        <v>0.19232460963272499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0.19232460963272499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0.19232460963272499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0.79810864306135898</v>
      </c>
      <c r="BK2203">
        <v>9.5667473059159892E-3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1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1</v>
      </c>
      <c r="BX2203">
        <v>0</v>
      </c>
      <c r="BY2203">
        <v>1</v>
      </c>
      <c r="BZ2203">
        <v>0</v>
      </c>
      <c r="CA2203">
        <v>0</v>
      </c>
      <c r="CB2203">
        <v>0</v>
      </c>
      <c r="CC2203">
        <v>0</v>
      </c>
    </row>
    <row r="2204" spans="1:81">
      <c r="A2204">
        <v>3</v>
      </c>
      <c r="B2204" t="s">
        <v>116</v>
      </c>
      <c r="C2204">
        <v>2037</v>
      </c>
      <c r="D2204" t="s">
        <v>154</v>
      </c>
      <c r="E2204" t="s">
        <v>112</v>
      </c>
      <c r="F2204" t="s">
        <v>149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-0.239870429340068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9.7727264659301094E-3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0.13500606345945201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5.4614627468957601E-2</v>
      </c>
      <c r="BK2204">
        <v>-7.0688077616144797E-3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2.8539928575371798E-4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</row>
    <row r="2205" spans="1:81">
      <c r="A2205">
        <v>3</v>
      </c>
      <c r="B2205" t="s">
        <v>116</v>
      </c>
      <c r="C2205">
        <v>2037</v>
      </c>
      <c r="D2205" t="s">
        <v>154</v>
      </c>
      <c r="E2205" t="s">
        <v>112</v>
      </c>
      <c r="F2205" t="s">
        <v>150</v>
      </c>
      <c r="G2205">
        <v>0</v>
      </c>
      <c r="H2205">
        <v>0.19232460963272499</v>
      </c>
      <c r="I2205">
        <v>0</v>
      </c>
      <c r="J2205">
        <v>0</v>
      </c>
      <c r="K2205">
        <v>0</v>
      </c>
      <c r="L2205">
        <v>-0.239870429340068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9.7727264659301094E-3</v>
      </c>
      <c r="AG2205">
        <v>0</v>
      </c>
      <c r="AH2205">
        <v>0</v>
      </c>
      <c r="AI2205">
        <v>-5.7318546173273303E-2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-0.18255188316679499</v>
      </c>
      <c r="AQ2205">
        <v>0.13500606345945201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5.4614627468957601E-2</v>
      </c>
      <c r="BK2205">
        <v>-7.0688077616144797E-3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</row>
    <row r="2206" spans="1:81">
      <c r="A2206">
        <v>3</v>
      </c>
      <c r="B2206" t="s">
        <v>116</v>
      </c>
      <c r="C2206">
        <v>2037</v>
      </c>
      <c r="D2206" t="s">
        <v>155</v>
      </c>
      <c r="E2206" t="s">
        <v>112</v>
      </c>
      <c r="F2206" t="s">
        <v>148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</row>
    <row r="2207" spans="1:81">
      <c r="A2207">
        <v>3</v>
      </c>
      <c r="B2207" t="s">
        <v>116</v>
      </c>
      <c r="C2207">
        <v>2037</v>
      </c>
      <c r="D2207" t="s">
        <v>155</v>
      </c>
      <c r="E2207" t="s">
        <v>112</v>
      </c>
      <c r="F2207" t="s">
        <v>113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1</v>
      </c>
      <c r="BL2207">
        <v>0</v>
      </c>
      <c r="BM2207">
        <v>0</v>
      </c>
      <c r="BN2207">
        <v>0</v>
      </c>
      <c r="BO2207">
        <v>0.54184481891348102</v>
      </c>
      <c r="BP2207">
        <v>0.45815518108651898</v>
      </c>
      <c r="BQ2207">
        <v>0</v>
      </c>
      <c r="BR2207">
        <v>0</v>
      </c>
      <c r="BS2207">
        <v>0</v>
      </c>
      <c r="BT2207">
        <v>0</v>
      </c>
      <c r="BU2207">
        <v>1</v>
      </c>
      <c r="BV2207">
        <v>0</v>
      </c>
      <c r="BW2207">
        <v>0</v>
      </c>
      <c r="BX2207">
        <v>1</v>
      </c>
      <c r="BY2207">
        <v>0</v>
      </c>
      <c r="BZ2207">
        <v>0</v>
      </c>
      <c r="CA2207">
        <v>0</v>
      </c>
      <c r="CB2207">
        <v>0</v>
      </c>
      <c r="CC2207">
        <v>0</v>
      </c>
    </row>
    <row r="2208" spans="1:81">
      <c r="A2208">
        <v>3</v>
      </c>
      <c r="B2208" t="s">
        <v>116</v>
      </c>
      <c r="C2208">
        <v>2037</v>
      </c>
      <c r="D2208" t="s">
        <v>155</v>
      </c>
      <c r="E2208" t="s">
        <v>112</v>
      </c>
      <c r="F2208" t="s">
        <v>149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</row>
    <row r="2209" spans="1:81">
      <c r="A2209">
        <v>3</v>
      </c>
      <c r="B2209" t="s">
        <v>116</v>
      </c>
      <c r="C2209">
        <v>2037</v>
      </c>
      <c r="D2209" t="s">
        <v>155</v>
      </c>
      <c r="E2209" t="s">
        <v>112</v>
      </c>
      <c r="F2209" t="s">
        <v>150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 s="1">
        <v>-2.3932165610585101E-5</v>
      </c>
      <c r="BP2209" s="1">
        <v>2.3932165610640599E-5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</row>
    <row r="2210" spans="1:81">
      <c r="A2210">
        <v>3</v>
      </c>
      <c r="B2210" t="s">
        <v>116</v>
      </c>
      <c r="C2210">
        <v>2037</v>
      </c>
      <c r="D2210" t="s">
        <v>111</v>
      </c>
      <c r="E2210" t="s">
        <v>112</v>
      </c>
      <c r="F2210" t="s">
        <v>148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2.4265281966802402E-2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0.15495131797672801</v>
      </c>
      <c r="AG2210">
        <v>0</v>
      </c>
      <c r="AH2210">
        <v>0</v>
      </c>
      <c r="AI2210">
        <v>0</v>
      </c>
      <c r="AJ2210">
        <v>2.88801171285553E-3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0.14000452508148001</v>
      </c>
      <c r="AR2210" s="1">
        <v>9.3493418998236697E-7</v>
      </c>
      <c r="AS2210">
        <v>0</v>
      </c>
      <c r="AT2210">
        <v>0</v>
      </c>
      <c r="AU2210">
        <v>0</v>
      </c>
      <c r="AV2210">
        <v>0</v>
      </c>
      <c r="AW2210">
        <v>0.25983691007989901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9.9909872344085701E-2</v>
      </c>
      <c r="BF2210">
        <v>0</v>
      </c>
      <c r="BG2210">
        <v>1.43755481051689E-2</v>
      </c>
      <c r="BH2210">
        <v>0</v>
      </c>
      <c r="BI2210">
        <v>0</v>
      </c>
      <c r="BJ2210">
        <v>0.39060335043016298</v>
      </c>
      <c r="BK2210">
        <v>1.5162762693134E-2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0.71246753441025301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0.68757210679940195</v>
      </c>
      <c r="BX2210">
        <v>0</v>
      </c>
      <c r="BY2210">
        <v>0.61525681707264601</v>
      </c>
      <c r="BZ2210">
        <v>0</v>
      </c>
      <c r="CA2210">
        <v>0</v>
      </c>
      <c r="CB2210">
        <v>0</v>
      </c>
      <c r="CC2210">
        <v>0</v>
      </c>
    </row>
    <row r="2211" spans="1:81">
      <c r="A2211">
        <v>3</v>
      </c>
      <c r="B2211" t="s">
        <v>116</v>
      </c>
      <c r="C2211">
        <v>2037</v>
      </c>
      <c r="D2211" t="s">
        <v>111</v>
      </c>
      <c r="E2211" t="s">
        <v>112</v>
      </c>
      <c r="F2211" t="s">
        <v>113</v>
      </c>
      <c r="G2211">
        <v>0.128134600605463</v>
      </c>
      <c r="H2211">
        <v>3.27039979655832E-3</v>
      </c>
      <c r="I2211">
        <v>0</v>
      </c>
      <c r="J2211">
        <v>0</v>
      </c>
      <c r="K2211">
        <v>0</v>
      </c>
      <c r="L2211">
        <v>2.6527822706559699E-2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0.15504481139572601</v>
      </c>
      <c r="AG2211">
        <v>0</v>
      </c>
      <c r="AH2211">
        <v>0</v>
      </c>
      <c r="AI2211">
        <v>0</v>
      </c>
      <c r="AJ2211">
        <v>2.88801171285553E-3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1.7927363092911899E-2</v>
      </c>
      <c r="AQ2211">
        <v>0.14000452508148001</v>
      </c>
      <c r="AR2211" s="1">
        <v>9.3493418998236697E-7</v>
      </c>
      <c r="AS2211">
        <v>0</v>
      </c>
      <c r="AT2211">
        <v>0</v>
      </c>
      <c r="AU2211">
        <v>0</v>
      </c>
      <c r="AV2211">
        <v>0</v>
      </c>
      <c r="AW2211">
        <v>0.25983691007989901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9.9909872344085701E-2</v>
      </c>
      <c r="BF2211">
        <v>0</v>
      </c>
      <c r="BG2211">
        <v>1.43755481051689E-2</v>
      </c>
      <c r="BH2211">
        <v>0</v>
      </c>
      <c r="BI2211">
        <v>0</v>
      </c>
      <c r="BJ2211">
        <v>0.39060335043016298</v>
      </c>
      <c r="BK2211">
        <v>7.7341495932101295E-2</v>
      </c>
      <c r="BL2211">
        <v>0</v>
      </c>
      <c r="BM2211">
        <v>0</v>
      </c>
      <c r="BN2211">
        <v>0</v>
      </c>
      <c r="BO2211">
        <v>3.2227181528692202E-2</v>
      </c>
      <c r="BP2211">
        <v>2.9951551710275099E-2</v>
      </c>
      <c r="BQ2211">
        <v>0.93782126676103295</v>
      </c>
      <c r="BR2211">
        <v>0</v>
      </c>
      <c r="BS2211">
        <v>0</v>
      </c>
      <c r="BT2211">
        <v>0</v>
      </c>
      <c r="BU2211">
        <v>5.9476773429918299E-2</v>
      </c>
      <c r="BV2211">
        <v>0</v>
      </c>
      <c r="BW2211">
        <v>0.94052322657008203</v>
      </c>
      <c r="BX2211">
        <v>6.2178733238967297E-2</v>
      </c>
      <c r="BY2211">
        <v>0.78787932617423095</v>
      </c>
      <c r="BZ2211">
        <v>0.14994194058680199</v>
      </c>
      <c r="CA2211">
        <v>0</v>
      </c>
      <c r="CB2211">
        <v>0</v>
      </c>
      <c r="CC2211">
        <v>0</v>
      </c>
    </row>
    <row r="2212" spans="1:81">
      <c r="A2212">
        <v>3</v>
      </c>
      <c r="B2212" t="s">
        <v>116</v>
      </c>
      <c r="C2212">
        <v>2037</v>
      </c>
      <c r="D2212" t="s">
        <v>111</v>
      </c>
      <c r="E2212" t="s">
        <v>112</v>
      </c>
      <c r="F2212" t="s">
        <v>149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-6.5213718903755803E-3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-2.34871007796503E-2</v>
      </c>
      <c r="AG2212">
        <v>0</v>
      </c>
      <c r="AH2212">
        <v>0</v>
      </c>
      <c r="AI2212">
        <v>0</v>
      </c>
      <c r="AJ2212">
        <v>2.88801171285553E-3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-3.1980600226503703E-2</v>
      </c>
      <c r="AR2212" s="1">
        <v>9.3493418998236697E-7</v>
      </c>
      <c r="AS2212">
        <v>0</v>
      </c>
      <c r="AT2212">
        <v>0</v>
      </c>
      <c r="AU2212">
        <v>0</v>
      </c>
      <c r="AV2212">
        <v>0</v>
      </c>
      <c r="AW2212" s="1">
        <v>-1.73866539610046E-5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8.6049196841094695E-3</v>
      </c>
      <c r="BF2212">
        <v>0</v>
      </c>
      <c r="BG2212">
        <v>1.43755481051689E-2</v>
      </c>
      <c r="BH2212">
        <v>0</v>
      </c>
      <c r="BI2212">
        <v>0</v>
      </c>
      <c r="BJ2212">
        <v>2.1061737797691899E-2</v>
      </c>
      <c r="BK2212">
        <v>-6.1102098895910795E-4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 s="1">
        <v>-5.1917421108882397E-6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 s="1">
        <v>3.0268226969498699E-5</v>
      </c>
      <c r="BX2212">
        <v>0</v>
      </c>
      <c r="BY2212" s="1">
        <v>-1.03924260907995E-6</v>
      </c>
      <c r="BZ2212">
        <v>0</v>
      </c>
      <c r="CA2212">
        <v>0</v>
      </c>
      <c r="CB2212">
        <v>0</v>
      </c>
      <c r="CC2212">
        <v>0</v>
      </c>
    </row>
    <row r="2213" spans="1:81">
      <c r="A2213">
        <v>3</v>
      </c>
      <c r="B2213" t="s">
        <v>116</v>
      </c>
      <c r="C2213">
        <v>2037</v>
      </c>
      <c r="D2213" t="s">
        <v>111</v>
      </c>
      <c r="E2213" t="s">
        <v>112</v>
      </c>
      <c r="F2213" t="s">
        <v>150</v>
      </c>
      <c r="G2213">
        <v>-3.9981536269338799E-2</v>
      </c>
      <c r="H2213">
        <v>3.27039979655832E-3</v>
      </c>
      <c r="I2213">
        <v>0</v>
      </c>
      <c r="J2213">
        <v>0</v>
      </c>
      <c r="K2213">
        <v>0</v>
      </c>
      <c r="L2213">
        <v>-6.6946880092498603E-3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-4.5319119996951297E-2</v>
      </c>
      <c r="AG2213">
        <v>0</v>
      </c>
      <c r="AH2213">
        <v>0</v>
      </c>
      <c r="AI2213">
        <v>-9.7471619793461004E-4</v>
      </c>
      <c r="AJ2213">
        <v>2.88801171285553E-3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-1.14261591897166E-2</v>
      </c>
      <c r="AQ2213">
        <v>-3.1980600226503703E-2</v>
      </c>
      <c r="AR2213" s="1">
        <v>9.3493418998236697E-7</v>
      </c>
      <c r="AS2213">
        <v>0</v>
      </c>
      <c r="AT2213">
        <v>0</v>
      </c>
      <c r="AU2213">
        <v>0</v>
      </c>
      <c r="AV2213">
        <v>0</v>
      </c>
      <c r="AW2213" s="1">
        <v>-1.73866539610046E-5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8.6049196841094695E-3</v>
      </c>
      <c r="BF2213">
        <v>0</v>
      </c>
      <c r="BG2213">
        <v>1.43755481051689E-2</v>
      </c>
      <c r="BH2213">
        <v>0</v>
      </c>
      <c r="BI2213">
        <v>0</v>
      </c>
      <c r="BJ2213">
        <v>2.1061737797691899E-2</v>
      </c>
      <c r="BK2213">
        <v>-6.1899445097893203E-4</v>
      </c>
      <c r="BL2213">
        <v>0</v>
      </c>
      <c r="BM2213">
        <v>0</v>
      </c>
      <c r="BN2213">
        <v>0</v>
      </c>
      <c r="BO2213" s="1">
        <v>-4.7411736991270804E-6</v>
      </c>
      <c r="BP2213" s="1">
        <v>-3.2322883206994899E-6</v>
      </c>
      <c r="BQ2213" s="1">
        <v>7.9734620198612694E-6</v>
      </c>
      <c r="BR2213">
        <v>0</v>
      </c>
      <c r="BS2213">
        <v>0</v>
      </c>
      <c r="BT2213">
        <v>0</v>
      </c>
      <c r="BU2213" s="1">
        <v>-6.1228216257300196E-6</v>
      </c>
      <c r="BV2213">
        <v>0</v>
      </c>
      <c r="BW2213" s="1">
        <v>6.1228216257092097E-6</v>
      </c>
      <c r="BX2213" s="1">
        <v>-7.9734620198196293E-6</v>
      </c>
      <c r="BY2213" s="1">
        <v>3.3392040574842199E-6</v>
      </c>
      <c r="BZ2213" s="1">
        <v>4.6342579623492897E-6</v>
      </c>
      <c r="CA2213">
        <v>0</v>
      </c>
      <c r="CB2213">
        <v>0</v>
      </c>
      <c r="CC2213">
        <v>0</v>
      </c>
    </row>
    <row r="2214" spans="1:81">
      <c r="A2214">
        <v>4</v>
      </c>
      <c r="B2214" t="s">
        <v>117</v>
      </c>
      <c r="C2214">
        <v>2037</v>
      </c>
      <c r="D2214" t="s">
        <v>147</v>
      </c>
      <c r="E2214" t="s">
        <v>112</v>
      </c>
      <c r="F2214" t="s">
        <v>148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0.20722797675098201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0.77578984966068099</v>
      </c>
      <c r="BK2214">
        <v>1.6982173588336501E-2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1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</row>
    <row r="2215" spans="1:81">
      <c r="A2215">
        <v>4</v>
      </c>
      <c r="B2215" t="s">
        <v>117</v>
      </c>
      <c r="C2215">
        <v>2037</v>
      </c>
      <c r="D2215" t="s">
        <v>147</v>
      </c>
      <c r="E2215" t="s">
        <v>112</v>
      </c>
      <c r="F2215" t="s">
        <v>113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0.20722797675098201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0.77578984966068099</v>
      </c>
      <c r="BK2215">
        <v>1.6982173588336501E-2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1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1</v>
      </c>
      <c r="BX2215">
        <v>0</v>
      </c>
      <c r="BY2215">
        <v>1</v>
      </c>
      <c r="BZ2215">
        <v>0</v>
      </c>
      <c r="CA2215">
        <v>0</v>
      </c>
      <c r="CB2215">
        <v>0</v>
      </c>
      <c r="CC2215">
        <v>0</v>
      </c>
    </row>
    <row r="2216" spans="1:81">
      <c r="A2216">
        <v>4</v>
      </c>
      <c r="B2216" t="s">
        <v>117</v>
      </c>
      <c r="C2216">
        <v>2037</v>
      </c>
      <c r="D2216" t="s">
        <v>147</v>
      </c>
      <c r="E2216" t="s">
        <v>112</v>
      </c>
      <c r="F2216" t="s">
        <v>149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-1.8685290833642099E-4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1.4177932646442E-4</v>
      </c>
      <c r="BK2216" s="1">
        <v>4.5073581871984298E-5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</row>
    <row r="2217" spans="1:81">
      <c r="A2217">
        <v>4</v>
      </c>
      <c r="B2217" t="s">
        <v>117</v>
      </c>
      <c r="C2217">
        <v>2037</v>
      </c>
      <c r="D2217" t="s">
        <v>147</v>
      </c>
      <c r="E2217" t="s">
        <v>112</v>
      </c>
      <c r="F2217" t="s">
        <v>150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-1.8685290833642099E-4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1.4177932646442E-4</v>
      </c>
      <c r="BK2217" s="1">
        <v>4.5073581871984298E-5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</row>
    <row r="2218" spans="1:81">
      <c r="A2218">
        <v>4</v>
      </c>
      <c r="B2218" t="s">
        <v>117</v>
      </c>
      <c r="C2218">
        <v>2037</v>
      </c>
      <c r="D2218" t="s">
        <v>151</v>
      </c>
      <c r="E2218" t="s">
        <v>112</v>
      </c>
      <c r="F2218" t="s">
        <v>148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0.46887649006905902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2.9091111358326802E-2</v>
      </c>
      <c r="BF2218">
        <v>0</v>
      </c>
      <c r="BG2218">
        <v>0</v>
      </c>
      <c r="BH2218">
        <v>0</v>
      </c>
      <c r="BI2218">
        <v>0</v>
      </c>
      <c r="BJ2218">
        <v>0.49721454427205902</v>
      </c>
      <c r="BK2218">
        <v>4.8178543005553799E-3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1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0.71491224316900104</v>
      </c>
      <c r="BX2218">
        <v>0</v>
      </c>
      <c r="BY2218">
        <v>1</v>
      </c>
      <c r="BZ2218">
        <v>0</v>
      </c>
      <c r="CA2218">
        <v>0</v>
      </c>
      <c r="CB2218">
        <v>0</v>
      </c>
      <c r="CC2218">
        <v>0</v>
      </c>
    </row>
    <row r="2219" spans="1:81">
      <c r="A2219">
        <v>4</v>
      </c>
      <c r="B2219" t="s">
        <v>117</v>
      </c>
      <c r="C2219">
        <v>2037</v>
      </c>
      <c r="D2219" t="s">
        <v>151</v>
      </c>
      <c r="E2219" t="s">
        <v>112</v>
      </c>
      <c r="F2219" t="s">
        <v>113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0.46887649006905902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2.9091111358326802E-2</v>
      </c>
      <c r="BF2219">
        <v>0</v>
      </c>
      <c r="BG2219">
        <v>0</v>
      </c>
      <c r="BH2219">
        <v>0</v>
      </c>
      <c r="BI2219">
        <v>0</v>
      </c>
      <c r="BJ2219">
        <v>0.49721454427205902</v>
      </c>
      <c r="BK2219">
        <v>4.8178543005553799E-3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1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1</v>
      </c>
      <c r="BX2219">
        <v>0</v>
      </c>
      <c r="BY2219">
        <v>1</v>
      </c>
      <c r="BZ2219">
        <v>0</v>
      </c>
      <c r="CA2219">
        <v>0</v>
      </c>
      <c r="CB2219">
        <v>0</v>
      </c>
      <c r="CC2219">
        <v>0</v>
      </c>
    </row>
    <row r="2220" spans="1:81">
      <c r="A2220">
        <v>4</v>
      </c>
      <c r="B2220" t="s">
        <v>117</v>
      </c>
      <c r="C2220">
        <v>2037</v>
      </c>
      <c r="D2220" t="s">
        <v>151</v>
      </c>
      <c r="E2220" t="s">
        <v>112</v>
      </c>
      <c r="F2220" t="s">
        <v>149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-1.3203625459997301E-2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-1.3203625459997301E-2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-5.5936612189336201E-3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1.7791363504980801E-2</v>
      </c>
      <c r="BF2220">
        <v>0</v>
      </c>
      <c r="BG2220">
        <v>0</v>
      </c>
      <c r="BH2220">
        <v>0</v>
      </c>
      <c r="BI2220">
        <v>0</v>
      </c>
      <c r="BJ2220">
        <v>9.7544791114856399E-4</v>
      </c>
      <c r="BK2220" s="1">
        <v>3.0475262801530001E-5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 s="1">
        <v>5.94422967103991E-5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</row>
    <row r="2221" spans="1:81">
      <c r="A2221">
        <v>4</v>
      </c>
      <c r="B2221" t="s">
        <v>117</v>
      </c>
      <c r="C2221">
        <v>2037</v>
      </c>
      <c r="D2221" t="s">
        <v>151</v>
      </c>
      <c r="E2221" t="s">
        <v>112</v>
      </c>
      <c r="F2221" t="s">
        <v>150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-1.3203625459997301E-2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-1.3203625459997301E-2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-1.3203625459997301E-2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-5.5936612189336201E-3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1.7791363504980801E-2</v>
      </c>
      <c r="BF2221">
        <v>0</v>
      </c>
      <c r="BG2221">
        <v>0</v>
      </c>
      <c r="BH2221">
        <v>0</v>
      </c>
      <c r="BI2221">
        <v>0</v>
      </c>
      <c r="BJ2221">
        <v>9.7544791114856399E-4</v>
      </c>
      <c r="BK2221" s="1">
        <v>3.0475262801530001E-5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</row>
    <row r="2222" spans="1:81">
      <c r="A2222">
        <v>4</v>
      </c>
      <c r="B2222" t="s">
        <v>117</v>
      </c>
      <c r="C2222">
        <v>2037</v>
      </c>
      <c r="D2222" t="s">
        <v>152</v>
      </c>
      <c r="E2222" t="s">
        <v>112</v>
      </c>
      <c r="F2222" t="s">
        <v>148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8.4980534429966004E-2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9.0696553816501005E-2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7.3135473738689699E-2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0.28888333660521498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9.8513376046258497E-2</v>
      </c>
      <c r="BF2222">
        <v>0</v>
      </c>
      <c r="BG2222">
        <v>0</v>
      </c>
      <c r="BH2222">
        <v>0</v>
      </c>
      <c r="BI2222">
        <v>0</v>
      </c>
      <c r="BJ2222">
        <v>0.49550137546496797</v>
      </c>
      <c r="BK2222">
        <v>1.9057647151805999E-2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0.99265228908474901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0.59238305998250995</v>
      </c>
      <c r="BX2222">
        <v>0</v>
      </c>
      <c r="BY2222">
        <v>0.46404542221293099</v>
      </c>
      <c r="BZ2222">
        <v>0</v>
      </c>
      <c r="CA2222">
        <v>0</v>
      </c>
      <c r="CB2222">
        <v>0</v>
      </c>
      <c r="CC2222">
        <v>0</v>
      </c>
    </row>
    <row r="2223" spans="1:81">
      <c r="A2223">
        <v>4</v>
      </c>
      <c r="B2223" t="s">
        <v>117</v>
      </c>
      <c r="C2223">
        <v>2037</v>
      </c>
      <c r="D2223" t="s">
        <v>152</v>
      </c>
      <c r="E2223" t="s">
        <v>112</v>
      </c>
      <c r="F2223" t="s">
        <v>113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9.0696553816501005E-2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9.0696553816501005E-2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1.7561080077811299E-2</v>
      </c>
      <c r="AQ2223">
        <v>7.3135473738689699E-2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0.28888333660521498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9.8513376046258497E-2</v>
      </c>
      <c r="BF2223">
        <v>0</v>
      </c>
      <c r="BG2223">
        <v>0</v>
      </c>
      <c r="BH2223">
        <v>0</v>
      </c>
      <c r="BI2223">
        <v>0</v>
      </c>
      <c r="BJ2223">
        <v>0.49550137546496797</v>
      </c>
      <c r="BK2223">
        <v>2.6405358067057402E-2</v>
      </c>
      <c r="BL2223">
        <v>0</v>
      </c>
      <c r="BM2223">
        <v>0</v>
      </c>
      <c r="BN2223">
        <v>0</v>
      </c>
      <c r="BO2223">
        <v>0</v>
      </c>
      <c r="BP2223">
        <v>7.3477109152514696E-3</v>
      </c>
      <c r="BQ2223">
        <v>0.99265228908474901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1</v>
      </c>
      <c r="BX2223">
        <v>7.3477109152514696E-3</v>
      </c>
      <c r="BY2223">
        <v>0.58503534906725896</v>
      </c>
      <c r="BZ2223">
        <v>0.40761694001748999</v>
      </c>
      <c r="CA2223">
        <v>0</v>
      </c>
      <c r="CB2223">
        <v>0</v>
      </c>
      <c r="CC2223">
        <v>0</v>
      </c>
    </row>
    <row r="2224" spans="1:81">
      <c r="A2224">
        <v>4</v>
      </c>
      <c r="B2224" t="s">
        <v>117</v>
      </c>
      <c r="C2224">
        <v>2037</v>
      </c>
      <c r="D2224" t="s">
        <v>152</v>
      </c>
      <c r="E2224" t="s">
        <v>112</v>
      </c>
      <c r="F2224" t="s">
        <v>149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7.1980600419478805E-2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-0.12358916046921301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-0.121528512738536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1.29126562533384E-2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9.8513376046258497E-2</v>
      </c>
      <c r="BF2224">
        <v>0</v>
      </c>
      <c r="BG2224">
        <v>0</v>
      </c>
      <c r="BH2224">
        <v>0</v>
      </c>
      <c r="BI2224">
        <v>0</v>
      </c>
      <c r="BJ2224">
        <v>1.6341371201030599E-2</v>
      </c>
      <c r="BK2224">
        <v>-4.1757374503026698E-3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 s="1">
        <v>2.50558111147825E-6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 s="1">
        <v>-1.7486207610550901E-5</v>
      </c>
      <c r="BX2224">
        <v>0</v>
      </c>
      <c r="BY2224" s="1">
        <v>-3.5978389096746901E-5</v>
      </c>
      <c r="BZ2224">
        <v>0</v>
      </c>
      <c r="CA2224">
        <v>0</v>
      </c>
      <c r="CB2224">
        <v>0</v>
      </c>
      <c r="CC2224">
        <v>0</v>
      </c>
    </row>
    <row r="2225" spans="1:81">
      <c r="A2225">
        <v>4</v>
      </c>
      <c r="B2225" t="s">
        <v>117</v>
      </c>
      <c r="C2225">
        <v>2037</v>
      </c>
      <c r="D2225" t="s">
        <v>152</v>
      </c>
      <c r="E2225" t="s">
        <v>112</v>
      </c>
      <c r="F2225" t="s">
        <v>150</v>
      </c>
      <c r="G2225">
        <v>-0.19466398647722599</v>
      </c>
      <c r="H2225">
        <v>0</v>
      </c>
      <c r="I2225">
        <v>0</v>
      </c>
      <c r="J2225">
        <v>0</v>
      </c>
      <c r="K2225">
        <v>0</v>
      </c>
      <c r="L2225">
        <v>7.1074826008012695E-2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-0.12358916046921301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-2.0606477306769899E-3</v>
      </c>
      <c r="AQ2225">
        <v>-0.121528512738536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1.29126562533384E-2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9.8513376046258497E-2</v>
      </c>
      <c r="BF2225">
        <v>0</v>
      </c>
      <c r="BG2225">
        <v>0</v>
      </c>
      <c r="BH2225">
        <v>0</v>
      </c>
      <c r="BI2225">
        <v>0</v>
      </c>
      <c r="BJ2225">
        <v>1.6341371201030599E-2</v>
      </c>
      <c r="BK2225">
        <v>-4.1782430314141602E-3</v>
      </c>
      <c r="BL2225">
        <v>0</v>
      </c>
      <c r="BM2225">
        <v>0</v>
      </c>
      <c r="BN2225">
        <v>0</v>
      </c>
      <c r="BO2225">
        <v>0</v>
      </c>
      <c r="BP2225" s="1">
        <v>-2.50558111149126E-6</v>
      </c>
      <c r="BQ2225" s="1">
        <v>2.50558111147825E-6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 s="1">
        <v>-2.50558111149126E-6</v>
      </c>
      <c r="BY2225" s="1">
        <v>-1.49806264990726E-5</v>
      </c>
      <c r="BZ2225" s="1">
        <v>1.7486207610550901E-5</v>
      </c>
      <c r="CA2225">
        <v>0</v>
      </c>
      <c r="CB2225">
        <v>0</v>
      </c>
      <c r="CC2225">
        <v>0</v>
      </c>
    </row>
    <row r="2226" spans="1:81">
      <c r="A2226">
        <v>4</v>
      </c>
      <c r="B2226" t="s">
        <v>117</v>
      </c>
      <c r="C2226">
        <v>2037</v>
      </c>
      <c r="D2226" t="s">
        <v>153</v>
      </c>
      <c r="E2226" t="s">
        <v>112</v>
      </c>
      <c r="F2226" t="s">
        <v>148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9.4116391468081498E-2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1.01907332022138E-2</v>
      </c>
      <c r="AG2226">
        <v>0</v>
      </c>
      <c r="AH2226">
        <v>0</v>
      </c>
      <c r="AI2226">
        <v>0</v>
      </c>
      <c r="AJ2226">
        <v>8.39256582658678E-2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9.4113342176279605E-2</v>
      </c>
      <c r="AR2226" s="1">
        <v>3.0492918019789901E-6</v>
      </c>
      <c r="AS2226">
        <v>0</v>
      </c>
      <c r="AT2226">
        <v>0</v>
      </c>
      <c r="AU2226">
        <v>0</v>
      </c>
      <c r="AV2226">
        <v>0</v>
      </c>
      <c r="AW2226">
        <v>0.19377639543216099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0.44504718779063601</v>
      </c>
      <c r="BF2226">
        <v>0</v>
      </c>
      <c r="BG2226">
        <v>0</v>
      </c>
      <c r="BH2226">
        <v>0</v>
      </c>
      <c r="BI2226">
        <v>0</v>
      </c>
      <c r="BJ2226">
        <v>0.25198127734833597</v>
      </c>
      <c r="BK2226">
        <v>1.50787479607861E-2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0.26734665873850799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1</v>
      </c>
      <c r="BX2226">
        <v>0</v>
      </c>
      <c r="BY2226">
        <v>0.73265334126149195</v>
      </c>
      <c r="BZ2226">
        <v>0</v>
      </c>
      <c r="CA2226">
        <v>0</v>
      </c>
      <c r="CB2226">
        <v>0</v>
      </c>
      <c r="CC2226">
        <v>0</v>
      </c>
    </row>
    <row r="2227" spans="1:81">
      <c r="A2227">
        <v>4</v>
      </c>
      <c r="B2227" t="s">
        <v>117</v>
      </c>
      <c r="C2227">
        <v>2037</v>
      </c>
      <c r="D2227" t="s">
        <v>153</v>
      </c>
      <c r="E2227" t="s">
        <v>112</v>
      </c>
      <c r="F2227" t="s">
        <v>113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9.4116391468081498E-2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1.01907332022138E-2</v>
      </c>
      <c r="AG2227">
        <v>0</v>
      </c>
      <c r="AH2227">
        <v>0</v>
      </c>
      <c r="AI2227">
        <v>0</v>
      </c>
      <c r="AJ2227">
        <v>8.39256582658678E-2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9.4113342176279605E-2</v>
      </c>
      <c r="AR2227" s="1">
        <v>3.0492918019789901E-6</v>
      </c>
      <c r="AS2227">
        <v>0</v>
      </c>
      <c r="AT2227">
        <v>0</v>
      </c>
      <c r="AU2227">
        <v>0</v>
      </c>
      <c r="AV2227">
        <v>0</v>
      </c>
      <c r="AW2227">
        <v>0.19377639543216099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0.44504718779063601</v>
      </c>
      <c r="BF2227">
        <v>0</v>
      </c>
      <c r="BG2227">
        <v>0</v>
      </c>
      <c r="BH2227">
        <v>0</v>
      </c>
      <c r="BI2227">
        <v>0</v>
      </c>
      <c r="BJ2227">
        <v>0.25198127734833597</v>
      </c>
      <c r="BK2227">
        <v>1.50787479607861E-2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1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1</v>
      </c>
      <c r="BX2227">
        <v>0</v>
      </c>
      <c r="BY2227">
        <v>1</v>
      </c>
      <c r="BZ2227">
        <v>0</v>
      </c>
      <c r="CA2227">
        <v>0</v>
      </c>
      <c r="CB2227">
        <v>0</v>
      </c>
      <c r="CC2227">
        <v>0</v>
      </c>
    </row>
    <row r="2228" spans="1:81">
      <c r="A2228">
        <v>4</v>
      </c>
      <c r="B2228" t="s">
        <v>117</v>
      </c>
      <c r="C2228">
        <v>2037</v>
      </c>
      <c r="D2228" t="s">
        <v>153</v>
      </c>
      <c r="E2228" t="s">
        <v>112</v>
      </c>
      <c r="F2228" t="s">
        <v>149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3.2240192434593598E-2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-0.30358570624507702</v>
      </c>
      <c r="AG2228">
        <v>0</v>
      </c>
      <c r="AH2228">
        <v>0</v>
      </c>
      <c r="AI2228">
        <v>0</v>
      </c>
      <c r="AJ2228">
        <v>8.39256582658678E-2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-0.21966309727101199</v>
      </c>
      <c r="AR2228" s="1">
        <v>3.0492918019789901E-6</v>
      </c>
      <c r="AS2228">
        <v>0</v>
      </c>
      <c r="AT2228">
        <v>0</v>
      </c>
      <c r="AU2228">
        <v>0</v>
      </c>
      <c r="AV2228">
        <v>0</v>
      </c>
      <c r="AW2228">
        <v>3.6605871621480698E-2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0.156241000170732</v>
      </c>
      <c r="BF2228">
        <v>0</v>
      </c>
      <c r="BG2228">
        <v>0</v>
      </c>
      <c r="BH2228">
        <v>0</v>
      </c>
      <c r="BI2228">
        <v>0</v>
      </c>
      <c r="BJ2228">
        <v>9.1186333323468802E-2</v>
      </c>
      <c r="BK2228">
        <v>-2.4969581029842601E-3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 s="1">
        <v>-4.4182667616743396E-6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 s="1">
        <v>4.4182667617853602E-6</v>
      </c>
      <c r="BZ2228">
        <v>0</v>
      </c>
      <c r="CA2228">
        <v>0</v>
      </c>
      <c r="CB2228">
        <v>0</v>
      </c>
      <c r="CC2228">
        <v>0</v>
      </c>
    </row>
    <row r="2229" spans="1:81">
      <c r="A2229">
        <v>4</v>
      </c>
      <c r="B2229" t="s">
        <v>117</v>
      </c>
      <c r="C2229">
        <v>2037</v>
      </c>
      <c r="D2229" t="s">
        <v>153</v>
      </c>
      <c r="E2229" t="s">
        <v>112</v>
      </c>
      <c r="F2229" t="s">
        <v>150</v>
      </c>
      <c r="G2229">
        <v>-0.313776439447291</v>
      </c>
      <c r="H2229">
        <v>0</v>
      </c>
      <c r="I2229">
        <v>0</v>
      </c>
      <c r="J2229">
        <v>0</v>
      </c>
      <c r="K2229">
        <v>0</v>
      </c>
      <c r="L2229">
        <v>3.2240192434593598E-2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-0.36546190527856498</v>
      </c>
      <c r="AG2229">
        <v>0</v>
      </c>
      <c r="AH2229">
        <v>0</v>
      </c>
      <c r="AI2229">
        <v>0</v>
      </c>
      <c r="AJ2229">
        <v>8.39256582658678E-2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-6.18761990334879E-2</v>
      </c>
      <c r="AQ2229">
        <v>-0.21966309727101199</v>
      </c>
      <c r="AR2229" s="1">
        <v>3.0492918019789901E-6</v>
      </c>
      <c r="AS2229">
        <v>0</v>
      </c>
      <c r="AT2229">
        <v>0</v>
      </c>
      <c r="AU2229">
        <v>0</v>
      </c>
      <c r="AV2229">
        <v>0</v>
      </c>
      <c r="AW2229">
        <v>3.6605871621480698E-2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0.156241000170732</v>
      </c>
      <c r="BF2229">
        <v>0</v>
      </c>
      <c r="BG2229">
        <v>0</v>
      </c>
      <c r="BH2229">
        <v>0</v>
      </c>
      <c r="BI2229">
        <v>0</v>
      </c>
      <c r="BJ2229">
        <v>9.1186333323468802E-2</v>
      </c>
      <c r="BK2229">
        <v>-2.4969581029842601E-3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</row>
    <row r="2230" spans="1:81">
      <c r="A2230">
        <v>4</v>
      </c>
      <c r="B2230" t="s">
        <v>117</v>
      </c>
      <c r="C2230">
        <v>2037</v>
      </c>
      <c r="D2230" t="s">
        <v>154</v>
      </c>
      <c r="E2230" t="s">
        <v>112</v>
      </c>
      <c r="F2230" t="s">
        <v>148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0.133028029132642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0.133028029132642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0.133028029132642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0.85731626572500597</v>
      </c>
      <c r="BK2230">
        <v>9.6557051423526805E-3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1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0.31543809313617299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</row>
    <row r="2231" spans="1:81">
      <c r="A2231">
        <v>4</v>
      </c>
      <c r="B2231" t="s">
        <v>117</v>
      </c>
      <c r="C2231">
        <v>2037</v>
      </c>
      <c r="D2231" t="s">
        <v>154</v>
      </c>
      <c r="E2231" t="s">
        <v>112</v>
      </c>
      <c r="F2231" t="s">
        <v>113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0.133028029132642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0.133028029132642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0.133028029132642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0.85731626572500597</v>
      </c>
      <c r="BK2231">
        <v>9.6557051423526805E-3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1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1</v>
      </c>
      <c r="BX2231">
        <v>0</v>
      </c>
      <c r="BY2231">
        <v>1</v>
      </c>
      <c r="BZ2231">
        <v>0</v>
      </c>
      <c r="CA2231">
        <v>0</v>
      </c>
      <c r="CB2231">
        <v>0</v>
      </c>
      <c r="CC2231">
        <v>0</v>
      </c>
    </row>
    <row r="2232" spans="1:81">
      <c r="A2232">
        <v>4</v>
      </c>
      <c r="B2232" t="s">
        <v>117</v>
      </c>
      <c r="C2232">
        <v>2037</v>
      </c>
      <c r="D2232" t="s">
        <v>154</v>
      </c>
      <c r="E2232" t="s">
        <v>112</v>
      </c>
      <c r="F2232" t="s">
        <v>149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-0.106842400207426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-4.9523854034152999E-2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7.5709482959368496E-2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0.113822250132604</v>
      </c>
      <c r="BK2232">
        <v>-6.9798499251777901E-3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4.0570047119004E-4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</row>
    <row r="2233" spans="1:81">
      <c r="A2233">
        <v>4</v>
      </c>
      <c r="B2233" t="s">
        <v>117</v>
      </c>
      <c r="C2233">
        <v>2037</v>
      </c>
      <c r="D2233" t="s">
        <v>154</v>
      </c>
      <c r="E2233" t="s">
        <v>112</v>
      </c>
      <c r="F2233" t="s">
        <v>150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-0.106842400207426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-4.9523854034152999E-2</v>
      </c>
      <c r="AG2233">
        <v>0</v>
      </c>
      <c r="AH2233">
        <v>0</v>
      </c>
      <c r="AI2233">
        <v>-5.7318546173273303E-2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-0.18255188316679499</v>
      </c>
      <c r="AQ2233">
        <v>7.5709482959368496E-2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0.113822250132604</v>
      </c>
      <c r="BK2233">
        <v>-6.9798499251777901E-3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</row>
    <row r="2234" spans="1:81">
      <c r="A2234">
        <v>4</v>
      </c>
      <c r="B2234" t="s">
        <v>117</v>
      </c>
      <c r="C2234">
        <v>2037</v>
      </c>
      <c r="D2234" t="s">
        <v>155</v>
      </c>
      <c r="E2234" t="s">
        <v>112</v>
      </c>
      <c r="F2234" t="s">
        <v>148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</row>
    <row r="2235" spans="1:81">
      <c r="A2235">
        <v>4</v>
      </c>
      <c r="B2235" t="s">
        <v>117</v>
      </c>
      <c r="C2235">
        <v>2037</v>
      </c>
      <c r="D2235" t="s">
        <v>155</v>
      </c>
      <c r="E2235" t="s">
        <v>112</v>
      </c>
      <c r="F2235" t="s">
        <v>113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1</v>
      </c>
      <c r="BL2235">
        <v>0</v>
      </c>
      <c r="BM2235">
        <v>0</v>
      </c>
      <c r="BN2235">
        <v>0</v>
      </c>
      <c r="BO2235">
        <v>0.54183354883471602</v>
      </c>
      <c r="BP2235">
        <v>0.45816645116528398</v>
      </c>
      <c r="BQ2235">
        <v>0</v>
      </c>
      <c r="BR2235">
        <v>0</v>
      </c>
      <c r="BS2235">
        <v>0</v>
      </c>
      <c r="BT2235">
        <v>0</v>
      </c>
      <c r="BU2235">
        <v>1</v>
      </c>
      <c r="BV2235">
        <v>0</v>
      </c>
      <c r="BW2235">
        <v>0</v>
      </c>
      <c r="BX2235">
        <v>1</v>
      </c>
      <c r="BY2235">
        <v>0</v>
      </c>
      <c r="BZ2235">
        <v>0</v>
      </c>
      <c r="CA2235">
        <v>0</v>
      </c>
      <c r="CB2235">
        <v>0</v>
      </c>
      <c r="CC2235">
        <v>0</v>
      </c>
    </row>
    <row r="2236" spans="1:81">
      <c r="A2236">
        <v>4</v>
      </c>
      <c r="B2236" t="s">
        <v>117</v>
      </c>
      <c r="C2236">
        <v>2037</v>
      </c>
      <c r="D2236" t="s">
        <v>155</v>
      </c>
      <c r="E2236" t="s">
        <v>112</v>
      </c>
      <c r="F2236" t="s">
        <v>149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</row>
    <row r="2237" spans="1:81">
      <c r="A2237">
        <v>4</v>
      </c>
      <c r="B2237" t="s">
        <v>117</v>
      </c>
      <c r="C2237">
        <v>2037</v>
      </c>
      <c r="D2237" t="s">
        <v>155</v>
      </c>
      <c r="E2237" t="s">
        <v>112</v>
      </c>
      <c r="F2237" t="s">
        <v>150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 s="1">
        <v>-3.5202244375809301E-5</v>
      </c>
      <c r="BP2237" s="1">
        <v>3.5202244375864799E-5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</row>
    <row r="2238" spans="1:81">
      <c r="A2238">
        <v>4</v>
      </c>
      <c r="B2238" t="s">
        <v>117</v>
      </c>
      <c r="C2238">
        <v>2037</v>
      </c>
      <c r="D2238" t="s">
        <v>111</v>
      </c>
      <c r="E2238" t="s">
        <v>112</v>
      </c>
      <c r="F2238" t="s">
        <v>148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6.2470632481390002E-2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3.8759966198630903E-2</v>
      </c>
      <c r="AG2238">
        <v>0</v>
      </c>
      <c r="AH2238">
        <v>0</v>
      </c>
      <c r="AI2238">
        <v>0</v>
      </c>
      <c r="AJ2238">
        <v>2.58134040623543E-2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5.8112281695583197E-2</v>
      </c>
      <c r="AR2238" s="1">
        <v>9.3788482586761401E-7</v>
      </c>
      <c r="AS2238">
        <v>0</v>
      </c>
      <c r="AT2238">
        <v>0</v>
      </c>
      <c r="AU2238">
        <v>0</v>
      </c>
      <c r="AV2238">
        <v>0</v>
      </c>
      <c r="AW2238">
        <v>0.27463331048020601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0.17950177682280299</v>
      </c>
      <c r="BF2238">
        <v>0</v>
      </c>
      <c r="BG2238">
        <v>0</v>
      </c>
      <c r="BH2238">
        <v>0</v>
      </c>
      <c r="BI2238">
        <v>0</v>
      </c>
      <c r="BJ2238">
        <v>0.40575054702132501</v>
      </c>
      <c r="BK2238">
        <v>1.33592314596583E-2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0.71247264893376605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0.687561490073896</v>
      </c>
      <c r="BX2238">
        <v>0</v>
      </c>
      <c r="BY2238">
        <v>0.61524963211467698</v>
      </c>
      <c r="BZ2238">
        <v>0</v>
      </c>
      <c r="CA2238">
        <v>0</v>
      </c>
      <c r="CB2238">
        <v>0</v>
      </c>
      <c r="CC2238">
        <v>0</v>
      </c>
    </row>
    <row r="2239" spans="1:81">
      <c r="A2239">
        <v>4</v>
      </c>
      <c r="B2239" t="s">
        <v>117</v>
      </c>
      <c r="C2239">
        <v>2037</v>
      </c>
      <c r="D2239" t="s">
        <v>111</v>
      </c>
      <c r="E2239" t="s">
        <v>112</v>
      </c>
      <c r="F2239" t="s">
        <v>113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6.4573370260985197E-2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3.8759966198630903E-2</v>
      </c>
      <c r="AG2239">
        <v>0</v>
      </c>
      <c r="AH2239">
        <v>0</v>
      </c>
      <c r="AI2239">
        <v>0</v>
      </c>
      <c r="AJ2239">
        <v>2.58134040623543E-2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6.4601506805761202E-3</v>
      </c>
      <c r="AQ2239">
        <v>5.8112281695583197E-2</v>
      </c>
      <c r="AR2239" s="1">
        <v>9.3788482586761401E-7</v>
      </c>
      <c r="AS2239">
        <v>0</v>
      </c>
      <c r="AT2239">
        <v>0</v>
      </c>
      <c r="AU2239">
        <v>0</v>
      </c>
      <c r="AV2239">
        <v>0</v>
      </c>
      <c r="AW2239">
        <v>0.27463331048020601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0.17950177682280299</v>
      </c>
      <c r="BF2239">
        <v>0</v>
      </c>
      <c r="BG2239">
        <v>0</v>
      </c>
      <c r="BH2239">
        <v>0</v>
      </c>
      <c r="BI2239">
        <v>0</v>
      </c>
      <c r="BJ2239">
        <v>0.40575054702132501</v>
      </c>
      <c r="BK2239">
        <v>7.5540995414681095E-2</v>
      </c>
      <c r="BL2239">
        <v>0</v>
      </c>
      <c r="BM2239">
        <v>0</v>
      </c>
      <c r="BN2239">
        <v>0</v>
      </c>
      <c r="BO2239">
        <v>3.22275983864629E-2</v>
      </c>
      <c r="BP2239">
        <v>2.9954165568559801E-2</v>
      </c>
      <c r="BQ2239">
        <v>0.93781823604497705</v>
      </c>
      <c r="BR2239">
        <v>0</v>
      </c>
      <c r="BS2239">
        <v>0</v>
      </c>
      <c r="BT2239">
        <v>0</v>
      </c>
      <c r="BU2239">
        <v>5.94787798868723E-2</v>
      </c>
      <c r="BV2239">
        <v>0</v>
      </c>
      <c r="BW2239">
        <v>0.940521220113128</v>
      </c>
      <c r="BX2239">
        <v>6.2181763955022798E-2</v>
      </c>
      <c r="BY2239">
        <v>0.78786921008526301</v>
      </c>
      <c r="BZ2239">
        <v>0.14994902595971399</v>
      </c>
      <c r="CA2239">
        <v>0</v>
      </c>
      <c r="CB2239">
        <v>0</v>
      </c>
      <c r="CC2239">
        <v>0</v>
      </c>
    </row>
    <row r="2240" spans="1:81">
      <c r="A2240">
        <v>4</v>
      </c>
      <c r="B2240" t="s">
        <v>117</v>
      </c>
      <c r="C2240">
        <v>2037</v>
      </c>
      <c r="D2240" t="s">
        <v>111</v>
      </c>
      <c r="E2240" t="s">
        <v>112</v>
      </c>
      <c r="F2240" t="s">
        <v>149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3.16839786242121E-2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-0.139678452557747</v>
      </c>
      <c r="AG2240">
        <v>0</v>
      </c>
      <c r="AH2240">
        <v>0</v>
      </c>
      <c r="AI2240">
        <v>0</v>
      </c>
      <c r="AJ2240">
        <v>2.58134040623543E-2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-0.11387284361239999</v>
      </c>
      <c r="AR2240" s="1">
        <v>9.3788482586761401E-7</v>
      </c>
      <c r="AS2240">
        <v>0</v>
      </c>
      <c r="AT2240">
        <v>0</v>
      </c>
      <c r="AU2240">
        <v>0</v>
      </c>
      <c r="AV2240">
        <v>0</v>
      </c>
      <c r="AW2240">
        <v>1.4779013746345901E-2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8.8196824162826398E-2</v>
      </c>
      <c r="BF2240">
        <v>0</v>
      </c>
      <c r="BG2240">
        <v>0</v>
      </c>
      <c r="BH2240">
        <v>0</v>
      </c>
      <c r="BI2240">
        <v>0</v>
      </c>
      <c r="BJ2240">
        <v>3.6208934388853399E-2</v>
      </c>
      <c r="BK2240">
        <v>-2.41455222243485E-3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 s="1">
        <v>-7.7218598182327001E-8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 s="1">
        <v>1.96515014631027E-5</v>
      </c>
      <c r="BX2240">
        <v>0</v>
      </c>
      <c r="BY2240" s="1">
        <v>-8.2242005782218203E-6</v>
      </c>
      <c r="BZ2240">
        <v>0</v>
      </c>
      <c r="CA2240">
        <v>0</v>
      </c>
      <c r="CB2240">
        <v>0</v>
      </c>
      <c r="CC2240">
        <v>0</v>
      </c>
    </row>
    <row r="2241" spans="1:81">
      <c r="A2241">
        <v>4</v>
      </c>
      <c r="B2241" t="s">
        <v>117</v>
      </c>
      <c r="C2241">
        <v>2037</v>
      </c>
      <c r="D2241" t="s">
        <v>111</v>
      </c>
      <c r="E2241" t="s">
        <v>112</v>
      </c>
      <c r="F2241" t="s">
        <v>150</v>
      </c>
      <c r="G2241">
        <v>-0.16811613687480201</v>
      </c>
      <c r="H2241">
        <v>0</v>
      </c>
      <c r="I2241">
        <v>0</v>
      </c>
      <c r="J2241">
        <v>0</v>
      </c>
      <c r="K2241">
        <v>0</v>
      </c>
      <c r="L2241">
        <v>3.1350859545175698E-2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-0.16160396519404599</v>
      </c>
      <c r="AG2241">
        <v>0</v>
      </c>
      <c r="AH2241">
        <v>0</v>
      </c>
      <c r="AI2241">
        <v>-9.7471619793461004E-4</v>
      </c>
      <c r="AJ2241">
        <v>2.58134040623543E-2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-2.28933716020524E-2</v>
      </c>
      <c r="AQ2241">
        <v>-0.11387284361239999</v>
      </c>
      <c r="AR2241" s="1">
        <v>9.3788482586761401E-7</v>
      </c>
      <c r="AS2241">
        <v>0</v>
      </c>
      <c r="AT2241">
        <v>0</v>
      </c>
      <c r="AU2241">
        <v>0</v>
      </c>
      <c r="AV2241">
        <v>0</v>
      </c>
      <c r="AW2241">
        <v>1.4779013746345901E-2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8.8196824162826398E-2</v>
      </c>
      <c r="BF2241">
        <v>0</v>
      </c>
      <c r="BG2241">
        <v>0</v>
      </c>
      <c r="BH2241">
        <v>0</v>
      </c>
      <c r="BI2241">
        <v>0</v>
      </c>
      <c r="BJ2241">
        <v>3.6208934388853399E-2</v>
      </c>
      <c r="BK2241">
        <v>-2.4194949683991902E-3</v>
      </c>
      <c r="BL2241">
        <v>0</v>
      </c>
      <c r="BM2241">
        <v>0</v>
      </c>
      <c r="BN2241">
        <v>0</v>
      </c>
      <c r="BO2241" s="1">
        <v>-4.32431592837373E-6</v>
      </c>
      <c r="BP2241" s="1">
        <v>-6.1843003596254196E-7</v>
      </c>
      <c r="BQ2241" s="1">
        <v>4.9427459642981103E-6</v>
      </c>
      <c r="BR2241">
        <v>0</v>
      </c>
      <c r="BS2241">
        <v>0</v>
      </c>
      <c r="BT2241">
        <v>0</v>
      </c>
      <c r="BU2241" s="1">
        <v>-4.1163646716663197E-6</v>
      </c>
      <c r="BV2241">
        <v>0</v>
      </c>
      <c r="BW2241" s="1">
        <v>4.1163646716801898E-6</v>
      </c>
      <c r="BX2241" s="1">
        <v>-4.9427459643328098E-6</v>
      </c>
      <c r="BY2241" s="1">
        <v>-6.7768849100202602E-6</v>
      </c>
      <c r="BZ2241" s="1">
        <v>1.17196308743461E-5</v>
      </c>
      <c r="CA2241">
        <v>0</v>
      </c>
      <c r="CB2241">
        <v>0</v>
      </c>
      <c r="CC2241">
        <v>0</v>
      </c>
    </row>
    <row r="2242" spans="1:81">
      <c r="A2242">
        <v>0</v>
      </c>
      <c r="B2242" t="s">
        <v>110</v>
      </c>
      <c r="C2242">
        <v>2038</v>
      </c>
      <c r="D2242" t="s">
        <v>147</v>
      </c>
      <c r="E2242" t="s">
        <v>112</v>
      </c>
      <c r="F2242" t="s">
        <v>148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0.207438096155699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0.77570093457943901</v>
      </c>
      <c r="BK2242">
        <v>1.6860969264861699E-2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1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</row>
    <row r="2243" spans="1:81">
      <c r="A2243">
        <v>0</v>
      </c>
      <c r="B2243" t="s">
        <v>110</v>
      </c>
      <c r="C2243">
        <v>2038</v>
      </c>
      <c r="D2243" t="s">
        <v>147</v>
      </c>
      <c r="E2243" t="s">
        <v>112</v>
      </c>
      <c r="F2243" t="s">
        <v>113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0.207438096155699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0.77570093457943901</v>
      </c>
      <c r="BK2243">
        <v>1.6860969264861699E-2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1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1</v>
      </c>
      <c r="BX2243">
        <v>0</v>
      </c>
      <c r="BY2243">
        <v>1</v>
      </c>
      <c r="BZ2243">
        <v>0</v>
      </c>
      <c r="CA2243">
        <v>0</v>
      </c>
      <c r="CB2243">
        <v>0</v>
      </c>
      <c r="CC2243">
        <v>0</v>
      </c>
    </row>
    <row r="2244" spans="1:81">
      <c r="A2244">
        <v>0</v>
      </c>
      <c r="B2244" t="s">
        <v>110</v>
      </c>
      <c r="C2244">
        <v>2038</v>
      </c>
      <c r="D2244" t="s">
        <v>147</v>
      </c>
      <c r="E2244" t="s">
        <v>112</v>
      </c>
      <c r="F2244" t="s">
        <v>149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</row>
    <row r="2245" spans="1:81">
      <c r="A2245">
        <v>0</v>
      </c>
      <c r="B2245" t="s">
        <v>110</v>
      </c>
      <c r="C2245">
        <v>2038</v>
      </c>
      <c r="D2245" t="s">
        <v>147</v>
      </c>
      <c r="E2245" t="s">
        <v>112</v>
      </c>
      <c r="F2245" t="s">
        <v>150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</row>
    <row r="2246" spans="1:81">
      <c r="A2246">
        <v>0</v>
      </c>
      <c r="B2246" t="s">
        <v>110</v>
      </c>
      <c r="C2246">
        <v>2038</v>
      </c>
      <c r="D2246" t="s">
        <v>151</v>
      </c>
      <c r="E2246" t="s">
        <v>112</v>
      </c>
      <c r="F2246" t="s">
        <v>148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1.3198876043130201E-2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1.3198876043130201E-2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0.47448668686629297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1.1281886351710501E-2</v>
      </c>
      <c r="BF2246">
        <v>0</v>
      </c>
      <c r="BG2246">
        <v>0</v>
      </c>
      <c r="BH2246">
        <v>0</v>
      </c>
      <c r="BI2246">
        <v>0</v>
      </c>
      <c r="BJ2246">
        <v>0.49625911945427198</v>
      </c>
      <c r="BK2246">
        <v>4.7734312845946801E-3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1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0.71484672545999295</v>
      </c>
      <c r="BX2246">
        <v>0</v>
      </c>
      <c r="BY2246">
        <v>1</v>
      </c>
      <c r="BZ2246">
        <v>0</v>
      </c>
      <c r="CA2246">
        <v>0</v>
      </c>
      <c r="CB2246">
        <v>0</v>
      </c>
      <c r="CC2246">
        <v>0</v>
      </c>
    </row>
    <row r="2247" spans="1:81">
      <c r="A2247">
        <v>0</v>
      </c>
      <c r="B2247" t="s">
        <v>110</v>
      </c>
      <c r="C2247">
        <v>2038</v>
      </c>
      <c r="D2247" t="s">
        <v>151</v>
      </c>
      <c r="E2247" t="s">
        <v>112</v>
      </c>
      <c r="F2247" t="s">
        <v>113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1.3198876043130201E-2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1.3198876043130201E-2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1.3198876043130201E-2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0.47448668686629297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1.1281886351710501E-2</v>
      </c>
      <c r="BF2247">
        <v>0</v>
      </c>
      <c r="BG2247">
        <v>0</v>
      </c>
      <c r="BH2247">
        <v>0</v>
      </c>
      <c r="BI2247">
        <v>0</v>
      </c>
      <c r="BJ2247">
        <v>0.49625911945427198</v>
      </c>
      <c r="BK2247">
        <v>4.7734312845946801E-3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1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1</v>
      </c>
      <c r="BX2247">
        <v>0</v>
      </c>
      <c r="BY2247">
        <v>1</v>
      </c>
      <c r="BZ2247">
        <v>0</v>
      </c>
      <c r="CA2247">
        <v>0</v>
      </c>
      <c r="CB2247">
        <v>0</v>
      </c>
      <c r="CC2247">
        <v>0</v>
      </c>
    </row>
    <row r="2248" spans="1:81">
      <c r="A2248">
        <v>0</v>
      </c>
      <c r="B2248" t="s">
        <v>110</v>
      </c>
      <c r="C2248">
        <v>2038</v>
      </c>
      <c r="D2248" t="s">
        <v>151</v>
      </c>
      <c r="E2248" t="s">
        <v>112</v>
      </c>
      <c r="F2248" t="s">
        <v>149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</row>
    <row r="2249" spans="1:81">
      <c r="A2249">
        <v>0</v>
      </c>
      <c r="B2249" t="s">
        <v>110</v>
      </c>
      <c r="C2249">
        <v>2038</v>
      </c>
      <c r="D2249" t="s">
        <v>151</v>
      </c>
      <c r="E2249" t="s">
        <v>112</v>
      </c>
      <c r="F2249" t="s">
        <v>150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</row>
    <row r="2250" spans="1:81">
      <c r="A2250">
        <v>0</v>
      </c>
      <c r="B2250" t="s">
        <v>110</v>
      </c>
      <c r="C2250">
        <v>2038</v>
      </c>
      <c r="D2250" t="s">
        <v>152</v>
      </c>
      <c r="E2250" t="s">
        <v>112</v>
      </c>
      <c r="F2250" t="s">
        <v>148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1.3002471377414599E-2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0.214260856407929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0.19463862409845201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0.27598224643163399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0.479189993443284</v>
      </c>
      <c r="BK2250">
        <v>2.3215816815453701E-2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0.99264891309829995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0.59238412266101803</v>
      </c>
      <c r="BX2250">
        <v>0</v>
      </c>
      <c r="BY2250">
        <v>0.46406415494023301</v>
      </c>
      <c r="BZ2250">
        <v>0</v>
      </c>
      <c r="CA2250">
        <v>0</v>
      </c>
      <c r="CB2250">
        <v>0</v>
      </c>
      <c r="CC2250">
        <v>0</v>
      </c>
    </row>
    <row r="2251" spans="1:81">
      <c r="A2251">
        <v>0</v>
      </c>
      <c r="B2251" t="s">
        <v>110</v>
      </c>
      <c r="C2251">
        <v>2038</v>
      </c>
      <c r="D2251" t="s">
        <v>152</v>
      </c>
      <c r="E2251" t="s">
        <v>112</v>
      </c>
      <c r="F2251" t="s">
        <v>113</v>
      </c>
      <c r="G2251">
        <v>0.19463862409845201</v>
      </c>
      <c r="H2251">
        <v>0</v>
      </c>
      <c r="I2251">
        <v>0</v>
      </c>
      <c r="J2251">
        <v>0</v>
      </c>
      <c r="K2251">
        <v>0</v>
      </c>
      <c r="L2251">
        <v>1.9622232309476999E-2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0.214260856407929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1.9622232309476999E-2</v>
      </c>
      <c r="AQ2251">
        <v>0.19463862409845201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0.27598224643163399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0.479189993443284</v>
      </c>
      <c r="BK2251">
        <v>3.0566903717153399E-2</v>
      </c>
      <c r="BL2251">
        <v>0</v>
      </c>
      <c r="BM2251">
        <v>0</v>
      </c>
      <c r="BN2251">
        <v>0</v>
      </c>
      <c r="BO2251">
        <v>0</v>
      </c>
      <c r="BP2251">
        <v>7.3510869016996999E-3</v>
      </c>
      <c r="BQ2251">
        <v>0.99264891309829995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1</v>
      </c>
      <c r="BX2251">
        <v>7.3510869016996999E-3</v>
      </c>
      <c r="BY2251">
        <v>0.58503303575931798</v>
      </c>
      <c r="BZ2251">
        <v>0.40761587733898202</v>
      </c>
      <c r="CA2251">
        <v>0</v>
      </c>
      <c r="CB2251">
        <v>0</v>
      </c>
      <c r="CC2251">
        <v>0</v>
      </c>
    </row>
    <row r="2252" spans="1:81">
      <c r="A2252">
        <v>0</v>
      </c>
      <c r="B2252" t="s">
        <v>110</v>
      </c>
      <c r="C2252">
        <v>2038</v>
      </c>
      <c r="D2252" t="s">
        <v>152</v>
      </c>
      <c r="E2252" t="s">
        <v>112</v>
      </c>
      <c r="F2252" t="s">
        <v>149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</row>
    <row r="2253" spans="1:81">
      <c r="A2253">
        <v>0</v>
      </c>
      <c r="B2253" t="s">
        <v>110</v>
      </c>
      <c r="C2253">
        <v>2038</v>
      </c>
      <c r="D2253" t="s">
        <v>152</v>
      </c>
      <c r="E2253" t="s">
        <v>112</v>
      </c>
      <c r="F2253" t="s">
        <v>150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</row>
    <row r="2254" spans="1:81">
      <c r="A2254">
        <v>0</v>
      </c>
      <c r="B2254" t="s">
        <v>110</v>
      </c>
      <c r="C2254">
        <v>2038</v>
      </c>
      <c r="D2254" t="s">
        <v>153</v>
      </c>
      <c r="E2254" t="s">
        <v>112</v>
      </c>
      <c r="F2254" t="s">
        <v>148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6.18649665085335E-2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0.31377327136683197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0.31377327136683197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0.157170129411871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0.28881979148131498</v>
      </c>
      <c r="BF2254">
        <v>0</v>
      </c>
      <c r="BG2254">
        <v>0</v>
      </c>
      <c r="BH2254">
        <v>0</v>
      </c>
      <c r="BI2254">
        <v>0</v>
      </c>
      <c r="BJ2254">
        <v>0.160798245957952</v>
      </c>
      <c r="BK2254">
        <v>1.7573595273496001E-2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0.26733760182401101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1</v>
      </c>
      <c r="BX2254">
        <v>0</v>
      </c>
      <c r="BY2254">
        <v>0.73266239817598899</v>
      </c>
      <c r="BZ2254">
        <v>0</v>
      </c>
      <c r="CA2254">
        <v>0</v>
      </c>
      <c r="CB2254">
        <v>0</v>
      </c>
      <c r="CC2254">
        <v>0</v>
      </c>
    </row>
    <row r="2255" spans="1:81">
      <c r="A2255">
        <v>0</v>
      </c>
      <c r="B2255" t="s">
        <v>110</v>
      </c>
      <c r="C2255">
        <v>2038</v>
      </c>
      <c r="D2255" t="s">
        <v>153</v>
      </c>
      <c r="E2255" t="s">
        <v>112</v>
      </c>
      <c r="F2255" t="s">
        <v>113</v>
      </c>
      <c r="G2255">
        <v>0.31377327136683197</v>
      </c>
      <c r="H2255">
        <v>0</v>
      </c>
      <c r="I2255">
        <v>0</v>
      </c>
      <c r="J2255">
        <v>0</v>
      </c>
      <c r="K2255">
        <v>0</v>
      </c>
      <c r="L2255">
        <v>6.18649665085335E-2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0.37563823787536499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6.18649665085335E-2</v>
      </c>
      <c r="AQ2255">
        <v>0.31377327136683197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0.157170129411871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0.28881979148131498</v>
      </c>
      <c r="BF2255">
        <v>0</v>
      </c>
      <c r="BG2255">
        <v>0</v>
      </c>
      <c r="BH2255">
        <v>0</v>
      </c>
      <c r="BI2255">
        <v>0</v>
      </c>
      <c r="BJ2255">
        <v>0.160798245957952</v>
      </c>
      <c r="BK2255">
        <v>1.7573595273496001E-2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1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1</v>
      </c>
      <c r="BX2255">
        <v>0</v>
      </c>
      <c r="BY2255">
        <v>1</v>
      </c>
      <c r="BZ2255">
        <v>0</v>
      </c>
      <c r="CA2255">
        <v>0</v>
      </c>
      <c r="CB2255">
        <v>0</v>
      </c>
      <c r="CC2255">
        <v>0</v>
      </c>
    </row>
    <row r="2256" spans="1:81">
      <c r="A2256">
        <v>0</v>
      </c>
      <c r="B2256" t="s">
        <v>110</v>
      </c>
      <c r="C2256">
        <v>2038</v>
      </c>
      <c r="D2256" t="s">
        <v>153</v>
      </c>
      <c r="E2256" t="s">
        <v>112</v>
      </c>
      <c r="F2256" t="s">
        <v>149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</row>
    <row r="2257" spans="1:81">
      <c r="A2257">
        <v>0</v>
      </c>
      <c r="B2257" t="s">
        <v>110</v>
      </c>
      <c r="C2257">
        <v>2038</v>
      </c>
      <c r="D2257" t="s">
        <v>153</v>
      </c>
      <c r="E2257" t="s">
        <v>112</v>
      </c>
      <c r="F2257" t="s">
        <v>150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</row>
    <row r="2258" spans="1:81">
      <c r="A2258">
        <v>0</v>
      </c>
      <c r="B2258" t="s">
        <v>110</v>
      </c>
      <c r="C2258">
        <v>2038</v>
      </c>
      <c r="D2258" t="s">
        <v>154</v>
      </c>
      <c r="E2258" t="s">
        <v>112</v>
      </c>
      <c r="F2258" t="s">
        <v>148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0.23979925812786401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0.18257691468470399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5.7222343443159497E-2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0.74350861880864105</v>
      </c>
      <c r="BK2258">
        <v>1.66921230634955E-2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1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0.31496836133536998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</row>
    <row r="2259" spans="1:81">
      <c r="A2259">
        <v>0</v>
      </c>
      <c r="B2259" t="s">
        <v>110</v>
      </c>
      <c r="C2259">
        <v>2038</v>
      </c>
      <c r="D2259" t="s">
        <v>154</v>
      </c>
      <c r="E2259" t="s">
        <v>112</v>
      </c>
      <c r="F2259" t="s">
        <v>113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0.23979925812786401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0.18257691468470399</v>
      </c>
      <c r="AG2259">
        <v>0</v>
      </c>
      <c r="AH2259">
        <v>0</v>
      </c>
      <c r="AI2259">
        <v>5.7222343443159497E-2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0.18257691468470399</v>
      </c>
      <c r="AQ2259">
        <v>5.7222343443159497E-2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0.74350861880864105</v>
      </c>
      <c r="BK2259">
        <v>1.66921230634955E-2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1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1</v>
      </c>
      <c r="BX2259">
        <v>0</v>
      </c>
      <c r="BY2259">
        <v>1</v>
      </c>
      <c r="BZ2259">
        <v>0</v>
      </c>
      <c r="CA2259">
        <v>0</v>
      </c>
      <c r="CB2259">
        <v>0</v>
      </c>
      <c r="CC2259">
        <v>0</v>
      </c>
    </row>
    <row r="2260" spans="1:81">
      <c r="A2260">
        <v>0</v>
      </c>
      <c r="B2260" t="s">
        <v>110</v>
      </c>
      <c r="C2260">
        <v>2038</v>
      </c>
      <c r="D2260" t="s">
        <v>154</v>
      </c>
      <c r="E2260" t="s">
        <v>112</v>
      </c>
      <c r="F2260" t="s">
        <v>149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</row>
    <row r="2261" spans="1:81">
      <c r="A2261">
        <v>0</v>
      </c>
      <c r="B2261" t="s">
        <v>110</v>
      </c>
      <c r="C2261">
        <v>2038</v>
      </c>
      <c r="D2261" t="s">
        <v>154</v>
      </c>
      <c r="E2261" t="s">
        <v>112</v>
      </c>
      <c r="F2261" t="s">
        <v>150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</row>
    <row r="2262" spans="1:81">
      <c r="A2262">
        <v>0</v>
      </c>
      <c r="B2262" t="s">
        <v>110</v>
      </c>
      <c r="C2262">
        <v>2038</v>
      </c>
      <c r="D2262" t="s">
        <v>155</v>
      </c>
      <c r="E2262" t="s">
        <v>112</v>
      </c>
      <c r="F2262" t="s">
        <v>148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</row>
    <row r="2263" spans="1:81">
      <c r="A2263">
        <v>0</v>
      </c>
      <c r="B2263" t="s">
        <v>110</v>
      </c>
      <c r="C2263">
        <v>2038</v>
      </c>
      <c r="D2263" t="s">
        <v>155</v>
      </c>
      <c r="E2263" t="s">
        <v>112</v>
      </c>
      <c r="F2263" t="s">
        <v>113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1</v>
      </c>
      <c r="BL2263">
        <v>0</v>
      </c>
      <c r="BM2263">
        <v>0</v>
      </c>
      <c r="BN2263">
        <v>0</v>
      </c>
      <c r="BO2263">
        <v>0.54186938622754499</v>
      </c>
      <c r="BP2263">
        <v>0.45813061377245501</v>
      </c>
      <c r="BQ2263">
        <v>0</v>
      </c>
      <c r="BR2263">
        <v>0</v>
      </c>
      <c r="BS2263">
        <v>0</v>
      </c>
      <c r="BT2263">
        <v>0</v>
      </c>
      <c r="BU2263">
        <v>1</v>
      </c>
      <c r="BV2263">
        <v>0</v>
      </c>
      <c r="BW2263">
        <v>0</v>
      </c>
      <c r="BX2263">
        <v>1</v>
      </c>
      <c r="BY2263">
        <v>0</v>
      </c>
      <c r="BZ2263">
        <v>0</v>
      </c>
      <c r="CA2263">
        <v>0</v>
      </c>
      <c r="CB2263">
        <v>0</v>
      </c>
      <c r="CC2263">
        <v>0</v>
      </c>
    </row>
    <row r="2264" spans="1:81">
      <c r="A2264">
        <v>0</v>
      </c>
      <c r="B2264" t="s">
        <v>110</v>
      </c>
      <c r="C2264">
        <v>2038</v>
      </c>
      <c r="D2264" t="s">
        <v>155</v>
      </c>
      <c r="E2264" t="s">
        <v>112</v>
      </c>
      <c r="F2264" t="s">
        <v>149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</row>
    <row r="2265" spans="1:81">
      <c r="A2265">
        <v>0</v>
      </c>
      <c r="B2265" t="s">
        <v>110</v>
      </c>
      <c r="C2265">
        <v>2038</v>
      </c>
      <c r="D2265" t="s">
        <v>155</v>
      </c>
      <c r="E2265" t="s">
        <v>112</v>
      </c>
      <c r="F2265" t="s">
        <v>150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</row>
    <row r="2266" spans="1:81">
      <c r="A2266">
        <v>0</v>
      </c>
      <c r="B2266" t="s">
        <v>110</v>
      </c>
      <c r="C2266">
        <v>2038</v>
      </c>
      <c r="D2266" t="s">
        <v>111</v>
      </c>
      <c r="E2266" t="s">
        <v>112</v>
      </c>
      <c r="F2266" t="s">
        <v>148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3.0782303144091701E-2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0.17842864060288199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0.17197237162135801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0.25986111600690898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9.1307969596167798E-2</v>
      </c>
      <c r="BF2266">
        <v>0</v>
      </c>
      <c r="BG2266">
        <v>0</v>
      </c>
      <c r="BH2266">
        <v>0</v>
      </c>
      <c r="BI2266">
        <v>0</v>
      </c>
      <c r="BJ2266">
        <v>0.36955461020275998</v>
      </c>
      <c r="BK2266">
        <v>1.5762201513512701E-2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0.71245763073480906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0.68753606141618595</v>
      </c>
      <c r="BX2266">
        <v>0</v>
      </c>
      <c r="BY2266">
        <v>0.61525831569300105</v>
      </c>
      <c r="BZ2266">
        <v>0</v>
      </c>
      <c r="CA2266">
        <v>0</v>
      </c>
      <c r="CB2266">
        <v>0</v>
      </c>
      <c r="CC2266">
        <v>0</v>
      </c>
    </row>
    <row r="2267" spans="1:81">
      <c r="A2267">
        <v>0</v>
      </c>
      <c r="B2267" t="s">
        <v>110</v>
      </c>
      <c r="C2267">
        <v>2038</v>
      </c>
      <c r="D2267" t="s">
        <v>111</v>
      </c>
      <c r="E2267" t="s">
        <v>112</v>
      </c>
      <c r="F2267" t="s">
        <v>113</v>
      </c>
      <c r="G2267">
        <v>0.16810603123127399</v>
      </c>
      <c r="H2267">
        <v>0</v>
      </c>
      <c r="I2267">
        <v>0</v>
      </c>
      <c r="J2267">
        <v>0</v>
      </c>
      <c r="K2267">
        <v>0</v>
      </c>
      <c r="L2267">
        <v>3.3217318384967998E-2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0.20035027114474499</v>
      </c>
      <c r="AG2267">
        <v>0</v>
      </c>
      <c r="AH2267">
        <v>0</v>
      </c>
      <c r="AI2267">
        <v>9.73078471496871E-4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2.93509779948832E-2</v>
      </c>
      <c r="AQ2267">
        <v>0.17197237162135801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0.25986111600690898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9.1307969596167798E-2</v>
      </c>
      <c r="BF2267">
        <v>0</v>
      </c>
      <c r="BG2267">
        <v>0</v>
      </c>
      <c r="BH2267">
        <v>0</v>
      </c>
      <c r="BI2267">
        <v>0</v>
      </c>
      <c r="BJ2267">
        <v>0.36955461020275998</v>
      </c>
      <c r="BK2267">
        <v>7.7952954577921396E-2</v>
      </c>
      <c r="BL2267">
        <v>0</v>
      </c>
      <c r="BM2267">
        <v>0</v>
      </c>
      <c r="BN2267">
        <v>0</v>
      </c>
      <c r="BO2267">
        <v>3.22340360400808E-2</v>
      </c>
      <c r="BP2267">
        <v>2.9956717024327902E-2</v>
      </c>
      <c r="BQ2267">
        <v>0.93780924693559098</v>
      </c>
      <c r="BR2267">
        <v>0</v>
      </c>
      <c r="BS2267">
        <v>0</v>
      </c>
      <c r="BT2267">
        <v>0</v>
      </c>
      <c r="BU2267">
        <v>5.9486726615968898E-2</v>
      </c>
      <c r="BV2267">
        <v>0</v>
      </c>
      <c r="BW2267">
        <v>0.94051327338403101</v>
      </c>
      <c r="BX2267">
        <v>6.2190753064408702E-2</v>
      </c>
      <c r="BY2267">
        <v>0.78787167608824304</v>
      </c>
      <c r="BZ2267">
        <v>0.14993757084734799</v>
      </c>
      <c r="CA2267">
        <v>0</v>
      </c>
      <c r="CB2267">
        <v>0</v>
      </c>
      <c r="CC2267">
        <v>0</v>
      </c>
    </row>
    <row r="2268" spans="1:81">
      <c r="A2268">
        <v>0</v>
      </c>
      <c r="B2268" t="s">
        <v>110</v>
      </c>
      <c r="C2268">
        <v>2038</v>
      </c>
      <c r="D2268" t="s">
        <v>111</v>
      </c>
      <c r="E2268" t="s">
        <v>112</v>
      </c>
      <c r="F2268" t="s">
        <v>149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</row>
    <row r="2269" spans="1:81">
      <c r="A2269">
        <v>0</v>
      </c>
      <c r="B2269" t="s">
        <v>110</v>
      </c>
      <c r="C2269">
        <v>2038</v>
      </c>
      <c r="D2269" t="s">
        <v>111</v>
      </c>
      <c r="E2269" t="s">
        <v>112</v>
      </c>
      <c r="F2269" t="s">
        <v>150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</row>
    <row r="2270" spans="1:81">
      <c r="A2270">
        <v>1</v>
      </c>
      <c r="B2270" t="s">
        <v>114</v>
      </c>
      <c r="C2270">
        <v>2038</v>
      </c>
      <c r="D2270" t="s">
        <v>147</v>
      </c>
      <c r="E2270" t="s">
        <v>112</v>
      </c>
      <c r="F2270" t="s">
        <v>148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0.2073417477599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0.77570093457943901</v>
      </c>
      <c r="BK2270">
        <v>1.6957317660660901E-2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1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</row>
    <row r="2271" spans="1:81">
      <c r="A2271">
        <v>1</v>
      </c>
      <c r="B2271" t="s">
        <v>114</v>
      </c>
      <c r="C2271">
        <v>2038</v>
      </c>
      <c r="D2271" t="s">
        <v>147</v>
      </c>
      <c r="E2271" t="s">
        <v>112</v>
      </c>
      <c r="F2271" t="s">
        <v>113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0.2073417477599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0.77570093457943901</v>
      </c>
      <c r="BK2271">
        <v>1.6957317660660901E-2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1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1</v>
      </c>
      <c r="BX2271">
        <v>0</v>
      </c>
      <c r="BY2271">
        <v>1</v>
      </c>
      <c r="BZ2271">
        <v>0</v>
      </c>
      <c r="CA2271">
        <v>0</v>
      </c>
      <c r="CB2271">
        <v>0</v>
      </c>
      <c r="CC2271">
        <v>0</v>
      </c>
    </row>
    <row r="2272" spans="1:81">
      <c r="A2272">
        <v>1</v>
      </c>
      <c r="B2272" t="s">
        <v>114</v>
      </c>
      <c r="C2272">
        <v>2038</v>
      </c>
      <c r="D2272" t="s">
        <v>147</v>
      </c>
      <c r="E2272" t="s">
        <v>112</v>
      </c>
      <c r="F2272" t="s">
        <v>149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 s="1">
        <v>-9.6348395799195102E-5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 s="1">
        <v>9.6348395799209007E-5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</row>
    <row r="2273" spans="1:81">
      <c r="A2273">
        <v>1</v>
      </c>
      <c r="B2273" t="s">
        <v>114</v>
      </c>
      <c r="C2273">
        <v>2038</v>
      </c>
      <c r="D2273" t="s">
        <v>147</v>
      </c>
      <c r="E2273" t="s">
        <v>112</v>
      </c>
      <c r="F2273" t="s">
        <v>150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 s="1">
        <v>-9.6348395799195102E-5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 s="1">
        <v>9.6348395799209007E-5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</row>
    <row r="2274" spans="1:81">
      <c r="A2274">
        <v>1</v>
      </c>
      <c r="B2274" t="s">
        <v>114</v>
      </c>
      <c r="C2274">
        <v>2038</v>
      </c>
      <c r="D2274" t="s">
        <v>151</v>
      </c>
      <c r="E2274" t="s">
        <v>112</v>
      </c>
      <c r="F2274" t="s">
        <v>148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1.3165133344053901E-2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1.3165133344053901E-2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0.47446954372720102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1.0050527705602099E-2</v>
      </c>
      <c r="BF2274">
        <v>0</v>
      </c>
      <c r="BG2274">
        <v>0</v>
      </c>
      <c r="BH2274">
        <v>0</v>
      </c>
      <c r="BI2274">
        <v>0</v>
      </c>
      <c r="BJ2274">
        <v>0.497507469129011</v>
      </c>
      <c r="BK2274">
        <v>4.8073260941321801E-3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1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0.714844312036089</v>
      </c>
      <c r="BX2274">
        <v>0</v>
      </c>
      <c r="BY2274">
        <v>1</v>
      </c>
      <c r="BZ2274">
        <v>0</v>
      </c>
      <c r="CA2274">
        <v>0</v>
      </c>
      <c r="CB2274">
        <v>0</v>
      </c>
      <c r="CC2274">
        <v>0</v>
      </c>
    </row>
    <row r="2275" spans="1:81">
      <c r="A2275">
        <v>1</v>
      </c>
      <c r="B2275" t="s">
        <v>114</v>
      </c>
      <c r="C2275">
        <v>2038</v>
      </c>
      <c r="D2275" t="s">
        <v>151</v>
      </c>
      <c r="E2275" t="s">
        <v>112</v>
      </c>
      <c r="F2275" t="s">
        <v>113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1.3165133344053901E-2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1.3165133344053901E-2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1.3165133344053901E-2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0.47446954372720102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1.0050527705602099E-2</v>
      </c>
      <c r="BF2275">
        <v>0</v>
      </c>
      <c r="BG2275">
        <v>0</v>
      </c>
      <c r="BH2275">
        <v>0</v>
      </c>
      <c r="BI2275">
        <v>0</v>
      </c>
      <c r="BJ2275">
        <v>0.497507469129011</v>
      </c>
      <c r="BK2275">
        <v>4.8073260941321801E-3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1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1</v>
      </c>
      <c r="BX2275">
        <v>0</v>
      </c>
      <c r="BY2275">
        <v>1</v>
      </c>
      <c r="BZ2275">
        <v>0</v>
      </c>
      <c r="CA2275">
        <v>0</v>
      </c>
      <c r="CB2275">
        <v>0</v>
      </c>
      <c r="CC2275">
        <v>0</v>
      </c>
    </row>
    <row r="2276" spans="1:81">
      <c r="A2276">
        <v>1</v>
      </c>
      <c r="B2276" t="s">
        <v>114</v>
      </c>
      <c r="C2276">
        <v>2038</v>
      </c>
      <c r="D2276" t="s">
        <v>151</v>
      </c>
      <c r="E2276" t="s">
        <v>112</v>
      </c>
      <c r="F2276" t="s">
        <v>149</v>
      </c>
      <c r="G2276">
        <v>0</v>
      </c>
      <c r="H2276">
        <v>0</v>
      </c>
      <c r="I2276">
        <v>0</v>
      </c>
      <c r="J2276">
        <v>0</v>
      </c>
      <c r="K2276">
        <v>0</v>
      </c>
      <c r="L2276" s="1">
        <v>-3.3742699076256799E-5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s="1">
        <v>-3.3742699076256799E-5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 s="1">
        <v>-1.7143139091957399E-5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-1.2313586461084199E-3</v>
      </c>
      <c r="BF2276">
        <v>0</v>
      </c>
      <c r="BG2276">
        <v>0</v>
      </c>
      <c r="BH2276">
        <v>0</v>
      </c>
      <c r="BI2276">
        <v>0</v>
      </c>
      <c r="BJ2276">
        <v>1.2483496747391399E-3</v>
      </c>
      <c r="BK2276" s="1">
        <v>3.3894809537502603E-5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 s="1">
        <v>-2.4134239040574101E-6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</row>
    <row r="2277" spans="1:81">
      <c r="A2277">
        <v>1</v>
      </c>
      <c r="B2277" t="s">
        <v>114</v>
      </c>
      <c r="C2277">
        <v>2038</v>
      </c>
      <c r="D2277" t="s">
        <v>151</v>
      </c>
      <c r="E2277" t="s">
        <v>112</v>
      </c>
      <c r="F2277" t="s">
        <v>150</v>
      </c>
      <c r="G2277">
        <v>0</v>
      </c>
      <c r="H2277">
        <v>0</v>
      </c>
      <c r="I2277">
        <v>0</v>
      </c>
      <c r="J2277">
        <v>0</v>
      </c>
      <c r="K2277">
        <v>0</v>
      </c>
      <c r="L2277" s="1">
        <v>-3.3742699076256799E-5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 s="1">
        <v>-3.3742699076256799E-5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s="1">
        <v>-3.3742699076256799E-5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 s="1">
        <v>-1.7143139091957399E-5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-1.2313586461084199E-3</v>
      </c>
      <c r="BF2277">
        <v>0</v>
      </c>
      <c r="BG2277">
        <v>0</v>
      </c>
      <c r="BH2277">
        <v>0</v>
      </c>
      <c r="BI2277">
        <v>0</v>
      </c>
      <c r="BJ2277">
        <v>1.2483496747391399E-3</v>
      </c>
      <c r="BK2277" s="1">
        <v>3.3894809537502603E-5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</row>
    <row r="2278" spans="1:81">
      <c r="A2278">
        <v>1</v>
      </c>
      <c r="B2278" t="s">
        <v>114</v>
      </c>
      <c r="C2278">
        <v>2038</v>
      </c>
      <c r="D2278" t="s">
        <v>152</v>
      </c>
      <c r="E2278" t="s">
        <v>112</v>
      </c>
      <c r="F2278" t="s">
        <v>148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1.1620839837691599E-2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0.211480118730282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0.19424556589808101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0.27597729295965701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0.481972314761342</v>
      </c>
      <c r="BK2278">
        <v>2.32189827225751E-2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0.99264870917385595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0.59240055582315498</v>
      </c>
      <c r="BX2278">
        <v>0</v>
      </c>
      <c r="BY2278">
        <v>0.46407198464677202</v>
      </c>
      <c r="BZ2278">
        <v>0</v>
      </c>
      <c r="CA2278">
        <v>0</v>
      </c>
      <c r="CB2278">
        <v>0</v>
      </c>
      <c r="CC2278">
        <v>0</v>
      </c>
    </row>
    <row r="2279" spans="1:81">
      <c r="A2279">
        <v>1</v>
      </c>
      <c r="B2279" t="s">
        <v>114</v>
      </c>
      <c r="C2279">
        <v>2038</v>
      </c>
      <c r="D2279" t="s">
        <v>152</v>
      </c>
      <c r="E2279" t="s">
        <v>112</v>
      </c>
      <c r="F2279" t="s">
        <v>113</v>
      </c>
      <c r="G2279">
        <v>0.19424556589808101</v>
      </c>
      <c r="H2279">
        <v>0</v>
      </c>
      <c r="I2279">
        <v>0</v>
      </c>
      <c r="J2279">
        <v>0</v>
      </c>
      <c r="K2279">
        <v>0</v>
      </c>
      <c r="L2279">
        <v>1.7234552832201398E-2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0.211480118730282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1.7234552832201398E-2</v>
      </c>
      <c r="AQ2279">
        <v>0.19424556589808101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0.27597729295965701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0.481972314761342</v>
      </c>
      <c r="BK2279">
        <v>3.0570273548718999E-2</v>
      </c>
      <c r="BL2279">
        <v>0</v>
      </c>
      <c r="BM2279">
        <v>0</v>
      </c>
      <c r="BN2279">
        <v>0</v>
      </c>
      <c r="BO2279">
        <v>0</v>
      </c>
      <c r="BP2279">
        <v>7.3512908261438598E-3</v>
      </c>
      <c r="BQ2279">
        <v>0.99264870917385595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1</v>
      </c>
      <c r="BX2279">
        <v>7.3512908261438598E-3</v>
      </c>
      <c r="BY2279">
        <v>0.58504926499701204</v>
      </c>
      <c r="BZ2279">
        <v>0.40759944417684502</v>
      </c>
      <c r="CA2279">
        <v>0</v>
      </c>
      <c r="CB2279">
        <v>0</v>
      </c>
      <c r="CC2279">
        <v>0</v>
      </c>
    </row>
    <row r="2280" spans="1:81">
      <c r="A2280">
        <v>1</v>
      </c>
      <c r="B2280" t="s">
        <v>114</v>
      </c>
      <c r="C2280">
        <v>2038</v>
      </c>
      <c r="D2280" t="s">
        <v>152</v>
      </c>
      <c r="E2280" t="s">
        <v>112</v>
      </c>
      <c r="F2280" t="s">
        <v>149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-1.38163153972307E-3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-2.7807376776465601E-3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-3.9305820037102701E-4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 s="1">
        <v>-4.9534719761545904E-6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2.7823213180571699E-3</v>
      </c>
      <c r="BK2280" s="1">
        <v>3.1659071214711099E-6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 s="1">
        <v>-2.0392444410877199E-7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 s="1">
        <v>1.6433162137619001E-5</v>
      </c>
      <c r="BX2280">
        <v>0</v>
      </c>
      <c r="BY2280" s="1">
        <v>7.8297065393417904E-6</v>
      </c>
      <c r="BZ2280">
        <v>0</v>
      </c>
      <c r="CA2280">
        <v>0</v>
      </c>
      <c r="CB2280">
        <v>0</v>
      </c>
      <c r="CC2280">
        <v>0</v>
      </c>
    </row>
    <row r="2281" spans="1:81">
      <c r="A2281">
        <v>1</v>
      </c>
      <c r="B2281" t="s">
        <v>114</v>
      </c>
      <c r="C2281">
        <v>2038</v>
      </c>
      <c r="D2281" t="s">
        <v>152</v>
      </c>
      <c r="E2281" t="s">
        <v>112</v>
      </c>
      <c r="F2281" t="s">
        <v>150</v>
      </c>
      <c r="G2281">
        <v>-3.9305820037102701E-4</v>
      </c>
      <c r="H2281">
        <v>0</v>
      </c>
      <c r="I2281">
        <v>0</v>
      </c>
      <c r="J2281">
        <v>0</v>
      </c>
      <c r="K2281">
        <v>0</v>
      </c>
      <c r="L2281">
        <v>-2.38767947727555E-3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-2.7807376776465601E-3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-2.38767947727555E-3</v>
      </c>
      <c r="AQ2281">
        <v>-3.9305820037102701E-4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 s="1">
        <v>-4.9534719761545904E-6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2.7823213180571699E-3</v>
      </c>
      <c r="BK2281" s="1">
        <v>3.36983156563192E-6</v>
      </c>
      <c r="BL2281">
        <v>0</v>
      </c>
      <c r="BM2281">
        <v>0</v>
      </c>
      <c r="BN2281">
        <v>0</v>
      </c>
      <c r="BO2281">
        <v>0</v>
      </c>
      <c r="BP2281" s="1">
        <v>2.0392444416081301E-7</v>
      </c>
      <c r="BQ2281" s="1">
        <v>-2.0392444410877199E-7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 s="1">
        <v>2.0392444416081301E-7</v>
      </c>
      <c r="BY2281" s="1">
        <v>1.6229237693510301E-5</v>
      </c>
      <c r="BZ2281" s="1">
        <v>-1.6433162137619001E-5</v>
      </c>
      <c r="CA2281">
        <v>0</v>
      </c>
      <c r="CB2281">
        <v>0</v>
      </c>
      <c r="CC2281">
        <v>0</v>
      </c>
    </row>
    <row r="2282" spans="1:81">
      <c r="A2282">
        <v>1</v>
      </c>
      <c r="B2282" t="s">
        <v>114</v>
      </c>
      <c r="C2282">
        <v>2038</v>
      </c>
      <c r="D2282" t="s">
        <v>153</v>
      </c>
      <c r="E2282" t="s">
        <v>112</v>
      </c>
      <c r="F2282" t="s">
        <v>148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6.1904359784785402E-2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0.31359929548580101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0.31359929548580101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0.157173619321061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0.28881764663304899</v>
      </c>
      <c r="BF2282">
        <v>0</v>
      </c>
      <c r="BG2282">
        <v>0</v>
      </c>
      <c r="BH2282">
        <v>0</v>
      </c>
      <c r="BI2282">
        <v>0</v>
      </c>
      <c r="BJ2282">
        <v>0.1609434941009</v>
      </c>
      <c r="BK2282">
        <v>1.75615846744035E-2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0.26733840808743697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1</v>
      </c>
      <c r="BX2282">
        <v>0</v>
      </c>
      <c r="BY2282">
        <v>0.73266159191256297</v>
      </c>
      <c r="BZ2282">
        <v>0</v>
      </c>
      <c r="CA2282">
        <v>0</v>
      </c>
      <c r="CB2282">
        <v>0</v>
      </c>
      <c r="CC2282">
        <v>0</v>
      </c>
    </row>
    <row r="2283" spans="1:81">
      <c r="A2283">
        <v>1</v>
      </c>
      <c r="B2283" t="s">
        <v>114</v>
      </c>
      <c r="C2283">
        <v>2038</v>
      </c>
      <c r="D2283" t="s">
        <v>153</v>
      </c>
      <c r="E2283" t="s">
        <v>112</v>
      </c>
      <c r="F2283" t="s">
        <v>113</v>
      </c>
      <c r="G2283">
        <v>0.31359929548580101</v>
      </c>
      <c r="H2283">
        <v>0</v>
      </c>
      <c r="I2283">
        <v>0</v>
      </c>
      <c r="J2283">
        <v>0</v>
      </c>
      <c r="K2283">
        <v>0</v>
      </c>
      <c r="L2283">
        <v>6.1904359784785402E-2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0.37550365527058699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6.1904359784785402E-2</v>
      </c>
      <c r="AQ2283">
        <v>0.31359929548580101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0.157173619321061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0.28881764663304899</v>
      </c>
      <c r="BF2283">
        <v>0</v>
      </c>
      <c r="BG2283">
        <v>0</v>
      </c>
      <c r="BH2283">
        <v>0</v>
      </c>
      <c r="BI2283">
        <v>0</v>
      </c>
      <c r="BJ2283">
        <v>0.1609434941009</v>
      </c>
      <c r="BK2283">
        <v>1.75615846744035E-2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1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1</v>
      </c>
      <c r="BX2283">
        <v>0</v>
      </c>
      <c r="BY2283">
        <v>1</v>
      </c>
      <c r="BZ2283">
        <v>0</v>
      </c>
      <c r="CA2283">
        <v>0</v>
      </c>
      <c r="CB2283">
        <v>0</v>
      </c>
      <c r="CC2283">
        <v>0</v>
      </c>
    </row>
    <row r="2284" spans="1:81">
      <c r="A2284">
        <v>1</v>
      </c>
      <c r="B2284" t="s">
        <v>114</v>
      </c>
      <c r="C2284">
        <v>2038</v>
      </c>
      <c r="D2284" t="s">
        <v>153</v>
      </c>
      <c r="E2284" t="s">
        <v>112</v>
      </c>
      <c r="F2284" t="s">
        <v>149</v>
      </c>
      <c r="G2284">
        <v>0</v>
      </c>
      <c r="H2284">
        <v>0</v>
      </c>
      <c r="I2284">
        <v>0</v>
      </c>
      <c r="J2284">
        <v>0</v>
      </c>
      <c r="K2284">
        <v>0</v>
      </c>
      <c r="L2284" s="1">
        <v>3.93932762519228E-5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-1.73975881030741E-4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-1.73975881030741E-4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 s="1">
        <v>3.4899091894968801E-6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 s="1">
        <v>-2.1448482656061298E-6</v>
      </c>
      <c r="BF2284">
        <v>0</v>
      </c>
      <c r="BG2284">
        <v>0</v>
      </c>
      <c r="BH2284">
        <v>0</v>
      </c>
      <c r="BI2284">
        <v>0</v>
      </c>
      <c r="BJ2284">
        <v>1.4524814294750201E-4</v>
      </c>
      <c r="BK2284" s="1">
        <v>-1.20105990925948E-5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 s="1">
        <v>8.0626342624512404E-7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 s="1">
        <v>-8.0626342624512404E-7</v>
      </c>
      <c r="BZ2284">
        <v>0</v>
      </c>
      <c r="CA2284">
        <v>0</v>
      </c>
      <c r="CB2284">
        <v>0</v>
      </c>
      <c r="CC2284">
        <v>0</v>
      </c>
    </row>
    <row r="2285" spans="1:81">
      <c r="A2285">
        <v>1</v>
      </c>
      <c r="B2285" t="s">
        <v>114</v>
      </c>
      <c r="C2285">
        <v>2038</v>
      </c>
      <c r="D2285" t="s">
        <v>153</v>
      </c>
      <c r="E2285" t="s">
        <v>112</v>
      </c>
      <c r="F2285" t="s">
        <v>150</v>
      </c>
      <c r="G2285">
        <v>-1.73975881030741E-4</v>
      </c>
      <c r="H2285">
        <v>0</v>
      </c>
      <c r="I2285">
        <v>0</v>
      </c>
      <c r="J2285">
        <v>0</v>
      </c>
      <c r="K2285">
        <v>0</v>
      </c>
      <c r="L2285" s="1">
        <v>3.93932762519228E-5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-1.3458260477877701E-4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 s="1">
        <v>3.93932762519228E-5</v>
      </c>
      <c r="AQ2285">
        <v>-1.73975881030741E-4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 s="1">
        <v>3.4899091894968801E-6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 s="1">
        <v>-2.1448482656061298E-6</v>
      </c>
      <c r="BF2285">
        <v>0</v>
      </c>
      <c r="BG2285">
        <v>0</v>
      </c>
      <c r="BH2285">
        <v>0</v>
      </c>
      <c r="BI2285">
        <v>0</v>
      </c>
      <c r="BJ2285">
        <v>1.4524814294750201E-4</v>
      </c>
      <c r="BK2285" s="1">
        <v>-1.20105990925948E-5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</row>
    <row r="2286" spans="1:81">
      <c r="A2286">
        <v>1</v>
      </c>
      <c r="B2286" t="s">
        <v>114</v>
      </c>
      <c r="C2286">
        <v>2038</v>
      </c>
      <c r="D2286" t="s">
        <v>154</v>
      </c>
      <c r="E2286" t="s">
        <v>112</v>
      </c>
      <c r="F2286" t="s">
        <v>148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0.24003054934264401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0.18318695106649899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5.68435982761442E-2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0.74305820740821604</v>
      </c>
      <c r="BK2286">
        <v>1.6911243249140801E-2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1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0.31493099121706403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</row>
    <row r="2287" spans="1:81">
      <c r="A2287">
        <v>1</v>
      </c>
      <c r="B2287" t="s">
        <v>114</v>
      </c>
      <c r="C2287">
        <v>2038</v>
      </c>
      <c r="D2287" t="s">
        <v>154</v>
      </c>
      <c r="E2287" t="s">
        <v>112</v>
      </c>
      <c r="F2287" t="s">
        <v>113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0.24003054934264401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0.18318695106649899</v>
      </c>
      <c r="AG2287">
        <v>0</v>
      </c>
      <c r="AH2287">
        <v>0</v>
      </c>
      <c r="AI2287">
        <v>5.68435982761442E-2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0.18318695106649899</v>
      </c>
      <c r="AQ2287">
        <v>5.68435982761442E-2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0.74305820740821604</v>
      </c>
      <c r="BK2287">
        <v>1.6911243249140801E-2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1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1</v>
      </c>
      <c r="BX2287">
        <v>0</v>
      </c>
      <c r="BY2287">
        <v>1</v>
      </c>
      <c r="BZ2287">
        <v>0</v>
      </c>
      <c r="CA2287">
        <v>0</v>
      </c>
      <c r="CB2287">
        <v>0</v>
      </c>
      <c r="CC2287">
        <v>0</v>
      </c>
    </row>
    <row r="2288" spans="1:81">
      <c r="A2288">
        <v>1</v>
      </c>
      <c r="B2288" t="s">
        <v>114</v>
      </c>
      <c r="C2288">
        <v>2038</v>
      </c>
      <c r="D2288" t="s">
        <v>154</v>
      </c>
      <c r="E2288" t="s">
        <v>112</v>
      </c>
      <c r="F2288" t="s">
        <v>149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2.3129121477977199E-4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6.1003638179502105E-4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-3.7874516701526901E-4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-4.5041140042501E-4</v>
      </c>
      <c r="BK2288">
        <v>2.19120185645273E-4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 s="1">
        <v>-3.73701183058461E-5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</row>
    <row r="2289" spans="1:81">
      <c r="A2289">
        <v>1</v>
      </c>
      <c r="B2289" t="s">
        <v>114</v>
      </c>
      <c r="C2289">
        <v>2038</v>
      </c>
      <c r="D2289" t="s">
        <v>154</v>
      </c>
      <c r="E2289" t="s">
        <v>112</v>
      </c>
      <c r="F2289" t="s">
        <v>150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2.3129121477977199E-4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6.1003638179502105E-4</v>
      </c>
      <c r="AG2289">
        <v>0</v>
      </c>
      <c r="AH2289">
        <v>0</v>
      </c>
      <c r="AI2289">
        <v>-3.7874516701526901E-4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6.1003638179502105E-4</v>
      </c>
      <c r="AQ2289">
        <v>-3.7874516701526901E-4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-4.5041140042501E-4</v>
      </c>
      <c r="BK2289">
        <v>2.19120185645273E-4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</row>
    <row r="2290" spans="1:81">
      <c r="A2290">
        <v>1</v>
      </c>
      <c r="B2290" t="s">
        <v>114</v>
      </c>
      <c r="C2290">
        <v>2038</v>
      </c>
      <c r="D2290" t="s">
        <v>155</v>
      </c>
      <c r="E2290" t="s">
        <v>112</v>
      </c>
      <c r="F2290" t="s">
        <v>148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</row>
    <row r="2291" spans="1:81">
      <c r="A2291">
        <v>1</v>
      </c>
      <c r="B2291" t="s">
        <v>114</v>
      </c>
      <c r="C2291">
        <v>2038</v>
      </c>
      <c r="D2291" t="s">
        <v>155</v>
      </c>
      <c r="E2291" t="s">
        <v>112</v>
      </c>
      <c r="F2291" t="s">
        <v>113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1</v>
      </c>
      <c r="BL2291">
        <v>0</v>
      </c>
      <c r="BM2291">
        <v>0</v>
      </c>
      <c r="BN2291">
        <v>0</v>
      </c>
      <c r="BO2291">
        <v>0.54186938622754499</v>
      </c>
      <c r="BP2291">
        <v>0.45813061377245501</v>
      </c>
      <c r="BQ2291">
        <v>0</v>
      </c>
      <c r="BR2291">
        <v>0</v>
      </c>
      <c r="BS2291">
        <v>0</v>
      </c>
      <c r="BT2291">
        <v>0</v>
      </c>
      <c r="BU2291">
        <v>1</v>
      </c>
      <c r="BV2291">
        <v>0</v>
      </c>
      <c r="BW2291">
        <v>0</v>
      </c>
      <c r="BX2291">
        <v>1</v>
      </c>
      <c r="BY2291">
        <v>0</v>
      </c>
      <c r="BZ2291">
        <v>0</v>
      </c>
      <c r="CA2291">
        <v>0</v>
      </c>
      <c r="CB2291">
        <v>0</v>
      </c>
      <c r="CC2291">
        <v>0</v>
      </c>
    </row>
    <row r="2292" spans="1:81">
      <c r="A2292">
        <v>1</v>
      </c>
      <c r="B2292" t="s">
        <v>114</v>
      </c>
      <c r="C2292">
        <v>2038</v>
      </c>
      <c r="D2292" t="s">
        <v>155</v>
      </c>
      <c r="E2292" t="s">
        <v>112</v>
      </c>
      <c r="F2292" t="s">
        <v>149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</row>
    <row r="2293" spans="1:81">
      <c r="A2293">
        <v>1</v>
      </c>
      <c r="B2293" t="s">
        <v>114</v>
      </c>
      <c r="C2293">
        <v>2038</v>
      </c>
      <c r="D2293" t="s">
        <v>155</v>
      </c>
      <c r="E2293" t="s">
        <v>112</v>
      </c>
      <c r="F2293" t="s">
        <v>150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</row>
    <row r="2294" spans="1:81">
      <c r="A2294">
        <v>1</v>
      </c>
      <c r="B2294" t="s">
        <v>114</v>
      </c>
      <c r="C2294">
        <v>2038</v>
      </c>
      <c r="D2294" t="s">
        <v>111</v>
      </c>
      <c r="E2294" t="s">
        <v>112</v>
      </c>
      <c r="F2294" t="s">
        <v>148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3.0282734713225401E-2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0.17736248465919099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0.17176048021951601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0.25985360020853299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9.1038369880715106E-2</v>
      </c>
      <c r="BF2294">
        <v>0</v>
      </c>
      <c r="BG2294">
        <v>0</v>
      </c>
      <c r="BH2294">
        <v>0</v>
      </c>
      <c r="BI2294">
        <v>0</v>
      </c>
      <c r="BJ2294">
        <v>0.37088720203115599</v>
      </c>
      <c r="BK2294">
        <v>1.5773552490846499E-2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0.71245455734517504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0.68754191763133299</v>
      </c>
      <c r="BX2294">
        <v>0</v>
      </c>
      <c r="BY2294">
        <v>0.61526223855689199</v>
      </c>
      <c r="BZ2294">
        <v>0</v>
      </c>
      <c r="CA2294">
        <v>0</v>
      </c>
      <c r="CB2294">
        <v>0</v>
      </c>
      <c r="CC2294">
        <v>0</v>
      </c>
    </row>
    <row r="2295" spans="1:81">
      <c r="A2295">
        <v>1</v>
      </c>
      <c r="B2295" t="s">
        <v>114</v>
      </c>
      <c r="C2295">
        <v>2038</v>
      </c>
      <c r="D2295" t="s">
        <v>111</v>
      </c>
      <c r="E2295" t="s">
        <v>112</v>
      </c>
      <c r="F2295" t="s">
        <v>113</v>
      </c>
      <c r="G2295">
        <v>0.16790800059739899</v>
      </c>
      <c r="H2295">
        <v>0</v>
      </c>
      <c r="I2295">
        <v>0</v>
      </c>
      <c r="J2295">
        <v>0</v>
      </c>
      <c r="K2295">
        <v>0</v>
      </c>
      <c r="L2295">
        <v>3.2347656369578301E-2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0.19928905841984301</v>
      </c>
      <c r="AG2295">
        <v>0</v>
      </c>
      <c r="AH2295">
        <v>0</v>
      </c>
      <c r="AI2295">
        <v>9.6659854713373799E-4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2.8495176747460799E-2</v>
      </c>
      <c r="AQ2295">
        <v>0.17176048021951601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0.25985360020853299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9.1038369880715106E-2</v>
      </c>
      <c r="BF2295">
        <v>0</v>
      </c>
      <c r="BG2295">
        <v>0</v>
      </c>
      <c r="BH2295">
        <v>0</v>
      </c>
      <c r="BI2295">
        <v>0</v>
      </c>
      <c r="BJ2295">
        <v>0.37088720203115599</v>
      </c>
      <c r="BK2295">
        <v>7.79651709126193E-2</v>
      </c>
      <c r="BL2295">
        <v>0</v>
      </c>
      <c r="BM2295">
        <v>0</v>
      </c>
      <c r="BN2295">
        <v>0</v>
      </c>
      <c r="BO2295">
        <v>3.2234484562716201E-2</v>
      </c>
      <c r="BP2295">
        <v>2.9957133859056601E-2</v>
      </c>
      <c r="BQ2295">
        <v>0.93780838157822699</v>
      </c>
      <c r="BR2295">
        <v>0</v>
      </c>
      <c r="BS2295">
        <v>0</v>
      </c>
      <c r="BT2295">
        <v>0</v>
      </c>
      <c r="BU2295">
        <v>5.9487554347977298E-2</v>
      </c>
      <c r="BV2295">
        <v>0</v>
      </c>
      <c r="BW2295">
        <v>0.94051244565202297</v>
      </c>
      <c r="BX2295">
        <v>6.2191618421772801E-2</v>
      </c>
      <c r="BY2295">
        <v>0.78787892842996399</v>
      </c>
      <c r="BZ2295">
        <v>0.149929453148263</v>
      </c>
      <c r="CA2295">
        <v>0</v>
      </c>
      <c r="CB2295">
        <v>0</v>
      </c>
      <c r="CC2295">
        <v>0</v>
      </c>
    </row>
    <row r="2296" spans="1:81">
      <c r="A2296">
        <v>1</v>
      </c>
      <c r="B2296" t="s">
        <v>114</v>
      </c>
      <c r="C2296">
        <v>2038</v>
      </c>
      <c r="D2296" t="s">
        <v>111</v>
      </c>
      <c r="E2296" t="s">
        <v>112</v>
      </c>
      <c r="F2296" t="s">
        <v>149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-4.9956843086625504E-4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-1.06615594369142E-3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-2.11891401842162E-4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 s="1">
        <v>-7.5157983759899196E-6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-2.6959971545273398E-4</v>
      </c>
      <c r="BF2296">
        <v>0</v>
      </c>
      <c r="BG2296">
        <v>0</v>
      </c>
      <c r="BH2296">
        <v>0</v>
      </c>
      <c r="BI2296">
        <v>0</v>
      </c>
      <c r="BJ2296">
        <v>1.3325918283954E-3</v>
      </c>
      <c r="BK2296" s="1">
        <v>1.1350977333821801E-5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 s="1">
        <v>-3.0733896337897799E-6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 s="1">
        <v>5.8562151463714701E-6</v>
      </c>
      <c r="BX2296">
        <v>0</v>
      </c>
      <c r="BY2296" s="1">
        <v>3.9228638917254699E-6</v>
      </c>
      <c r="BZ2296">
        <v>0</v>
      </c>
      <c r="CA2296">
        <v>0</v>
      </c>
      <c r="CB2296">
        <v>0</v>
      </c>
      <c r="CC2296">
        <v>0</v>
      </c>
    </row>
    <row r="2297" spans="1:81">
      <c r="A2297">
        <v>1</v>
      </c>
      <c r="B2297" t="s">
        <v>114</v>
      </c>
      <c r="C2297">
        <v>2038</v>
      </c>
      <c r="D2297" t="s">
        <v>111</v>
      </c>
      <c r="E2297" t="s">
        <v>112</v>
      </c>
      <c r="F2297" t="s">
        <v>150</v>
      </c>
      <c r="G2297">
        <v>-1.9803063387485701E-4</v>
      </c>
      <c r="H2297">
        <v>0</v>
      </c>
      <c r="I2297">
        <v>0</v>
      </c>
      <c r="J2297">
        <v>0</v>
      </c>
      <c r="K2297">
        <v>0</v>
      </c>
      <c r="L2297">
        <v>-8.6966201538971695E-4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-1.06121272490145E-3</v>
      </c>
      <c r="AG2297">
        <v>0</v>
      </c>
      <c r="AH2297">
        <v>0</v>
      </c>
      <c r="AI2297" s="1">
        <v>-6.4799243631326902E-6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-8.55801247422398E-4</v>
      </c>
      <c r="AQ2297">
        <v>-2.11891401842162E-4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 s="1">
        <v>-7.5157983759899196E-6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-2.6959971545273398E-4</v>
      </c>
      <c r="BF2297">
        <v>0</v>
      </c>
      <c r="BG2297">
        <v>0</v>
      </c>
      <c r="BH2297">
        <v>0</v>
      </c>
      <c r="BI2297">
        <v>0</v>
      </c>
      <c r="BJ2297">
        <v>1.3325918283954E-3</v>
      </c>
      <c r="BK2297" s="1">
        <v>1.22163346978899E-5</v>
      </c>
      <c r="BL2297">
        <v>0</v>
      </c>
      <c r="BM2297">
        <v>0</v>
      </c>
      <c r="BN2297">
        <v>0</v>
      </c>
      <c r="BO2297" s="1">
        <v>4.4852263538647199E-7</v>
      </c>
      <c r="BP2297" s="1">
        <v>4.1683472868508899E-7</v>
      </c>
      <c r="BQ2297" s="1">
        <v>-8.6535736409931698E-7</v>
      </c>
      <c r="BR2297">
        <v>0</v>
      </c>
      <c r="BS2297">
        <v>0</v>
      </c>
      <c r="BT2297">
        <v>0</v>
      </c>
      <c r="BU2297" s="1">
        <v>8.2773200845570605E-7</v>
      </c>
      <c r="BV2297">
        <v>0</v>
      </c>
      <c r="BW2297" s="1">
        <v>-8.2773200849040105E-7</v>
      </c>
      <c r="BX2297" s="1">
        <v>8.6535736407156204E-7</v>
      </c>
      <c r="BY2297" s="1">
        <v>7.2523417207204199E-6</v>
      </c>
      <c r="BZ2297" s="1">
        <v>-8.1176990847919799E-6</v>
      </c>
      <c r="CA2297">
        <v>0</v>
      </c>
      <c r="CB2297">
        <v>0</v>
      </c>
      <c r="CC2297">
        <v>0</v>
      </c>
    </row>
    <row r="2298" spans="1:81">
      <c r="A2298">
        <v>2</v>
      </c>
      <c r="B2298" t="s">
        <v>115</v>
      </c>
      <c r="C2298">
        <v>2038</v>
      </c>
      <c r="D2298" t="s">
        <v>147</v>
      </c>
      <c r="E2298" t="s">
        <v>112</v>
      </c>
      <c r="F2298" t="s">
        <v>148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0.207316289825283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0.77572584789311405</v>
      </c>
      <c r="BK2298">
        <v>1.69578622816033E-2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1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</row>
    <row r="2299" spans="1:81">
      <c r="A2299">
        <v>2</v>
      </c>
      <c r="B2299" t="s">
        <v>115</v>
      </c>
      <c r="C2299">
        <v>2038</v>
      </c>
      <c r="D2299" t="s">
        <v>147</v>
      </c>
      <c r="E2299" t="s">
        <v>112</v>
      </c>
      <c r="F2299" t="s">
        <v>113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0.207316289825283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0.77572584789311405</v>
      </c>
      <c r="BK2299">
        <v>1.69578622816033E-2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1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1</v>
      </c>
      <c r="BX2299">
        <v>0</v>
      </c>
      <c r="BY2299">
        <v>1</v>
      </c>
      <c r="BZ2299">
        <v>0</v>
      </c>
      <c r="CA2299">
        <v>0</v>
      </c>
      <c r="CB2299">
        <v>0</v>
      </c>
      <c r="CC2299">
        <v>0</v>
      </c>
    </row>
    <row r="2300" spans="1:81">
      <c r="A2300">
        <v>2</v>
      </c>
      <c r="B2300" t="s">
        <v>115</v>
      </c>
      <c r="C2300">
        <v>2038</v>
      </c>
      <c r="D2300" t="s">
        <v>147</v>
      </c>
      <c r="E2300" t="s">
        <v>112</v>
      </c>
      <c r="F2300" t="s">
        <v>149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-1.21806330416363E-4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 s="1">
        <v>2.49133136748236E-5</v>
      </c>
      <c r="BK2300" s="1">
        <v>9.6893016741549806E-5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</row>
    <row r="2301" spans="1:81">
      <c r="A2301">
        <v>2</v>
      </c>
      <c r="B2301" t="s">
        <v>115</v>
      </c>
      <c r="C2301">
        <v>2038</v>
      </c>
      <c r="D2301" t="s">
        <v>147</v>
      </c>
      <c r="E2301" t="s">
        <v>112</v>
      </c>
      <c r="F2301" t="s">
        <v>150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-1.21806330416363E-4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 s="1">
        <v>2.49133136748236E-5</v>
      </c>
      <c r="BK2301" s="1">
        <v>9.6893016741549806E-5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</row>
    <row r="2302" spans="1:81">
      <c r="A2302">
        <v>2</v>
      </c>
      <c r="B2302" t="s">
        <v>115</v>
      </c>
      <c r="C2302">
        <v>2038</v>
      </c>
      <c r="D2302" t="s">
        <v>151</v>
      </c>
      <c r="E2302" t="s">
        <v>112</v>
      </c>
      <c r="F2302" t="s">
        <v>148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1.31650219205444E-2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1.31650219205444E-2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0.47446129627435402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1.14130710767304E-2</v>
      </c>
      <c r="BF2302">
        <v>0</v>
      </c>
      <c r="BG2302">
        <v>0</v>
      </c>
      <c r="BH2302">
        <v>0</v>
      </c>
      <c r="BI2302">
        <v>0</v>
      </c>
      <c r="BJ2302">
        <v>0.49615755708651399</v>
      </c>
      <c r="BK2302">
        <v>4.8030536418572399E-3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1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0.71484249369467001</v>
      </c>
      <c r="BX2302">
        <v>0</v>
      </c>
      <c r="BY2302">
        <v>1</v>
      </c>
      <c r="BZ2302">
        <v>0</v>
      </c>
      <c r="CA2302">
        <v>0</v>
      </c>
      <c r="CB2302">
        <v>0</v>
      </c>
      <c r="CC2302">
        <v>0</v>
      </c>
    </row>
    <row r="2303" spans="1:81">
      <c r="A2303">
        <v>2</v>
      </c>
      <c r="B2303" t="s">
        <v>115</v>
      </c>
      <c r="C2303">
        <v>2038</v>
      </c>
      <c r="D2303" t="s">
        <v>151</v>
      </c>
      <c r="E2303" t="s">
        <v>112</v>
      </c>
      <c r="F2303" t="s">
        <v>113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1.31650219205444E-2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1.31650219205444E-2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1.31650219205444E-2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0.47446129627435402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1.14130710767304E-2</v>
      </c>
      <c r="BF2303">
        <v>0</v>
      </c>
      <c r="BG2303">
        <v>0</v>
      </c>
      <c r="BH2303">
        <v>0</v>
      </c>
      <c r="BI2303">
        <v>0</v>
      </c>
      <c r="BJ2303">
        <v>0.49615755708651399</v>
      </c>
      <c r="BK2303">
        <v>4.8030536418572399E-3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1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1</v>
      </c>
      <c r="BX2303">
        <v>0</v>
      </c>
      <c r="BY2303">
        <v>1</v>
      </c>
      <c r="BZ2303">
        <v>0</v>
      </c>
      <c r="CA2303">
        <v>0</v>
      </c>
      <c r="CB2303">
        <v>0</v>
      </c>
      <c r="CC2303">
        <v>0</v>
      </c>
    </row>
    <row r="2304" spans="1:81">
      <c r="A2304">
        <v>2</v>
      </c>
      <c r="B2304" t="s">
        <v>115</v>
      </c>
      <c r="C2304">
        <v>2038</v>
      </c>
      <c r="D2304" t="s">
        <v>151</v>
      </c>
      <c r="E2304" t="s">
        <v>112</v>
      </c>
      <c r="F2304" t="s">
        <v>149</v>
      </c>
      <c r="G2304">
        <v>0</v>
      </c>
      <c r="H2304">
        <v>0</v>
      </c>
      <c r="I2304">
        <v>0</v>
      </c>
      <c r="J2304">
        <v>0</v>
      </c>
      <c r="K2304">
        <v>0</v>
      </c>
      <c r="L2304" s="1">
        <v>-3.3854122585778203E-5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s="1">
        <v>-3.3854122585778203E-5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 s="1">
        <v>-2.5390591939344901E-5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1.31184725019889E-4</v>
      </c>
      <c r="BF2304">
        <v>0</v>
      </c>
      <c r="BG2304">
        <v>0</v>
      </c>
      <c r="BH2304">
        <v>0</v>
      </c>
      <c r="BI2304">
        <v>0</v>
      </c>
      <c r="BJ2304">
        <v>-1.01562367757324E-4</v>
      </c>
      <c r="BK2304" s="1">
        <v>2.9622357262555499E-5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 s="1">
        <v>-4.23176532315939E-6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</row>
    <row r="2305" spans="1:81">
      <c r="A2305">
        <v>2</v>
      </c>
      <c r="B2305" t="s">
        <v>115</v>
      </c>
      <c r="C2305">
        <v>2038</v>
      </c>
      <c r="D2305" t="s">
        <v>151</v>
      </c>
      <c r="E2305" t="s">
        <v>112</v>
      </c>
      <c r="F2305" t="s">
        <v>150</v>
      </c>
      <c r="G2305">
        <v>0</v>
      </c>
      <c r="H2305">
        <v>0</v>
      </c>
      <c r="I2305">
        <v>0</v>
      </c>
      <c r="J2305">
        <v>0</v>
      </c>
      <c r="K2305">
        <v>0</v>
      </c>
      <c r="L2305" s="1">
        <v>-3.3854122585778203E-5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 s="1">
        <v>-3.3854122585778203E-5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s="1">
        <v>-3.3854122585778203E-5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 s="1">
        <v>-2.5390591939344901E-5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1.31184725019889E-4</v>
      </c>
      <c r="BF2305">
        <v>0</v>
      </c>
      <c r="BG2305">
        <v>0</v>
      </c>
      <c r="BH2305">
        <v>0</v>
      </c>
      <c r="BI2305">
        <v>0</v>
      </c>
      <c r="BJ2305">
        <v>-1.01562367757324E-4</v>
      </c>
      <c r="BK2305" s="1">
        <v>2.9622357262555499E-5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</row>
    <row r="2306" spans="1:81">
      <c r="A2306">
        <v>2</v>
      </c>
      <c r="B2306" t="s">
        <v>115</v>
      </c>
      <c r="C2306">
        <v>2038</v>
      </c>
      <c r="D2306" t="s">
        <v>152</v>
      </c>
      <c r="E2306" t="s">
        <v>112</v>
      </c>
      <c r="F2306" t="s">
        <v>148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1.33381080515367E-2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0.21447143112931299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0.19458910103320501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0.27657975502669402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0.47831832407391101</v>
      </c>
      <c r="BK2306">
        <v>2.32061392116167E-2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0.99264878332950901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0.59238449258951997</v>
      </c>
      <c r="BX2306">
        <v>0</v>
      </c>
      <c r="BY2306">
        <v>0.46406225963539</v>
      </c>
      <c r="BZ2306">
        <v>0</v>
      </c>
      <c r="CA2306">
        <v>0</v>
      </c>
      <c r="CB2306">
        <v>0</v>
      </c>
      <c r="CC2306">
        <v>0</v>
      </c>
    </row>
    <row r="2307" spans="1:81">
      <c r="A2307">
        <v>2</v>
      </c>
      <c r="B2307" t="s">
        <v>115</v>
      </c>
      <c r="C2307">
        <v>2038</v>
      </c>
      <c r="D2307" t="s">
        <v>152</v>
      </c>
      <c r="E2307" t="s">
        <v>112</v>
      </c>
      <c r="F2307" t="s">
        <v>113</v>
      </c>
      <c r="G2307">
        <v>0.19458910103320501</v>
      </c>
      <c r="H2307">
        <v>0</v>
      </c>
      <c r="I2307">
        <v>0</v>
      </c>
      <c r="J2307">
        <v>0</v>
      </c>
      <c r="K2307">
        <v>0</v>
      </c>
      <c r="L2307">
        <v>1.9955463984082E-2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0.21447143112931299</v>
      </c>
      <c r="AG2307">
        <v>0</v>
      </c>
      <c r="AH2307">
        <v>0</v>
      </c>
      <c r="AI2307">
        <v>0</v>
      </c>
      <c r="AJ2307" s="1">
        <v>7.31338879740148E-5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1.9955463984082E-2</v>
      </c>
      <c r="AQ2307">
        <v>0.19458910103320501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0.27657975502669402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0.47831832407391101</v>
      </c>
      <c r="BK2307">
        <v>3.05573558821082E-2</v>
      </c>
      <c r="BL2307">
        <v>0</v>
      </c>
      <c r="BM2307">
        <v>0</v>
      </c>
      <c r="BN2307">
        <v>0</v>
      </c>
      <c r="BO2307">
        <v>0</v>
      </c>
      <c r="BP2307">
        <v>7.3512166704914903E-3</v>
      </c>
      <c r="BQ2307">
        <v>0.99264878332950901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1</v>
      </c>
      <c r="BX2307">
        <v>7.3512166704914903E-3</v>
      </c>
      <c r="BY2307">
        <v>0.58503327591902798</v>
      </c>
      <c r="BZ2307">
        <v>0.40761550741048003</v>
      </c>
      <c r="CA2307">
        <v>0</v>
      </c>
      <c r="CB2307">
        <v>0</v>
      </c>
      <c r="CC2307">
        <v>0</v>
      </c>
    </row>
    <row r="2308" spans="1:81">
      <c r="A2308">
        <v>2</v>
      </c>
      <c r="B2308" t="s">
        <v>115</v>
      </c>
      <c r="C2308">
        <v>2038</v>
      </c>
      <c r="D2308" t="s">
        <v>152</v>
      </c>
      <c r="E2308" t="s">
        <v>112</v>
      </c>
      <c r="F2308" t="s">
        <v>149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3.3563667412205901E-4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2.1057472138474899E-4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s="1">
        <v>-4.9523065246304101E-5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5.97508595060248E-4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-8.7166936937377304E-4</v>
      </c>
      <c r="BK2308" s="1">
        <v>-9.6776038369869605E-6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 s="1">
        <v>-1.2976879171233701E-7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 s="1">
        <v>3.6992850183104101E-7</v>
      </c>
      <c r="BX2308">
        <v>0</v>
      </c>
      <c r="BY2308" s="1">
        <v>-1.8953048432912601E-6</v>
      </c>
      <c r="BZ2308">
        <v>0</v>
      </c>
      <c r="CA2308">
        <v>0</v>
      </c>
      <c r="CB2308">
        <v>0</v>
      </c>
      <c r="CC2308">
        <v>0</v>
      </c>
    </row>
    <row r="2309" spans="1:81">
      <c r="A2309">
        <v>2</v>
      </c>
      <c r="B2309" t="s">
        <v>115</v>
      </c>
      <c r="C2309">
        <v>2038</v>
      </c>
      <c r="D2309" t="s">
        <v>152</v>
      </c>
      <c r="E2309" t="s">
        <v>112</v>
      </c>
      <c r="F2309" t="s">
        <v>150</v>
      </c>
      <c r="G2309" s="1">
        <v>-4.9523065246304101E-5</v>
      </c>
      <c r="H2309">
        <v>0</v>
      </c>
      <c r="I2309">
        <v>0</v>
      </c>
      <c r="J2309">
        <v>0</v>
      </c>
      <c r="K2309">
        <v>0</v>
      </c>
      <c r="L2309">
        <v>3.3323167460505598E-4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2.1057472138474899E-4</v>
      </c>
      <c r="AG2309">
        <v>0</v>
      </c>
      <c r="AH2309">
        <v>0</v>
      </c>
      <c r="AI2309">
        <v>0</v>
      </c>
      <c r="AJ2309" s="1">
        <v>7.31338879740148E-5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3.3323167460505598E-4</v>
      </c>
      <c r="AQ2309" s="1">
        <v>-4.9523065246304101E-5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5.97508595060248E-4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-8.7166936937377304E-4</v>
      </c>
      <c r="BK2309" s="1">
        <v>-9.5478350452052296E-6</v>
      </c>
      <c r="BL2309">
        <v>0</v>
      </c>
      <c r="BM2309">
        <v>0</v>
      </c>
      <c r="BN2309">
        <v>0</v>
      </c>
      <c r="BO2309">
        <v>0</v>
      </c>
      <c r="BP2309" s="1">
        <v>1.29768791782593E-7</v>
      </c>
      <c r="BQ2309" s="1">
        <v>-1.2976879171233701E-7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 s="1">
        <v>1.29768791782593E-7</v>
      </c>
      <c r="BY2309" s="1">
        <v>2.40159710118704E-7</v>
      </c>
      <c r="BZ2309" s="1">
        <v>-3.6992850183104101E-7</v>
      </c>
      <c r="CA2309">
        <v>0</v>
      </c>
      <c r="CB2309">
        <v>0</v>
      </c>
      <c r="CC2309">
        <v>0</v>
      </c>
    </row>
    <row r="2310" spans="1:81">
      <c r="A2310">
        <v>2</v>
      </c>
      <c r="B2310" t="s">
        <v>115</v>
      </c>
      <c r="C2310">
        <v>2038</v>
      </c>
      <c r="D2310" t="s">
        <v>153</v>
      </c>
      <c r="E2310" t="s">
        <v>112</v>
      </c>
      <c r="F2310" t="s">
        <v>148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6.19047619047619E-2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0.31358303929551601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0.313580023523025</v>
      </c>
      <c r="AR2310" s="1">
        <v>3.01577249012335E-6</v>
      </c>
      <c r="AS2310">
        <v>0</v>
      </c>
      <c r="AT2310">
        <v>0</v>
      </c>
      <c r="AU2310">
        <v>0</v>
      </c>
      <c r="AV2310">
        <v>0</v>
      </c>
      <c r="AW2310">
        <v>0.15717603064024799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0.28881449983413199</v>
      </c>
      <c r="BF2310">
        <v>0</v>
      </c>
      <c r="BG2310">
        <v>0</v>
      </c>
      <c r="BH2310">
        <v>0</v>
      </c>
      <c r="BI2310">
        <v>0</v>
      </c>
      <c r="BJ2310">
        <v>0.16095479357037301</v>
      </c>
      <c r="BK2310">
        <v>1.7566874754968501E-2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0.26734823124943502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1</v>
      </c>
      <c r="BX2310">
        <v>0</v>
      </c>
      <c r="BY2310">
        <v>0.73265176875056504</v>
      </c>
      <c r="BZ2310">
        <v>0</v>
      </c>
      <c r="CA2310">
        <v>0</v>
      </c>
      <c r="CB2310">
        <v>0</v>
      </c>
      <c r="CC2310">
        <v>0</v>
      </c>
    </row>
    <row r="2311" spans="1:81">
      <c r="A2311">
        <v>2</v>
      </c>
      <c r="B2311" t="s">
        <v>115</v>
      </c>
      <c r="C2311">
        <v>2038</v>
      </c>
      <c r="D2311" t="s">
        <v>153</v>
      </c>
      <c r="E2311" t="s">
        <v>112</v>
      </c>
      <c r="F2311" t="s">
        <v>113</v>
      </c>
      <c r="G2311">
        <v>0.31358303929551601</v>
      </c>
      <c r="H2311">
        <v>0</v>
      </c>
      <c r="I2311">
        <v>0</v>
      </c>
      <c r="J2311">
        <v>0</v>
      </c>
      <c r="K2311">
        <v>0</v>
      </c>
      <c r="L2311">
        <v>6.19047619047619E-2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0.37548780120027703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6.19047619047619E-2</v>
      </c>
      <c r="AQ2311">
        <v>0.313580023523025</v>
      </c>
      <c r="AR2311" s="1">
        <v>3.01577249012335E-6</v>
      </c>
      <c r="AS2311">
        <v>0</v>
      </c>
      <c r="AT2311">
        <v>0</v>
      </c>
      <c r="AU2311">
        <v>0</v>
      </c>
      <c r="AV2311">
        <v>0</v>
      </c>
      <c r="AW2311">
        <v>0.15717603064024799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0.28881449983413199</v>
      </c>
      <c r="BF2311">
        <v>0</v>
      </c>
      <c r="BG2311">
        <v>0</v>
      </c>
      <c r="BH2311">
        <v>0</v>
      </c>
      <c r="BI2311">
        <v>0</v>
      </c>
      <c r="BJ2311">
        <v>0.16095479357037301</v>
      </c>
      <c r="BK2311">
        <v>1.7566874754968501E-2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1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1</v>
      </c>
      <c r="BX2311">
        <v>0</v>
      </c>
      <c r="BY2311">
        <v>1</v>
      </c>
      <c r="BZ2311">
        <v>0</v>
      </c>
      <c r="CA2311">
        <v>0</v>
      </c>
      <c r="CB2311">
        <v>0</v>
      </c>
      <c r="CC2311">
        <v>0</v>
      </c>
    </row>
    <row r="2312" spans="1:81">
      <c r="A2312">
        <v>2</v>
      </c>
      <c r="B2312" t="s">
        <v>115</v>
      </c>
      <c r="C2312">
        <v>2038</v>
      </c>
      <c r="D2312" t="s">
        <v>153</v>
      </c>
      <c r="E2312" t="s">
        <v>112</v>
      </c>
      <c r="F2312" t="s">
        <v>149</v>
      </c>
      <c r="G2312">
        <v>0</v>
      </c>
      <c r="H2312">
        <v>0</v>
      </c>
      <c r="I2312">
        <v>0</v>
      </c>
      <c r="J2312">
        <v>0</v>
      </c>
      <c r="K2312">
        <v>0</v>
      </c>
      <c r="L2312" s="1">
        <v>3.9795396228441097E-5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-1.9023207131629901E-4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-1.9324784380642099E-4</v>
      </c>
      <c r="AR2312" s="1">
        <v>3.01577249012335E-6</v>
      </c>
      <c r="AS2312">
        <v>0</v>
      </c>
      <c r="AT2312">
        <v>0</v>
      </c>
      <c r="AU2312">
        <v>0</v>
      </c>
      <c r="AV2312">
        <v>0</v>
      </c>
      <c r="AW2312" s="1">
        <v>5.90122837734741E-6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 s="1">
        <v>-5.2916471825481503E-6</v>
      </c>
      <c r="BF2312">
        <v>0</v>
      </c>
      <c r="BG2312">
        <v>0</v>
      </c>
      <c r="BH2312">
        <v>0</v>
      </c>
      <c r="BI2312">
        <v>0</v>
      </c>
      <c r="BJ2312">
        <v>1.5654761242059299E-4</v>
      </c>
      <c r="BK2312" s="1">
        <v>-6.7205185275628901E-6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 s="1">
        <v>1.06294254237915E-5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 s="1">
        <v>-1.0629425423847E-5</v>
      </c>
      <c r="BZ2312">
        <v>0</v>
      </c>
      <c r="CA2312">
        <v>0</v>
      </c>
      <c r="CB2312">
        <v>0</v>
      </c>
      <c r="CC2312">
        <v>0</v>
      </c>
    </row>
    <row r="2313" spans="1:81">
      <c r="A2313">
        <v>2</v>
      </c>
      <c r="B2313" t="s">
        <v>115</v>
      </c>
      <c r="C2313">
        <v>2038</v>
      </c>
      <c r="D2313" t="s">
        <v>153</v>
      </c>
      <c r="E2313" t="s">
        <v>112</v>
      </c>
      <c r="F2313" t="s">
        <v>150</v>
      </c>
      <c r="G2313">
        <v>-1.9023207131629901E-4</v>
      </c>
      <c r="H2313">
        <v>0</v>
      </c>
      <c r="I2313">
        <v>0</v>
      </c>
      <c r="J2313">
        <v>0</v>
      </c>
      <c r="K2313">
        <v>0</v>
      </c>
      <c r="L2313" s="1">
        <v>3.9795396228441097E-5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-1.5043667508785101E-4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 s="1">
        <v>3.9795396228441097E-5</v>
      </c>
      <c r="AQ2313">
        <v>-1.9324784380642099E-4</v>
      </c>
      <c r="AR2313" s="1">
        <v>3.01577249012335E-6</v>
      </c>
      <c r="AS2313">
        <v>0</v>
      </c>
      <c r="AT2313">
        <v>0</v>
      </c>
      <c r="AU2313">
        <v>0</v>
      </c>
      <c r="AV2313">
        <v>0</v>
      </c>
      <c r="AW2313" s="1">
        <v>5.90122837734741E-6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 s="1">
        <v>-5.2916471825481503E-6</v>
      </c>
      <c r="BF2313">
        <v>0</v>
      </c>
      <c r="BG2313">
        <v>0</v>
      </c>
      <c r="BH2313">
        <v>0</v>
      </c>
      <c r="BI2313">
        <v>0</v>
      </c>
      <c r="BJ2313">
        <v>1.5654761242059299E-4</v>
      </c>
      <c r="BK2313" s="1">
        <v>-6.7205185275628901E-6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</row>
    <row r="2314" spans="1:81">
      <c r="A2314">
        <v>2</v>
      </c>
      <c r="B2314" t="s">
        <v>115</v>
      </c>
      <c r="C2314">
        <v>2038</v>
      </c>
      <c r="D2314" t="s">
        <v>154</v>
      </c>
      <c r="E2314" t="s">
        <v>112</v>
      </c>
      <c r="F2314" t="s">
        <v>148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0.19225313693398799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0.19225313693398799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0.798090561920349</v>
      </c>
      <c r="BK2314">
        <v>9.6563011456628507E-3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1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0.31505728314239001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</row>
    <row r="2315" spans="1:81">
      <c r="A2315">
        <v>2</v>
      </c>
      <c r="B2315" t="s">
        <v>115</v>
      </c>
      <c r="C2315">
        <v>2038</v>
      </c>
      <c r="D2315" t="s">
        <v>154</v>
      </c>
      <c r="E2315" t="s">
        <v>112</v>
      </c>
      <c r="F2315" t="s">
        <v>113</v>
      </c>
      <c r="G2315">
        <v>0</v>
      </c>
      <c r="H2315">
        <v>0.19225313693398799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0.19225313693398799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0.19225313693398799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0.798090561920349</v>
      </c>
      <c r="BK2315">
        <v>9.6563011456628507E-3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1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1</v>
      </c>
      <c r="BX2315">
        <v>0</v>
      </c>
      <c r="BY2315">
        <v>1</v>
      </c>
      <c r="BZ2315">
        <v>0</v>
      </c>
      <c r="CA2315">
        <v>0</v>
      </c>
      <c r="CB2315">
        <v>0</v>
      </c>
      <c r="CC2315">
        <v>0</v>
      </c>
    </row>
    <row r="2316" spans="1:81">
      <c r="A2316">
        <v>2</v>
      </c>
      <c r="B2316" t="s">
        <v>115</v>
      </c>
      <c r="C2316">
        <v>2038</v>
      </c>
      <c r="D2316" t="s">
        <v>154</v>
      </c>
      <c r="E2316" t="s">
        <v>112</v>
      </c>
      <c r="F2316" t="s">
        <v>149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-0.23979925812786401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9.6762222492836301E-3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0.135030793490828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5.4581943111708497E-2</v>
      </c>
      <c r="BK2316">
        <v>-7.0358219178326799E-3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 s="1">
        <v>8.8921807019692905E-5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</row>
    <row r="2317" spans="1:81">
      <c r="A2317">
        <v>2</v>
      </c>
      <c r="B2317" t="s">
        <v>115</v>
      </c>
      <c r="C2317">
        <v>2038</v>
      </c>
      <c r="D2317" t="s">
        <v>154</v>
      </c>
      <c r="E2317" t="s">
        <v>112</v>
      </c>
      <c r="F2317" t="s">
        <v>150</v>
      </c>
      <c r="G2317">
        <v>0</v>
      </c>
      <c r="H2317">
        <v>0.19225313693398799</v>
      </c>
      <c r="I2317">
        <v>0</v>
      </c>
      <c r="J2317">
        <v>0</v>
      </c>
      <c r="K2317">
        <v>0</v>
      </c>
      <c r="L2317">
        <v>-0.23979925812786401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9.6762222492836301E-3</v>
      </c>
      <c r="AG2317">
        <v>0</v>
      </c>
      <c r="AH2317">
        <v>0</v>
      </c>
      <c r="AI2317">
        <v>-5.7222343443159497E-2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-0.18257691468470399</v>
      </c>
      <c r="AQ2317">
        <v>0.135030793490828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5.4581943111708497E-2</v>
      </c>
      <c r="BK2317">
        <v>-7.0358219178326799E-3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</row>
    <row r="2318" spans="1:81">
      <c r="A2318">
        <v>2</v>
      </c>
      <c r="B2318" t="s">
        <v>115</v>
      </c>
      <c r="C2318">
        <v>2038</v>
      </c>
      <c r="D2318" t="s">
        <v>155</v>
      </c>
      <c r="E2318" t="s">
        <v>112</v>
      </c>
      <c r="F2318" t="s">
        <v>148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</row>
    <row r="2319" spans="1:81">
      <c r="A2319">
        <v>2</v>
      </c>
      <c r="B2319" t="s">
        <v>115</v>
      </c>
      <c r="C2319">
        <v>2038</v>
      </c>
      <c r="D2319" t="s">
        <v>155</v>
      </c>
      <c r="E2319" t="s">
        <v>112</v>
      </c>
      <c r="F2319" t="s">
        <v>113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1</v>
      </c>
      <c r="BL2319">
        <v>0</v>
      </c>
      <c r="BM2319">
        <v>0</v>
      </c>
      <c r="BN2319">
        <v>0</v>
      </c>
      <c r="BO2319">
        <v>0.54185832566697301</v>
      </c>
      <c r="BP2319">
        <v>0.45814167433302699</v>
      </c>
      <c r="BQ2319">
        <v>0</v>
      </c>
      <c r="BR2319">
        <v>0</v>
      </c>
      <c r="BS2319">
        <v>0</v>
      </c>
      <c r="BT2319">
        <v>0</v>
      </c>
      <c r="BU2319">
        <v>1</v>
      </c>
      <c r="BV2319">
        <v>0</v>
      </c>
      <c r="BW2319">
        <v>0</v>
      </c>
      <c r="BX2319">
        <v>1</v>
      </c>
      <c r="BY2319">
        <v>0</v>
      </c>
      <c r="BZ2319">
        <v>0</v>
      </c>
      <c r="CA2319">
        <v>0</v>
      </c>
      <c r="CB2319">
        <v>0</v>
      </c>
      <c r="CC2319">
        <v>0</v>
      </c>
    </row>
    <row r="2320" spans="1:81">
      <c r="A2320">
        <v>2</v>
      </c>
      <c r="B2320" t="s">
        <v>115</v>
      </c>
      <c r="C2320">
        <v>2038</v>
      </c>
      <c r="D2320" t="s">
        <v>155</v>
      </c>
      <c r="E2320" t="s">
        <v>112</v>
      </c>
      <c r="F2320" t="s">
        <v>149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</row>
    <row r="2321" spans="1:81">
      <c r="A2321">
        <v>2</v>
      </c>
      <c r="B2321" t="s">
        <v>115</v>
      </c>
      <c r="C2321">
        <v>2038</v>
      </c>
      <c r="D2321" t="s">
        <v>155</v>
      </c>
      <c r="E2321" t="s">
        <v>112</v>
      </c>
      <c r="F2321" t="s">
        <v>150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 s="1">
        <v>-1.10605605715408E-5</v>
      </c>
      <c r="BP2321" s="1">
        <v>1.1060560571596299E-5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</row>
    <row r="2322" spans="1:81">
      <c r="A2322">
        <v>2</v>
      </c>
      <c r="B2322" t="s">
        <v>115</v>
      </c>
      <c r="C2322">
        <v>2038</v>
      </c>
      <c r="D2322" t="s">
        <v>111</v>
      </c>
      <c r="E2322" t="s">
        <v>112</v>
      </c>
      <c r="F2322" t="s">
        <v>148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2.68332050128475E-2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0.17861284008793801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0.17418439190004001</v>
      </c>
      <c r="AR2322" s="1">
        <v>9.2761796981531102E-7</v>
      </c>
      <c r="AS2322">
        <v>0</v>
      </c>
      <c r="AT2322">
        <v>0</v>
      </c>
      <c r="AU2322">
        <v>0</v>
      </c>
      <c r="AV2322">
        <v>0</v>
      </c>
      <c r="AW2322">
        <v>0.26007161210726998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9.13379033978646E-2</v>
      </c>
      <c r="BF2322">
        <v>0</v>
      </c>
      <c r="BG2322">
        <v>0</v>
      </c>
      <c r="BH2322">
        <v>0</v>
      </c>
      <c r="BI2322">
        <v>0</v>
      </c>
      <c r="BJ2322">
        <v>0.37018264797825701</v>
      </c>
      <c r="BK2322">
        <v>1.56461322968749E-2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0.71244956077289101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0.68753930781147099</v>
      </c>
      <c r="BX2322">
        <v>0</v>
      </c>
      <c r="BY2322">
        <v>0.61525560513158295</v>
      </c>
      <c r="BZ2322">
        <v>0</v>
      </c>
      <c r="CA2322">
        <v>0</v>
      </c>
      <c r="CB2322">
        <v>0</v>
      </c>
      <c r="CC2322">
        <v>0</v>
      </c>
    </row>
    <row r="2323" spans="1:81">
      <c r="A2323">
        <v>2</v>
      </c>
      <c r="B2323" t="s">
        <v>115</v>
      </c>
      <c r="C2323">
        <v>2038</v>
      </c>
      <c r="D2323" t="s">
        <v>111</v>
      </c>
      <c r="E2323" t="s">
        <v>112</v>
      </c>
      <c r="F2323" t="s">
        <v>113</v>
      </c>
      <c r="G2323">
        <v>0.168030574288285</v>
      </c>
      <c r="H2323">
        <v>3.2689257256291598E-3</v>
      </c>
      <c r="I2323">
        <v>0</v>
      </c>
      <c r="J2323">
        <v>0</v>
      </c>
      <c r="K2323">
        <v>0</v>
      </c>
      <c r="L2323">
        <v>2.92672745656429E-2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0.20053987365843301</v>
      </c>
      <c r="AG2323">
        <v>0</v>
      </c>
      <c r="AH2323">
        <v>0</v>
      </c>
      <c r="AI2323">
        <v>0</v>
      </c>
      <c r="AJ2323" s="1">
        <v>2.6900921124644001E-5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2.6381455061547501E-2</v>
      </c>
      <c r="AQ2323">
        <v>0.17418439190004001</v>
      </c>
      <c r="AR2323" s="1">
        <v>9.2761796981531102E-7</v>
      </c>
      <c r="AS2323">
        <v>0</v>
      </c>
      <c r="AT2323">
        <v>0</v>
      </c>
      <c r="AU2323">
        <v>0</v>
      </c>
      <c r="AV2323">
        <v>0</v>
      </c>
      <c r="AW2323">
        <v>0.26007161210726998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9.13379033978646E-2</v>
      </c>
      <c r="BF2323">
        <v>0</v>
      </c>
      <c r="BG2323">
        <v>0</v>
      </c>
      <c r="BH2323">
        <v>0</v>
      </c>
      <c r="BI2323">
        <v>0</v>
      </c>
      <c r="BJ2323">
        <v>0.37018264797825701</v>
      </c>
      <c r="BK2323">
        <v>7.78410619370518E-2</v>
      </c>
      <c r="BL2323">
        <v>0</v>
      </c>
      <c r="BM2323">
        <v>0</v>
      </c>
      <c r="BN2323">
        <v>0</v>
      </c>
      <c r="BO2323">
        <v>3.22356520690519E-2</v>
      </c>
      <c r="BP2323">
        <v>2.9959277571125102E-2</v>
      </c>
      <c r="BQ2323">
        <v>0.93780507035982297</v>
      </c>
      <c r="BR2323">
        <v>0</v>
      </c>
      <c r="BS2323">
        <v>0</v>
      </c>
      <c r="BT2323">
        <v>0</v>
      </c>
      <c r="BU2323">
        <v>5.94909232581654E-2</v>
      </c>
      <c r="BV2323">
        <v>0</v>
      </c>
      <c r="BW2323">
        <v>0.94050907674183504</v>
      </c>
      <c r="BX2323">
        <v>6.2194929640176998E-2</v>
      </c>
      <c r="BY2323">
        <v>0.78787139504466497</v>
      </c>
      <c r="BZ2323">
        <v>0.149933675315158</v>
      </c>
      <c r="CA2323">
        <v>0</v>
      </c>
      <c r="CB2323">
        <v>0</v>
      </c>
      <c r="CC2323">
        <v>0</v>
      </c>
    </row>
    <row r="2324" spans="1:81">
      <c r="A2324">
        <v>2</v>
      </c>
      <c r="B2324" t="s">
        <v>115</v>
      </c>
      <c r="C2324">
        <v>2038</v>
      </c>
      <c r="D2324" t="s">
        <v>111</v>
      </c>
      <c r="E2324" t="s">
        <v>112</v>
      </c>
      <c r="F2324" t="s">
        <v>149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-3.9490981312441699E-3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1.8419948505624101E-4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2.21202027868153E-3</v>
      </c>
      <c r="AR2324" s="1">
        <v>9.2761796981531102E-7</v>
      </c>
      <c r="AS2324">
        <v>0</v>
      </c>
      <c r="AT2324">
        <v>0</v>
      </c>
      <c r="AU2324">
        <v>0</v>
      </c>
      <c r="AV2324">
        <v>0</v>
      </c>
      <c r="AW2324">
        <v>2.1049610036078E-4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 s="1">
        <v>2.9933801696829802E-5</v>
      </c>
      <c r="BF2324">
        <v>0</v>
      </c>
      <c r="BG2324">
        <v>0</v>
      </c>
      <c r="BH2324">
        <v>0</v>
      </c>
      <c r="BI2324">
        <v>0</v>
      </c>
      <c r="BJ2324">
        <v>6.2803777549635996E-4</v>
      </c>
      <c r="BK2324">
        <v>-1.16069216637857E-4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 s="1">
        <v>-8.0699619173785192E-6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 s="1">
        <v>3.24639528459514E-6</v>
      </c>
      <c r="BX2324">
        <v>0</v>
      </c>
      <c r="BY2324" s="1">
        <v>-2.7105614180955601E-6</v>
      </c>
      <c r="BZ2324">
        <v>0</v>
      </c>
      <c r="CA2324">
        <v>0</v>
      </c>
      <c r="CB2324">
        <v>0</v>
      </c>
      <c r="CC2324">
        <v>0</v>
      </c>
    </row>
    <row r="2325" spans="1:81">
      <c r="A2325">
        <v>2</v>
      </c>
      <c r="B2325" t="s">
        <v>115</v>
      </c>
      <c r="C2325">
        <v>2038</v>
      </c>
      <c r="D2325" t="s">
        <v>111</v>
      </c>
      <c r="E2325" t="s">
        <v>112</v>
      </c>
      <c r="F2325" t="s">
        <v>150</v>
      </c>
      <c r="G2325" s="1">
        <v>-7.54569429884666E-5</v>
      </c>
      <c r="H2325">
        <v>3.2689257256291598E-3</v>
      </c>
      <c r="I2325">
        <v>0</v>
      </c>
      <c r="J2325">
        <v>0</v>
      </c>
      <c r="K2325">
        <v>0</v>
      </c>
      <c r="L2325">
        <v>-3.9500438193251402E-3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1.8960251368777001E-4</v>
      </c>
      <c r="AG2325">
        <v>0</v>
      </c>
      <c r="AH2325">
        <v>0</v>
      </c>
      <c r="AI2325">
        <v>-9.73078471496871E-4</v>
      </c>
      <c r="AJ2325" s="1">
        <v>2.6900921124644001E-5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-2.9695229333357698E-3</v>
      </c>
      <c r="AQ2325">
        <v>2.21202027868153E-3</v>
      </c>
      <c r="AR2325" s="1">
        <v>9.2761796981531102E-7</v>
      </c>
      <c r="AS2325">
        <v>0</v>
      </c>
      <c r="AT2325">
        <v>0</v>
      </c>
      <c r="AU2325">
        <v>0</v>
      </c>
      <c r="AV2325">
        <v>0</v>
      </c>
      <c r="AW2325">
        <v>2.1049610036078E-4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 s="1">
        <v>2.9933801696829802E-5</v>
      </c>
      <c r="BF2325">
        <v>0</v>
      </c>
      <c r="BG2325">
        <v>0</v>
      </c>
      <c r="BH2325">
        <v>0</v>
      </c>
      <c r="BI2325">
        <v>0</v>
      </c>
      <c r="BJ2325">
        <v>6.2803777549635996E-4</v>
      </c>
      <c r="BK2325">
        <v>-1.11892640869568E-4</v>
      </c>
      <c r="BL2325">
        <v>0</v>
      </c>
      <c r="BM2325">
        <v>0</v>
      </c>
      <c r="BN2325">
        <v>0</v>
      </c>
      <c r="BO2325" s="1">
        <v>1.6160289710645501E-6</v>
      </c>
      <c r="BP2325" s="1">
        <v>2.5605467972207602E-6</v>
      </c>
      <c r="BQ2325" s="1">
        <v>-4.1765757683442902E-6</v>
      </c>
      <c r="BR2325">
        <v>0</v>
      </c>
      <c r="BS2325">
        <v>0</v>
      </c>
      <c r="BT2325">
        <v>0</v>
      </c>
      <c r="BU2325" s="1">
        <v>4.1966421964814704E-6</v>
      </c>
      <c r="BV2325">
        <v>0</v>
      </c>
      <c r="BW2325" s="1">
        <v>-4.1966421965300401E-6</v>
      </c>
      <c r="BX2325" s="1">
        <v>4.1765757682887799E-6</v>
      </c>
      <c r="BY2325" s="1">
        <v>-2.8104357818747898E-7</v>
      </c>
      <c r="BZ2325" s="1">
        <v>-3.8955321900180396E-6</v>
      </c>
      <c r="CA2325">
        <v>0</v>
      </c>
      <c r="CB2325">
        <v>0</v>
      </c>
      <c r="CC2325">
        <v>0</v>
      </c>
    </row>
    <row r="2326" spans="1:81">
      <c r="A2326">
        <v>3</v>
      </c>
      <c r="B2326" t="s">
        <v>116</v>
      </c>
      <c r="C2326">
        <v>2038</v>
      </c>
      <c r="D2326" t="s">
        <v>147</v>
      </c>
      <c r="E2326" t="s">
        <v>112</v>
      </c>
      <c r="F2326" t="s">
        <v>148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0.20730255750361901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0.77571175808267701</v>
      </c>
      <c r="BK2326">
        <v>1.6985684413704401E-2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1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</row>
    <row r="2327" spans="1:81">
      <c r="A2327">
        <v>3</v>
      </c>
      <c r="B2327" t="s">
        <v>116</v>
      </c>
      <c r="C2327">
        <v>2038</v>
      </c>
      <c r="D2327" t="s">
        <v>147</v>
      </c>
      <c r="E2327" t="s">
        <v>112</v>
      </c>
      <c r="F2327" t="s">
        <v>113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0.20730255750361901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0.77571175808267701</v>
      </c>
      <c r="BK2327">
        <v>1.6985684413704401E-2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1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1</v>
      </c>
      <c r="BX2327">
        <v>0</v>
      </c>
      <c r="BY2327">
        <v>1</v>
      </c>
      <c r="BZ2327">
        <v>0</v>
      </c>
      <c r="CA2327">
        <v>0</v>
      </c>
      <c r="CB2327">
        <v>0</v>
      </c>
      <c r="CC2327">
        <v>0</v>
      </c>
    </row>
    <row r="2328" spans="1:81">
      <c r="A2328">
        <v>3</v>
      </c>
      <c r="B2328" t="s">
        <v>116</v>
      </c>
      <c r="C2328">
        <v>2038</v>
      </c>
      <c r="D2328" t="s">
        <v>147</v>
      </c>
      <c r="E2328" t="s">
        <v>112</v>
      </c>
      <c r="F2328" t="s">
        <v>149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-1.3553865207988099E-4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 s="1">
        <v>1.0823503237333799E-5</v>
      </c>
      <c r="BK2328">
        <v>1.2471514884261999E-4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</row>
    <row r="2329" spans="1:81">
      <c r="A2329">
        <v>3</v>
      </c>
      <c r="B2329" t="s">
        <v>116</v>
      </c>
      <c r="C2329">
        <v>2038</v>
      </c>
      <c r="D2329" t="s">
        <v>147</v>
      </c>
      <c r="E2329" t="s">
        <v>112</v>
      </c>
      <c r="F2329" t="s">
        <v>150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-1.3553865207988099E-4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 s="1">
        <v>1.0823503237333799E-5</v>
      </c>
      <c r="BK2329">
        <v>1.2471514884261999E-4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</row>
    <row r="2330" spans="1:81">
      <c r="A2330">
        <v>3</v>
      </c>
      <c r="B2330" t="s">
        <v>116</v>
      </c>
      <c r="C2330">
        <v>2038</v>
      </c>
      <c r="D2330" t="s">
        <v>151</v>
      </c>
      <c r="E2330" t="s">
        <v>112</v>
      </c>
      <c r="F2330" t="s">
        <v>148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1.3181812403869401E-2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1.3181812403869401E-2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0.47442236882804301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1.1440338634023601E-2</v>
      </c>
      <c r="BF2330">
        <v>0</v>
      </c>
      <c r="BG2330">
        <v>0</v>
      </c>
      <c r="BH2330">
        <v>0</v>
      </c>
      <c r="BI2330">
        <v>0</v>
      </c>
      <c r="BJ2330">
        <v>0.49615901223268799</v>
      </c>
      <c r="BK2330">
        <v>4.7964679013758104E-3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1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0.71489404975276205</v>
      </c>
      <c r="BX2330">
        <v>0</v>
      </c>
      <c r="BY2330">
        <v>1</v>
      </c>
      <c r="BZ2330">
        <v>0</v>
      </c>
      <c r="CA2330">
        <v>0</v>
      </c>
      <c r="CB2330">
        <v>0</v>
      </c>
      <c r="CC2330">
        <v>0</v>
      </c>
    </row>
    <row r="2331" spans="1:81">
      <c r="A2331">
        <v>3</v>
      </c>
      <c r="B2331" t="s">
        <v>116</v>
      </c>
      <c r="C2331">
        <v>2038</v>
      </c>
      <c r="D2331" t="s">
        <v>151</v>
      </c>
      <c r="E2331" t="s">
        <v>112</v>
      </c>
      <c r="F2331" t="s">
        <v>113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1.3181812403869401E-2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1.3181812403869401E-2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1.3181812403869401E-2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0.47442236882804301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1.1440338634023601E-2</v>
      </c>
      <c r="BF2331">
        <v>0</v>
      </c>
      <c r="BG2331">
        <v>0</v>
      </c>
      <c r="BH2331">
        <v>0</v>
      </c>
      <c r="BI2331">
        <v>0</v>
      </c>
      <c r="BJ2331">
        <v>0.49615901223268799</v>
      </c>
      <c r="BK2331">
        <v>4.7964679013758104E-3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1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1</v>
      </c>
      <c r="BX2331">
        <v>0</v>
      </c>
      <c r="BY2331">
        <v>1</v>
      </c>
      <c r="BZ2331">
        <v>0</v>
      </c>
      <c r="CA2331">
        <v>0</v>
      </c>
      <c r="CB2331">
        <v>0</v>
      </c>
      <c r="CC2331">
        <v>0</v>
      </c>
    </row>
    <row r="2332" spans="1:81">
      <c r="A2332">
        <v>3</v>
      </c>
      <c r="B2332" t="s">
        <v>116</v>
      </c>
      <c r="C2332">
        <v>2038</v>
      </c>
      <c r="D2332" t="s">
        <v>151</v>
      </c>
      <c r="E2332" t="s">
        <v>112</v>
      </c>
      <c r="F2332" t="s">
        <v>149</v>
      </c>
      <c r="G2332">
        <v>0</v>
      </c>
      <c r="H2332">
        <v>0</v>
      </c>
      <c r="I2332">
        <v>0</v>
      </c>
      <c r="J2332">
        <v>0</v>
      </c>
      <c r="K2332">
        <v>0</v>
      </c>
      <c r="L2332" s="1">
        <v>-1.7063639260775698E-5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1.3181812403869401E-2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-1.3198876043130201E-2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 s="1">
        <v>-6.4318038249910905E-5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1.5845228231308801E-4</v>
      </c>
      <c r="BF2332">
        <v>0</v>
      </c>
      <c r="BG2332">
        <v>0</v>
      </c>
      <c r="BH2332">
        <v>0</v>
      </c>
      <c r="BI2332">
        <v>0</v>
      </c>
      <c r="BJ2332">
        <v>-1.0010722158354501E-4</v>
      </c>
      <c r="BK2332" s="1">
        <v>2.3036616781125001E-5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 s="1">
        <v>4.73242927687689E-5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</row>
    <row r="2333" spans="1:81">
      <c r="A2333">
        <v>3</v>
      </c>
      <c r="B2333" t="s">
        <v>116</v>
      </c>
      <c r="C2333">
        <v>2038</v>
      </c>
      <c r="D2333" t="s">
        <v>151</v>
      </c>
      <c r="E2333" t="s">
        <v>112</v>
      </c>
      <c r="F2333" t="s">
        <v>150</v>
      </c>
      <c r="G2333">
        <v>0</v>
      </c>
      <c r="H2333">
        <v>0</v>
      </c>
      <c r="I2333">
        <v>0</v>
      </c>
      <c r="J2333">
        <v>0</v>
      </c>
      <c r="K2333">
        <v>0</v>
      </c>
      <c r="L2333" s="1">
        <v>-1.7063639260775698E-5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-1.3198876043130201E-2</v>
      </c>
      <c r="AG2333">
        <v>0</v>
      </c>
      <c r="AH2333">
        <v>0</v>
      </c>
      <c r="AI2333">
        <v>0</v>
      </c>
      <c r="AJ2333">
        <v>1.3181812403869401E-2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1.3181812403869401E-2</v>
      </c>
      <c r="AQ2333">
        <v>-1.3198876043130201E-2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 s="1">
        <v>-6.4318038249910905E-5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1.5845228231308801E-4</v>
      </c>
      <c r="BF2333">
        <v>0</v>
      </c>
      <c r="BG2333">
        <v>0</v>
      </c>
      <c r="BH2333">
        <v>0</v>
      </c>
      <c r="BI2333">
        <v>0</v>
      </c>
      <c r="BJ2333">
        <v>-1.0010722158354501E-4</v>
      </c>
      <c r="BK2333" s="1">
        <v>2.3036616781125001E-5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</row>
    <row r="2334" spans="1:81">
      <c r="A2334">
        <v>3</v>
      </c>
      <c r="B2334" t="s">
        <v>116</v>
      </c>
      <c r="C2334">
        <v>2038</v>
      </c>
      <c r="D2334" t="s">
        <v>152</v>
      </c>
      <c r="E2334" t="s">
        <v>112</v>
      </c>
      <c r="F2334" t="s">
        <v>148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1.2458526288147E-2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0.21284031169041001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0.194223223258609</v>
      </c>
      <c r="AR2334" s="1">
        <v>2.52503572925557E-6</v>
      </c>
      <c r="AS2334">
        <v>0</v>
      </c>
      <c r="AT2334">
        <v>0</v>
      </c>
      <c r="AU2334">
        <v>0</v>
      </c>
      <c r="AV2334">
        <v>0</v>
      </c>
      <c r="AW2334">
        <v>0.27597125499325798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0.48062792588515102</v>
      </c>
      <c r="BK2334">
        <v>2.3215178494775699E-2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0.99265467106359595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0.59238095719054396</v>
      </c>
      <c r="BX2334">
        <v>0</v>
      </c>
      <c r="BY2334">
        <v>0.464040966179671</v>
      </c>
      <c r="BZ2334">
        <v>0</v>
      </c>
      <c r="CA2334">
        <v>0</v>
      </c>
      <c r="CB2334">
        <v>0</v>
      </c>
      <c r="CC2334">
        <v>0</v>
      </c>
    </row>
    <row r="2335" spans="1:81">
      <c r="A2335">
        <v>3</v>
      </c>
      <c r="B2335" t="s">
        <v>116</v>
      </c>
      <c r="C2335">
        <v>2038</v>
      </c>
      <c r="D2335" t="s">
        <v>152</v>
      </c>
      <c r="E2335" t="s">
        <v>112</v>
      </c>
      <c r="F2335" t="s">
        <v>113</v>
      </c>
      <c r="G2335">
        <v>0.194225748294338</v>
      </c>
      <c r="H2335">
        <v>0</v>
      </c>
      <c r="I2335">
        <v>0</v>
      </c>
      <c r="J2335">
        <v>0</v>
      </c>
      <c r="K2335">
        <v>0</v>
      </c>
      <c r="L2335">
        <v>1.8614563396072099E-2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0.21284031169041001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1.8614563396072099E-2</v>
      </c>
      <c r="AQ2335">
        <v>0.194223223258609</v>
      </c>
      <c r="AR2335" s="1">
        <v>2.52503572925557E-6</v>
      </c>
      <c r="AS2335">
        <v>0</v>
      </c>
      <c r="AT2335">
        <v>0</v>
      </c>
      <c r="AU2335">
        <v>0</v>
      </c>
      <c r="AV2335">
        <v>0</v>
      </c>
      <c r="AW2335">
        <v>0.27597125499325798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0.48062792588515102</v>
      </c>
      <c r="BK2335">
        <v>3.05605074311802E-2</v>
      </c>
      <c r="BL2335">
        <v>0</v>
      </c>
      <c r="BM2335">
        <v>0</v>
      </c>
      <c r="BN2335">
        <v>0</v>
      </c>
      <c r="BO2335">
        <v>0</v>
      </c>
      <c r="BP2335">
        <v>7.3453289364044496E-3</v>
      </c>
      <c r="BQ2335">
        <v>0.99265467106359595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1</v>
      </c>
      <c r="BX2335">
        <v>7.3453289364044496E-3</v>
      </c>
      <c r="BY2335">
        <v>0.58503562825414002</v>
      </c>
      <c r="BZ2335">
        <v>0.40761904280945599</v>
      </c>
      <c r="CA2335">
        <v>0</v>
      </c>
      <c r="CB2335">
        <v>0</v>
      </c>
      <c r="CC2335">
        <v>0</v>
      </c>
    </row>
    <row r="2336" spans="1:81">
      <c r="A2336">
        <v>3</v>
      </c>
      <c r="B2336" t="s">
        <v>116</v>
      </c>
      <c r="C2336">
        <v>2038</v>
      </c>
      <c r="D2336" t="s">
        <v>152</v>
      </c>
      <c r="E2336" t="s">
        <v>112</v>
      </c>
      <c r="F2336" t="s">
        <v>149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-5.4394508926765804E-4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-1.4205447175181501E-3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-4.1540083984251098E-4</v>
      </c>
      <c r="AR2336" s="1">
        <v>2.52503572925557E-6</v>
      </c>
      <c r="AS2336">
        <v>0</v>
      </c>
      <c r="AT2336">
        <v>0</v>
      </c>
      <c r="AU2336">
        <v>0</v>
      </c>
      <c r="AV2336">
        <v>0</v>
      </c>
      <c r="AW2336" s="1">
        <v>-1.09914383754628E-5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1.4379324418669101E-3</v>
      </c>
      <c r="BK2336" s="1">
        <v>-6.3832067797101002E-7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 s="1">
        <v>5.7579652952277601E-6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 s="1">
        <v>-3.1654704735206698E-6</v>
      </c>
      <c r="BX2336">
        <v>0</v>
      </c>
      <c r="BY2336" s="1">
        <v>-2.3188760561565501E-5</v>
      </c>
      <c r="BZ2336">
        <v>0</v>
      </c>
      <c r="CA2336">
        <v>0</v>
      </c>
      <c r="CB2336">
        <v>0</v>
      </c>
      <c r="CC2336">
        <v>0</v>
      </c>
    </row>
    <row r="2337" spans="1:81">
      <c r="A2337">
        <v>3</v>
      </c>
      <c r="B2337" t="s">
        <v>116</v>
      </c>
      <c r="C2337">
        <v>2038</v>
      </c>
      <c r="D2337" t="s">
        <v>152</v>
      </c>
      <c r="E2337" t="s">
        <v>112</v>
      </c>
      <c r="F2337" t="s">
        <v>150</v>
      </c>
      <c r="G2337">
        <v>-4.1287580411325498E-4</v>
      </c>
      <c r="H2337">
        <v>0</v>
      </c>
      <c r="I2337">
        <v>0</v>
      </c>
      <c r="J2337">
        <v>0</v>
      </c>
      <c r="K2337">
        <v>0</v>
      </c>
      <c r="L2337">
        <v>-1.00766891340492E-3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-1.4205447175181501E-3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-1.00766891340492E-3</v>
      </c>
      <c r="AQ2337">
        <v>-4.1540083984251098E-4</v>
      </c>
      <c r="AR2337" s="1">
        <v>2.52503572925557E-6</v>
      </c>
      <c r="AS2337">
        <v>0</v>
      </c>
      <c r="AT2337">
        <v>0</v>
      </c>
      <c r="AU2337">
        <v>0</v>
      </c>
      <c r="AV2337">
        <v>0</v>
      </c>
      <c r="AW2337" s="1">
        <v>-1.09914383754628E-5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1.4379324418669101E-3</v>
      </c>
      <c r="BK2337" s="1">
        <v>-6.3962859732265304E-6</v>
      </c>
      <c r="BL2337">
        <v>0</v>
      </c>
      <c r="BM2337">
        <v>0</v>
      </c>
      <c r="BN2337">
        <v>0</v>
      </c>
      <c r="BO2337">
        <v>0</v>
      </c>
      <c r="BP2337" s="1">
        <v>-5.7579652952520497E-6</v>
      </c>
      <c r="BQ2337" s="1">
        <v>5.7579652952277601E-6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 s="1">
        <v>-5.7579652952520497E-6</v>
      </c>
      <c r="BY2337" s="1">
        <v>2.5924948217070899E-6</v>
      </c>
      <c r="BZ2337" s="1">
        <v>3.1654704735761801E-6</v>
      </c>
      <c r="CA2337">
        <v>0</v>
      </c>
      <c r="CB2337">
        <v>0</v>
      </c>
      <c r="CC2337">
        <v>0</v>
      </c>
    </row>
    <row r="2338" spans="1:81">
      <c r="A2338">
        <v>3</v>
      </c>
      <c r="B2338" t="s">
        <v>116</v>
      </c>
      <c r="C2338">
        <v>2038</v>
      </c>
      <c r="D2338" t="s">
        <v>153</v>
      </c>
      <c r="E2338" t="s">
        <v>112</v>
      </c>
      <c r="F2338" t="s">
        <v>148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5.4602386646375303E-2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0.23855291446240101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0.21220438679131301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0.15718530328284699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0.31665640022223801</v>
      </c>
      <c r="BF2338">
        <v>0</v>
      </c>
      <c r="BG2338">
        <v>4.6736478488779397E-2</v>
      </c>
      <c r="BH2338">
        <v>0</v>
      </c>
      <c r="BI2338">
        <v>0</v>
      </c>
      <c r="BJ2338">
        <v>0.224599608667295</v>
      </c>
      <c r="BK2338">
        <v>1.5967340628547998E-2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0.26735633016885302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1</v>
      </c>
      <c r="BX2338">
        <v>0</v>
      </c>
      <c r="BY2338">
        <v>0.73264366983114704</v>
      </c>
      <c r="BZ2338">
        <v>0</v>
      </c>
      <c r="CA2338">
        <v>0</v>
      </c>
      <c r="CB2338">
        <v>0</v>
      </c>
      <c r="CC2338">
        <v>0</v>
      </c>
    </row>
    <row r="2339" spans="1:81">
      <c r="A2339">
        <v>3</v>
      </c>
      <c r="B2339" t="s">
        <v>116</v>
      </c>
      <c r="C2339">
        <v>2038</v>
      </c>
      <c r="D2339" t="s">
        <v>153</v>
      </c>
      <c r="E2339" t="s">
        <v>112</v>
      </c>
      <c r="F2339" t="s">
        <v>113</v>
      </c>
      <c r="G2339">
        <v>0.184252482063918</v>
      </c>
      <c r="H2339">
        <v>0</v>
      </c>
      <c r="I2339">
        <v>0</v>
      </c>
      <c r="J2339">
        <v>0</v>
      </c>
      <c r="K2339">
        <v>0</v>
      </c>
      <c r="L2339">
        <v>5.4602386646375303E-2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0.23885486871029299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2.6650481918979601E-2</v>
      </c>
      <c r="AQ2339">
        <v>0.21220438679131301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0.15718530328284699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0.31665640022223801</v>
      </c>
      <c r="BF2339">
        <v>0</v>
      </c>
      <c r="BG2339">
        <v>4.6736478488779397E-2</v>
      </c>
      <c r="BH2339">
        <v>0</v>
      </c>
      <c r="BI2339">
        <v>0</v>
      </c>
      <c r="BJ2339">
        <v>0.224599608667295</v>
      </c>
      <c r="BK2339">
        <v>1.5967340628547998E-2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1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1</v>
      </c>
      <c r="BX2339">
        <v>0</v>
      </c>
      <c r="BY2339">
        <v>1</v>
      </c>
      <c r="BZ2339">
        <v>0</v>
      </c>
      <c r="CA2339">
        <v>0</v>
      </c>
      <c r="CB2339">
        <v>0</v>
      </c>
      <c r="CC2339">
        <v>0</v>
      </c>
    </row>
    <row r="2340" spans="1:81">
      <c r="A2340">
        <v>3</v>
      </c>
      <c r="B2340" t="s">
        <v>116</v>
      </c>
      <c r="C2340">
        <v>2038</v>
      </c>
      <c r="D2340" t="s">
        <v>153</v>
      </c>
      <c r="E2340" t="s">
        <v>112</v>
      </c>
      <c r="F2340" t="s">
        <v>149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-7.2625798621581304E-3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-7.5220356904431199E-2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-0.10156888457551801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 s="1">
        <v>1.5173870975437901E-5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2.7836608740923301E-2</v>
      </c>
      <c r="BF2340">
        <v>0</v>
      </c>
      <c r="BG2340">
        <v>4.6736478488779397E-2</v>
      </c>
      <c r="BH2340">
        <v>0</v>
      </c>
      <c r="BI2340">
        <v>0</v>
      </c>
      <c r="BJ2340">
        <v>6.3801362709342294E-2</v>
      </c>
      <c r="BK2340">
        <v>-1.60625464494809E-3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 s="1">
        <v>1.8728344842067202E-5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 s="1">
        <v>-1.87283448421782E-5</v>
      </c>
      <c r="BZ2340">
        <v>0</v>
      </c>
      <c r="CA2340">
        <v>0</v>
      </c>
      <c r="CB2340">
        <v>0</v>
      </c>
      <c r="CC2340">
        <v>0</v>
      </c>
    </row>
    <row r="2341" spans="1:81">
      <c r="A2341">
        <v>3</v>
      </c>
      <c r="B2341" t="s">
        <v>116</v>
      </c>
      <c r="C2341">
        <v>2038</v>
      </c>
      <c r="D2341" t="s">
        <v>153</v>
      </c>
      <c r="E2341" t="s">
        <v>112</v>
      </c>
      <c r="F2341" t="s">
        <v>150</v>
      </c>
      <c r="G2341">
        <v>-0.129520789302914</v>
      </c>
      <c r="H2341">
        <v>0</v>
      </c>
      <c r="I2341">
        <v>0</v>
      </c>
      <c r="J2341">
        <v>0</v>
      </c>
      <c r="K2341">
        <v>0</v>
      </c>
      <c r="L2341">
        <v>-7.2625798621581304E-3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-0.136783369165072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-3.5214484589553799E-2</v>
      </c>
      <c r="AQ2341">
        <v>-0.10156888457551801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 s="1">
        <v>1.5173870975437901E-5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2.7836608740923301E-2</v>
      </c>
      <c r="BF2341">
        <v>0</v>
      </c>
      <c r="BG2341">
        <v>4.6736478488779397E-2</v>
      </c>
      <c r="BH2341">
        <v>0</v>
      </c>
      <c r="BI2341">
        <v>0</v>
      </c>
      <c r="BJ2341">
        <v>6.3801362709342294E-2</v>
      </c>
      <c r="BK2341">
        <v>-1.60625464494809E-3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</row>
    <row r="2342" spans="1:81">
      <c r="A2342">
        <v>3</v>
      </c>
      <c r="B2342" t="s">
        <v>116</v>
      </c>
      <c r="C2342">
        <v>2038</v>
      </c>
      <c r="D2342" t="s">
        <v>154</v>
      </c>
      <c r="E2342" t="s">
        <v>112</v>
      </c>
      <c r="F2342" t="s">
        <v>148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0.19236441094543699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0.19236441094543699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0.798077448249495</v>
      </c>
      <c r="BK2342">
        <v>9.5581408050685497E-3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1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0.31530941067234702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</row>
    <row r="2343" spans="1:81">
      <c r="A2343">
        <v>3</v>
      </c>
      <c r="B2343" t="s">
        <v>116</v>
      </c>
      <c r="C2343">
        <v>2038</v>
      </c>
      <c r="D2343" t="s">
        <v>154</v>
      </c>
      <c r="E2343" t="s">
        <v>112</v>
      </c>
      <c r="F2343" t="s">
        <v>113</v>
      </c>
      <c r="G2343">
        <v>0</v>
      </c>
      <c r="H2343">
        <v>0.19236441094543699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0.19236441094543699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0.19236441094543699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0.798077448249495</v>
      </c>
      <c r="BK2343">
        <v>9.5581408050685497E-3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1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1</v>
      </c>
      <c r="BX2343">
        <v>0</v>
      </c>
      <c r="BY2343">
        <v>1</v>
      </c>
      <c r="BZ2343">
        <v>0</v>
      </c>
      <c r="CA2343">
        <v>0</v>
      </c>
      <c r="CB2343">
        <v>0</v>
      </c>
      <c r="CC2343">
        <v>0</v>
      </c>
    </row>
    <row r="2344" spans="1:81">
      <c r="A2344">
        <v>3</v>
      </c>
      <c r="B2344" t="s">
        <v>116</v>
      </c>
      <c r="C2344">
        <v>2038</v>
      </c>
      <c r="D2344" t="s">
        <v>154</v>
      </c>
      <c r="E2344" t="s">
        <v>112</v>
      </c>
      <c r="F2344" t="s">
        <v>149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-0.23979925812786401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9.7874962607323E-3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0.135142067502277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5.45688294408542E-2</v>
      </c>
      <c r="BK2344">
        <v>-7.13398225842698E-3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3.41049336977095E-4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</row>
    <row r="2345" spans="1:81">
      <c r="A2345">
        <v>3</v>
      </c>
      <c r="B2345" t="s">
        <v>116</v>
      </c>
      <c r="C2345">
        <v>2038</v>
      </c>
      <c r="D2345" t="s">
        <v>154</v>
      </c>
      <c r="E2345" t="s">
        <v>112</v>
      </c>
      <c r="F2345" t="s">
        <v>150</v>
      </c>
      <c r="G2345">
        <v>0</v>
      </c>
      <c r="H2345">
        <v>0.19236441094543699</v>
      </c>
      <c r="I2345">
        <v>0</v>
      </c>
      <c r="J2345">
        <v>0</v>
      </c>
      <c r="K2345">
        <v>0</v>
      </c>
      <c r="L2345">
        <v>-0.23979925812786401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9.7874962607323E-3</v>
      </c>
      <c r="AG2345">
        <v>0</v>
      </c>
      <c r="AH2345">
        <v>0</v>
      </c>
      <c r="AI2345">
        <v>-5.7222343443159497E-2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-0.18257691468470399</v>
      </c>
      <c r="AQ2345">
        <v>0.135142067502277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5.45688294408542E-2</v>
      </c>
      <c r="BK2345">
        <v>-7.13398225842698E-3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</row>
    <row r="2346" spans="1:81">
      <c r="A2346">
        <v>3</v>
      </c>
      <c r="B2346" t="s">
        <v>116</v>
      </c>
      <c r="C2346">
        <v>2038</v>
      </c>
      <c r="D2346" t="s">
        <v>155</v>
      </c>
      <c r="E2346" t="s">
        <v>112</v>
      </c>
      <c r="F2346" t="s">
        <v>148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</row>
    <row r="2347" spans="1:81">
      <c r="A2347">
        <v>3</v>
      </c>
      <c r="B2347" t="s">
        <v>116</v>
      </c>
      <c r="C2347">
        <v>2038</v>
      </c>
      <c r="D2347" t="s">
        <v>155</v>
      </c>
      <c r="E2347" t="s">
        <v>112</v>
      </c>
      <c r="F2347" t="s">
        <v>113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1</v>
      </c>
      <c r="BL2347">
        <v>0</v>
      </c>
      <c r="BM2347">
        <v>0</v>
      </c>
      <c r="BN2347">
        <v>0</v>
      </c>
      <c r="BO2347">
        <v>0.54184169022002204</v>
      </c>
      <c r="BP2347">
        <v>0.45815830977997801</v>
      </c>
      <c r="BQ2347">
        <v>0</v>
      </c>
      <c r="BR2347">
        <v>0</v>
      </c>
      <c r="BS2347">
        <v>0</v>
      </c>
      <c r="BT2347">
        <v>0</v>
      </c>
      <c r="BU2347">
        <v>1</v>
      </c>
      <c r="BV2347">
        <v>0</v>
      </c>
      <c r="BW2347">
        <v>0</v>
      </c>
      <c r="BX2347">
        <v>1</v>
      </c>
      <c r="BY2347">
        <v>0</v>
      </c>
      <c r="BZ2347">
        <v>0</v>
      </c>
      <c r="CA2347">
        <v>0</v>
      </c>
      <c r="CB2347">
        <v>0</v>
      </c>
      <c r="CC2347">
        <v>0</v>
      </c>
    </row>
    <row r="2348" spans="1:81">
      <c r="A2348">
        <v>3</v>
      </c>
      <c r="B2348" t="s">
        <v>116</v>
      </c>
      <c r="C2348">
        <v>2038</v>
      </c>
      <c r="D2348" t="s">
        <v>155</v>
      </c>
      <c r="E2348" t="s">
        <v>112</v>
      </c>
      <c r="F2348" t="s">
        <v>149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</row>
    <row r="2349" spans="1:81">
      <c r="A2349">
        <v>3</v>
      </c>
      <c r="B2349" t="s">
        <v>116</v>
      </c>
      <c r="C2349">
        <v>2038</v>
      </c>
      <c r="D2349" t="s">
        <v>155</v>
      </c>
      <c r="E2349" t="s">
        <v>112</v>
      </c>
      <c r="F2349" t="s">
        <v>150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 s="1">
        <v>-2.76960075227262E-5</v>
      </c>
      <c r="BP2349" s="1">
        <v>2.7696007522781701E-5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</row>
    <row r="2350" spans="1:81">
      <c r="A2350">
        <v>3</v>
      </c>
      <c r="B2350" t="s">
        <v>116</v>
      </c>
      <c r="C2350">
        <v>2038</v>
      </c>
      <c r="D2350" t="s">
        <v>111</v>
      </c>
      <c r="E2350" t="s">
        <v>112</v>
      </c>
      <c r="F2350" t="s">
        <v>148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2.4267867923652101E-2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0.154940788557098</v>
      </c>
      <c r="AG2350">
        <v>0</v>
      </c>
      <c r="AH2350">
        <v>0</v>
      </c>
      <c r="AI2350">
        <v>0</v>
      </c>
      <c r="AJ2350">
        <v>2.8895184135977301E-3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0.139987925509683</v>
      </c>
      <c r="AR2350" s="1">
        <v>9.2880694747596698E-7</v>
      </c>
      <c r="AS2350">
        <v>0</v>
      </c>
      <c r="AT2350">
        <v>0</v>
      </c>
      <c r="AU2350">
        <v>0</v>
      </c>
      <c r="AV2350">
        <v>0</v>
      </c>
      <c r="AW2350">
        <v>0.25984396043282398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9.9910834533042295E-2</v>
      </c>
      <c r="BF2350">
        <v>0</v>
      </c>
      <c r="BG2350">
        <v>1.4376073933032999E-2</v>
      </c>
      <c r="BH2350">
        <v>0</v>
      </c>
      <c r="BI2350">
        <v>0</v>
      </c>
      <c r="BJ2350">
        <v>0.39060883295407101</v>
      </c>
      <c r="BK2350">
        <v>1.51553429619654E-2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0.71245808758649498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0.68756977662192897</v>
      </c>
      <c r="BX2350">
        <v>0</v>
      </c>
      <c r="BY2350">
        <v>0.61525751172618803</v>
      </c>
      <c r="BZ2350">
        <v>0</v>
      </c>
      <c r="CA2350">
        <v>0</v>
      </c>
      <c r="CB2350">
        <v>0</v>
      </c>
      <c r="CC2350">
        <v>0</v>
      </c>
    </row>
    <row r="2351" spans="1:81">
      <c r="A2351">
        <v>3</v>
      </c>
      <c r="B2351" t="s">
        <v>116</v>
      </c>
      <c r="C2351">
        <v>2038</v>
      </c>
      <c r="D2351" t="s">
        <v>111</v>
      </c>
      <c r="E2351" t="s">
        <v>112</v>
      </c>
      <c r="F2351" t="s">
        <v>113</v>
      </c>
      <c r="G2351">
        <v>0.12811963033483501</v>
      </c>
      <c r="H2351">
        <v>3.2712580690103599E-3</v>
      </c>
      <c r="I2351">
        <v>0</v>
      </c>
      <c r="J2351">
        <v>0</v>
      </c>
      <c r="K2351">
        <v>0</v>
      </c>
      <c r="L2351">
        <v>2.6532299261598499E-2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0.155033669251846</v>
      </c>
      <c r="AG2351">
        <v>0</v>
      </c>
      <c r="AH2351">
        <v>0</v>
      </c>
      <c r="AI2351">
        <v>0</v>
      </c>
      <c r="AJ2351">
        <v>2.8895184135977301E-3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1.7934333348813499E-2</v>
      </c>
      <c r="AQ2351">
        <v>0.139987925509683</v>
      </c>
      <c r="AR2351" s="1">
        <v>9.2880694747596698E-7</v>
      </c>
      <c r="AS2351">
        <v>0</v>
      </c>
      <c r="AT2351">
        <v>0</v>
      </c>
      <c r="AU2351">
        <v>0</v>
      </c>
      <c r="AV2351">
        <v>0</v>
      </c>
      <c r="AW2351">
        <v>0.25984396043282398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9.9910834533042295E-2</v>
      </c>
      <c r="BF2351">
        <v>0</v>
      </c>
      <c r="BG2351">
        <v>1.4376073933032999E-2</v>
      </c>
      <c r="BH2351">
        <v>0</v>
      </c>
      <c r="BI2351">
        <v>0</v>
      </c>
      <c r="BJ2351">
        <v>0.39060883295407101</v>
      </c>
      <c r="BK2351">
        <v>7.7337110481586396E-2</v>
      </c>
      <c r="BL2351">
        <v>0</v>
      </c>
      <c r="BM2351">
        <v>0</v>
      </c>
      <c r="BN2351">
        <v>0</v>
      </c>
      <c r="BO2351">
        <v>3.2228672270468599E-2</v>
      </c>
      <c r="BP2351">
        <v>2.99530952491525E-2</v>
      </c>
      <c r="BQ2351">
        <v>0.93781823248037899</v>
      </c>
      <c r="BR2351">
        <v>0</v>
      </c>
      <c r="BS2351">
        <v>0</v>
      </c>
      <c r="BT2351">
        <v>0</v>
      </c>
      <c r="BU2351">
        <v>5.9479868109413497E-2</v>
      </c>
      <c r="BV2351">
        <v>0</v>
      </c>
      <c r="BW2351">
        <v>0.94052013189058703</v>
      </c>
      <c r="BX2351">
        <v>6.2181767519620998E-2</v>
      </c>
      <c r="BY2351">
        <v>0.78787999814238596</v>
      </c>
      <c r="BZ2351">
        <v>0.149938234337993</v>
      </c>
      <c r="CA2351">
        <v>0</v>
      </c>
      <c r="CB2351">
        <v>0</v>
      </c>
      <c r="CC2351">
        <v>0</v>
      </c>
    </row>
    <row r="2352" spans="1:81">
      <c r="A2352">
        <v>3</v>
      </c>
      <c r="B2352" t="s">
        <v>116</v>
      </c>
      <c r="C2352">
        <v>2038</v>
      </c>
      <c r="D2352" t="s">
        <v>111</v>
      </c>
      <c r="E2352" t="s">
        <v>112</v>
      </c>
      <c r="F2352" t="s">
        <v>149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-6.51443522043961E-3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-2.3487852045783499E-2</v>
      </c>
      <c r="AG2352">
        <v>0</v>
      </c>
      <c r="AH2352">
        <v>0</v>
      </c>
      <c r="AI2352">
        <v>0</v>
      </c>
      <c r="AJ2352">
        <v>2.8895184135977301E-3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-3.1984446111675599E-2</v>
      </c>
      <c r="AR2352" s="1">
        <v>9.2880694747596698E-7</v>
      </c>
      <c r="AS2352">
        <v>0</v>
      </c>
      <c r="AT2352">
        <v>0</v>
      </c>
      <c r="AU2352">
        <v>0</v>
      </c>
      <c r="AV2352">
        <v>0</v>
      </c>
      <c r="AW2352" s="1">
        <v>-1.7155574084937199E-5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8.6028649368745103E-3</v>
      </c>
      <c r="BF2352">
        <v>0</v>
      </c>
      <c r="BG2352">
        <v>1.4376073933032999E-2</v>
      </c>
      <c r="BH2352">
        <v>0</v>
      </c>
      <c r="BI2352">
        <v>0</v>
      </c>
      <c r="BJ2352">
        <v>2.1054222751310199E-2</v>
      </c>
      <c r="BK2352">
        <v>-6.0685855154735601E-4</v>
      </c>
      <c r="BL2352">
        <v>0</v>
      </c>
      <c r="BM2352">
        <v>0</v>
      </c>
      <c r="BN2352">
        <v>0</v>
      </c>
      <c r="BO2352">
        <v>0</v>
      </c>
      <c r="BP2352">
        <v>0</v>
      </c>
      <c r="BQ2352" s="1">
        <v>4.5685168637010802E-7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 s="1">
        <v>3.3715205742801402E-5</v>
      </c>
      <c r="BX2352">
        <v>0</v>
      </c>
      <c r="BY2352" s="1">
        <v>-8.0396681301220198E-7</v>
      </c>
      <c r="BZ2352">
        <v>0</v>
      </c>
      <c r="CA2352">
        <v>0</v>
      </c>
      <c r="CB2352">
        <v>0</v>
      </c>
      <c r="CC2352">
        <v>0</v>
      </c>
    </row>
    <row r="2353" spans="1:81">
      <c r="A2353">
        <v>3</v>
      </c>
      <c r="B2353" t="s">
        <v>116</v>
      </c>
      <c r="C2353">
        <v>2038</v>
      </c>
      <c r="D2353" t="s">
        <v>111</v>
      </c>
      <c r="E2353" t="s">
        <v>112</v>
      </c>
      <c r="F2353" t="s">
        <v>150</v>
      </c>
      <c r="G2353">
        <v>-3.9986400896438699E-2</v>
      </c>
      <c r="H2353">
        <v>3.2712580690103599E-3</v>
      </c>
      <c r="I2353">
        <v>0</v>
      </c>
      <c r="J2353">
        <v>0</v>
      </c>
      <c r="K2353">
        <v>0</v>
      </c>
      <c r="L2353">
        <v>-6.6850191233695502E-3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-4.5316601892898697E-2</v>
      </c>
      <c r="AG2353">
        <v>0</v>
      </c>
      <c r="AH2353">
        <v>0</v>
      </c>
      <c r="AI2353">
        <v>-9.73078471496871E-4</v>
      </c>
      <c r="AJ2353">
        <v>2.8895184135977301E-3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-1.14166446460698E-2</v>
      </c>
      <c r="AQ2353">
        <v>-3.1984446111675599E-2</v>
      </c>
      <c r="AR2353" s="1">
        <v>9.2880694747596698E-7</v>
      </c>
      <c r="AS2353">
        <v>0</v>
      </c>
      <c r="AT2353">
        <v>0</v>
      </c>
      <c r="AU2353">
        <v>0</v>
      </c>
      <c r="AV2353">
        <v>0</v>
      </c>
      <c r="AW2353" s="1">
        <v>-1.7155574084937199E-5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8.6028649368745103E-3</v>
      </c>
      <c r="BF2353">
        <v>0</v>
      </c>
      <c r="BG2353">
        <v>1.4376073933032999E-2</v>
      </c>
      <c r="BH2353">
        <v>0</v>
      </c>
      <c r="BI2353">
        <v>0</v>
      </c>
      <c r="BJ2353">
        <v>2.1054222751310199E-2</v>
      </c>
      <c r="BK2353">
        <v>-6.1584409633501402E-4</v>
      </c>
      <c r="BL2353">
        <v>0</v>
      </c>
      <c r="BM2353">
        <v>0</v>
      </c>
      <c r="BN2353">
        <v>0</v>
      </c>
      <c r="BO2353" s="1">
        <v>-5.3637696122293999E-6</v>
      </c>
      <c r="BP2353" s="1">
        <v>-3.6217751754226398E-6</v>
      </c>
      <c r="BQ2353" s="1">
        <v>8.9855447876763301E-6</v>
      </c>
      <c r="BR2353">
        <v>0</v>
      </c>
      <c r="BS2353">
        <v>0</v>
      </c>
      <c r="BT2353">
        <v>0</v>
      </c>
      <c r="BU2353" s="1">
        <v>-6.8585065554210802E-6</v>
      </c>
      <c r="BV2353">
        <v>0</v>
      </c>
      <c r="BW2353" s="1">
        <v>6.8585065554627204E-6</v>
      </c>
      <c r="BX2353" s="1">
        <v>-8.98554478765551E-6</v>
      </c>
      <c r="BY2353" s="1">
        <v>8.3220541430284507E-6</v>
      </c>
      <c r="BZ2353" s="1">
        <v>6.6349064464787901E-7</v>
      </c>
      <c r="CA2353">
        <v>0</v>
      </c>
      <c r="CB2353">
        <v>0</v>
      </c>
      <c r="CC2353">
        <v>0</v>
      </c>
    </row>
    <row r="2354" spans="1:81">
      <c r="A2354">
        <v>4</v>
      </c>
      <c r="B2354" t="s">
        <v>117</v>
      </c>
      <c r="C2354">
        <v>2038</v>
      </c>
      <c r="D2354" t="s">
        <v>147</v>
      </c>
      <c r="E2354" t="s">
        <v>112</v>
      </c>
      <c r="F2354" t="s">
        <v>148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0.207238009224914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0.77582814566332303</v>
      </c>
      <c r="BK2354">
        <v>1.69338451117634E-2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1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</row>
    <row r="2355" spans="1:81">
      <c r="A2355">
        <v>4</v>
      </c>
      <c r="B2355" t="s">
        <v>117</v>
      </c>
      <c r="C2355">
        <v>2038</v>
      </c>
      <c r="D2355" t="s">
        <v>147</v>
      </c>
      <c r="E2355" t="s">
        <v>112</v>
      </c>
      <c r="F2355" t="s">
        <v>113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0.207238009224914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0.77582814566332303</v>
      </c>
      <c r="BK2355">
        <v>1.69338451117634E-2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1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1</v>
      </c>
      <c r="BX2355">
        <v>0</v>
      </c>
      <c r="BY2355">
        <v>1</v>
      </c>
      <c r="BZ2355">
        <v>0</v>
      </c>
      <c r="CA2355">
        <v>0</v>
      </c>
      <c r="CB2355">
        <v>0</v>
      </c>
      <c r="CC2355">
        <v>0</v>
      </c>
    </row>
    <row r="2356" spans="1:81">
      <c r="A2356">
        <v>4</v>
      </c>
      <c r="B2356" t="s">
        <v>117</v>
      </c>
      <c r="C2356">
        <v>2038</v>
      </c>
      <c r="D2356" t="s">
        <v>147</v>
      </c>
      <c r="E2356" t="s">
        <v>112</v>
      </c>
      <c r="F2356" t="s">
        <v>149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-2.0008693078526999E-4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1.27211083883694E-4</v>
      </c>
      <c r="BK2356" s="1">
        <v>7.2875846901639105E-5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</row>
    <row r="2357" spans="1:81">
      <c r="A2357">
        <v>4</v>
      </c>
      <c r="B2357" t="s">
        <v>117</v>
      </c>
      <c r="C2357">
        <v>2038</v>
      </c>
      <c r="D2357" t="s">
        <v>147</v>
      </c>
      <c r="E2357" t="s">
        <v>112</v>
      </c>
      <c r="F2357" t="s">
        <v>150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-2.0008693078526999E-4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1.27211083883694E-4</v>
      </c>
      <c r="BK2357" s="1">
        <v>7.2875846901639105E-5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</row>
    <row r="2358" spans="1:81">
      <c r="A2358">
        <v>4</v>
      </c>
      <c r="B2358" t="s">
        <v>117</v>
      </c>
      <c r="C2358">
        <v>2038</v>
      </c>
      <c r="D2358" t="s">
        <v>151</v>
      </c>
      <c r="E2358" t="s">
        <v>112</v>
      </c>
      <c r="F2358" t="s">
        <v>148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0.468882401186485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2.9088421151043101E-2</v>
      </c>
      <c r="BF2358">
        <v>0</v>
      </c>
      <c r="BG2358">
        <v>0</v>
      </c>
      <c r="BH2358">
        <v>0</v>
      </c>
      <c r="BI2358">
        <v>0</v>
      </c>
      <c r="BJ2358">
        <v>0.49722289507345402</v>
      </c>
      <c r="BK2358">
        <v>4.8062825890182199E-3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1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0.71490797519941196</v>
      </c>
      <c r="BX2358">
        <v>0</v>
      </c>
      <c r="BY2358">
        <v>1</v>
      </c>
      <c r="BZ2358">
        <v>0</v>
      </c>
      <c r="CA2358">
        <v>0</v>
      </c>
      <c r="CB2358">
        <v>0</v>
      </c>
      <c r="CC2358">
        <v>0</v>
      </c>
    </row>
    <row r="2359" spans="1:81">
      <c r="A2359">
        <v>4</v>
      </c>
      <c r="B2359" t="s">
        <v>117</v>
      </c>
      <c r="C2359">
        <v>2038</v>
      </c>
      <c r="D2359" t="s">
        <v>151</v>
      </c>
      <c r="E2359" t="s">
        <v>112</v>
      </c>
      <c r="F2359" t="s">
        <v>113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0.468882401186485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2.9088421151043101E-2</v>
      </c>
      <c r="BF2359">
        <v>0</v>
      </c>
      <c r="BG2359">
        <v>0</v>
      </c>
      <c r="BH2359">
        <v>0</v>
      </c>
      <c r="BI2359">
        <v>0</v>
      </c>
      <c r="BJ2359">
        <v>0.49722289507345402</v>
      </c>
      <c r="BK2359">
        <v>4.8062825890182199E-3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1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1</v>
      </c>
      <c r="BX2359">
        <v>0</v>
      </c>
      <c r="BY2359">
        <v>1</v>
      </c>
      <c r="BZ2359">
        <v>0</v>
      </c>
      <c r="CA2359">
        <v>0</v>
      </c>
      <c r="CB2359">
        <v>0</v>
      </c>
      <c r="CC2359">
        <v>0</v>
      </c>
    </row>
    <row r="2360" spans="1:81">
      <c r="A2360">
        <v>4</v>
      </c>
      <c r="B2360" t="s">
        <v>117</v>
      </c>
      <c r="C2360">
        <v>2038</v>
      </c>
      <c r="D2360" t="s">
        <v>151</v>
      </c>
      <c r="E2360" t="s">
        <v>112</v>
      </c>
      <c r="F2360" t="s">
        <v>149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-1.3198876043130201E-2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-1.3198876043130201E-2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-5.6042856798085303E-3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1.7806534799332599E-2</v>
      </c>
      <c r="BF2360">
        <v>0</v>
      </c>
      <c r="BG2360">
        <v>0</v>
      </c>
      <c r="BH2360">
        <v>0</v>
      </c>
      <c r="BI2360">
        <v>0</v>
      </c>
      <c r="BJ2360">
        <v>9.6377561918259403E-4</v>
      </c>
      <c r="BK2360" s="1">
        <v>3.28513044235363E-5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 s="1">
        <v>6.1249739419011503E-5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</row>
    <row r="2361" spans="1:81">
      <c r="A2361">
        <v>4</v>
      </c>
      <c r="B2361" t="s">
        <v>117</v>
      </c>
      <c r="C2361">
        <v>2038</v>
      </c>
      <c r="D2361" t="s">
        <v>151</v>
      </c>
      <c r="E2361" t="s">
        <v>112</v>
      </c>
      <c r="F2361" t="s">
        <v>150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-1.3198876043130201E-2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-1.3198876043130201E-2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-1.3198876043130201E-2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-5.6042856798085303E-3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1.7806534799332599E-2</v>
      </c>
      <c r="BF2361">
        <v>0</v>
      </c>
      <c r="BG2361">
        <v>0</v>
      </c>
      <c r="BH2361">
        <v>0</v>
      </c>
      <c r="BI2361">
        <v>0</v>
      </c>
      <c r="BJ2361">
        <v>9.6377561918259403E-4</v>
      </c>
      <c r="BK2361" s="1">
        <v>3.28513044235363E-5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>
        <v>0</v>
      </c>
      <c r="CC2361">
        <v>0</v>
      </c>
    </row>
    <row r="2362" spans="1:81">
      <c r="A2362">
        <v>4</v>
      </c>
      <c r="B2362" t="s">
        <v>117</v>
      </c>
      <c r="C2362">
        <v>2038</v>
      </c>
      <c r="D2362" t="s">
        <v>152</v>
      </c>
      <c r="E2362" t="s">
        <v>112</v>
      </c>
      <c r="F2362" t="s">
        <v>148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8.4989035143252206E-2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9.0706967368788902E-2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7.3142938176440506E-2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0.28889991845995699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9.8488723670416195E-2</v>
      </c>
      <c r="BF2362">
        <v>0</v>
      </c>
      <c r="BG2362">
        <v>0</v>
      </c>
      <c r="BH2362">
        <v>0</v>
      </c>
      <c r="BI2362">
        <v>0</v>
      </c>
      <c r="BJ2362">
        <v>0.49551276532167798</v>
      </c>
      <c r="BK2362">
        <v>1.9042892088589999E-2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0.99265126690942995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0.59237575272602006</v>
      </c>
      <c r="BX2362">
        <v>0</v>
      </c>
      <c r="BY2362">
        <v>0.46403375048746798</v>
      </c>
      <c r="BZ2362">
        <v>0</v>
      </c>
      <c r="CA2362">
        <v>0</v>
      </c>
      <c r="CB2362">
        <v>0</v>
      </c>
      <c r="CC2362">
        <v>0</v>
      </c>
    </row>
    <row r="2363" spans="1:81">
      <c r="A2363">
        <v>4</v>
      </c>
      <c r="B2363" t="s">
        <v>117</v>
      </c>
      <c r="C2363">
        <v>2038</v>
      </c>
      <c r="D2363" t="s">
        <v>152</v>
      </c>
      <c r="E2363" t="s">
        <v>112</v>
      </c>
      <c r="F2363" t="s">
        <v>113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9.0706967368788902E-2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9.0706967368788902E-2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1.7564029192348399E-2</v>
      </c>
      <c r="AQ2363">
        <v>7.3142938176440506E-2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0.28889991845995699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9.8488723670416195E-2</v>
      </c>
      <c r="BF2363">
        <v>0</v>
      </c>
      <c r="BG2363">
        <v>0</v>
      </c>
      <c r="BH2363">
        <v>0</v>
      </c>
      <c r="BI2363">
        <v>0</v>
      </c>
      <c r="BJ2363">
        <v>0.49551276532167798</v>
      </c>
      <c r="BK2363">
        <v>2.6391625179160199E-2</v>
      </c>
      <c r="BL2363">
        <v>0</v>
      </c>
      <c r="BM2363">
        <v>0</v>
      </c>
      <c r="BN2363">
        <v>0</v>
      </c>
      <c r="BO2363">
        <v>0</v>
      </c>
      <c r="BP2363">
        <v>7.3487330905702202E-3</v>
      </c>
      <c r="BQ2363">
        <v>0.99265126690942995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1</v>
      </c>
      <c r="BX2363">
        <v>7.3487330905702202E-3</v>
      </c>
      <c r="BY2363">
        <v>0.58502701963545001</v>
      </c>
      <c r="BZ2363">
        <v>0.40762424727398</v>
      </c>
      <c r="CA2363">
        <v>0</v>
      </c>
      <c r="CB2363">
        <v>0</v>
      </c>
      <c r="CC2363">
        <v>0</v>
      </c>
    </row>
    <row r="2364" spans="1:81">
      <c r="A2364">
        <v>4</v>
      </c>
      <c r="B2364" t="s">
        <v>117</v>
      </c>
      <c r="C2364">
        <v>2038</v>
      </c>
      <c r="D2364" t="s">
        <v>152</v>
      </c>
      <c r="E2364" t="s">
        <v>112</v>
      </c>
      <c r="F2364" t="s">
        <v>149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7.1986563765837494E-2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-0.12355388903914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-0.121495685922011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1.29176720283232E-2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9.8488723670416195E-2</v>
      </c>
      <c r="BF2364">
        <v>0</v>
      </c>
      <c r="BG2364">
        <v>0</v>
      </c>
      <c r="BH2364">
        <v>0</v>
      </c>
      <c r="BI2364">
        <v>0</v>
      </c>
      <c r="BJ2364">
        <v>1.6322771878393601E-2</v>
      </c>
      <c r="BK2364">
        <v>-4.1729247268637096E-3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 s="1">
        <v>2.3538111294518801E-6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 s="1">
        <v>-8.3699349974208897E-6</v>
      </c>
      <c r="BX2364">
        <v>0</v>
      </c>
      <c r="BY2364" s="1">
        <v>-3.0404452765364601E-5</v>
      </c>
      <c r="BZ2364">
        <v>0</v>
      </c>
      <c r="CA2364">
        <v>0</v>
      </c>
      <c r="CB2364">
        <v>0</v>
      </c>
      <c r="CC2364">
        <v>0</v>
      </c>
    </row>
    <row r="2365" spans="1:81">
      <c r="A2365">
        <v>4</v>
      </c>
      <c r="B2365" t="s">
        <v>117</v>
      </c>
      <c r="C2365">
        <v>2038</v>
      </c>
      <c r="D2365" t="s">
        <v>152</v>
      </c>
      <c r="E2365" t="s">
        <v>112</v>
      </c>
      <c r="F2365" t="s">
        <v>150</v>
      </c>
      <c r="G2365">
        <v>-0.19463862409845201</v>
      </c>
      <c r="H2365">
        <v>0</v>
      </c>
      <c r="I2365">
        <v>0</v>
      </c>
      <c r="J2365">
        <v>0</v>
      </c>
      <c r="K2365">
        <v>0</v>
      </c>
      <c r="L2365">
        <v>7.1084735059311899E-2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-0.12355388903914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-2.0582031171285701E-3</v>
      </c>
      <c r="AQ2365">
        <v>-0.121495685922011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1.29176720283232E-2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9.8488723670416195E-2</v>
      </c>
      <c r="BF2365">
        <v>0</v>
      </c>
      <c r="BG2365">
        <v>0</v>
      </c>
      <c r="BH2365">
        <v>0</v>
      </c>
      <c r="BI2365">
        <v>0</v>
      </c>
      <c r="BJ2365">
        <v>1.6322771878393601E-2</v>
      </c>
      <c r="BK2365">
        <v>-4.1752785379931901E-3</v>
      </c>
      <c r="BL2365">
        <v>0</v>
      </c>
      <c r="BM2365">
        <v>0</v>
      </c>
      <c r="BN2365">
        <v>0</v>
      </c>
      <c r="BO2365">
        <v>0</v>
      </c>
      <c r="BP2365" s="1">
        <v>-2.3538111294796301E-6</v>
      </c>
      <c r="BQ2365" s="1">
        <v>2.3538111294518801E-6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 s="1">
        <v>-2.3538111294796301E-6</v>
      </c>
      <c r="BY2365" s="1">
        <v>-6.0161238679690101E-6</v>
      </c>
      <c r="BZ2365" s="1">
        <v>8.3699349974208897E-6</v>
      </c>
      <c r="CA2365">
        <v>0</v>
      </c>
      <c r="CB2365">
        <v>0</v>
      </c>
      <c r="CC2365">
        <v>0</v>
      </c>
    </row>
    <row r="2366" spans="1:81">
      <c r="A2366">
        <v>4</v>
      </c>
      <c r="B2366" t="s">
        <v>117</v>
      </c>
      <c r="C2366">
        <v>2038</v>
      </c>
      <c r="D2366" t="s">
        <v>153</v>
      </c>
      <c r="E2366" t="s">
        <v>112</v>
      </c>
      <c r="F2366" t="s">
        <v>148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9.4110948922793605E-2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1.0181523049247999E-2</v>
      </c>
      <c r="AG2366">
        <v>0</v>
      </c>
      <c r="AH2366">
        <v>0</v>
      </c>
      <c r="AI2366">
        <v>0</v>
      </c>
      <c r="AJ2366">
        <v>8.3929425873545599E-2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9.4107920510226997E-2</v>
      </c>
      <c r="AR2366" s="1">
        <v>3.0284125667007899E-6</v>
      </c>
      <c r="AS2366">
        <v>0</v>
      </c>
      <c r="AT2366">
        <v>0</v>
      </c>
      <c r="AU2366">
        <v>0</v>
      </c>
      <c r="AV2366">
        <v>0</v>
      </c>
      <c r="AW2366">
        <v>0.19377903490548301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0.44505551080234801</v>
      </c>
      <c r="BF2366">
        <v>0</v>
      </c>
      <c r="BG2366">
        <v>0</v>
      </c>
      <c r="BH2366">
        <v>0</v>
      </c>
      <c r="BI2366">
        <v>0</v>
      </c>
      <c r="BJ2366">
        <v>0.25197603919977202</v>
      </c>
      <c r="BK2366">
        <v>1.50784661696032E-2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0.26733917615064501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1</v>
      </c>
      <c r="BX2366">
        <v>0</v>
      </c>
      <c r="BY2366">
        <v>0.73266082384935505</v>
      </c>
      <c r="BZ2366">
        <v>0</v>
      </c>
      <c r="CA2366">
        <v>0</v>
      </c>
      <c r="CB2366">
        <v>0</v>
      </c>
      <c r="CC2366">
        <v>0</v>
      </c>
    </row>
    <row r="2367" spans="1:81">
      <c r="A2367">
        <v>4</v>
      </c>
      <c r="B2367" t="s">
        <v>117</v>
      </c>
      <c r="C2367">
        <v>2038</v>
      </c>
      <c r="D2367" t="s">
        <v>153</v>
      </c>
      <c r="E2367" t="s">
        <v>112</v>
      </c>
      <c r="F2367" t="s">
        <v>113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9.4110948922793605E-2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1.0181523049247999E-2</v>
      </c>
      <c r="AG2367">
        <v>0</v>
      </c>
      <c r="AH2367">
        <v>0</v>
      </c>
      <c r="AI2367">
        <v>0</v>
      </c>
      <c r="AJ2367">
        <v>8.3929425873545599E-2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9.4107920510226997E-2</v>
      </c>
      <c r="AR2367" s="1">
        <v>3.0284125667007899E-6</v>
      </c>
      <c r="AS2367">
        <v>0</v>
      </c>
      <c r="AT2367">
        <v>0</v>
      </c>
      <c r="AU2367">
        <v>0</v>
      </c>
      <c r="AV2367">
        <v>0</v>
      </c>
      <c r="AW2367">
        <v>0.19377903490548301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0.44505551080234801</v>
      </c>
      <c r="BF2367">
        <v>0</v>
      </c>
      <c r="BG2367">
        <v>0</v>
      </c>
      <c r="BH2367">
        <v>0</v>
      </c>
      <c r="BI2367">
        <v>0</v>
      </c>
      <c r="BJ2367">
        <v>0.25197603919977202</v>
      </c>
      <c r="BK2367">
        <v>1.50784661696032E-2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1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1</v>
      </c>
      <c r="BX2367">
        <v>0</v>
      </c>
      <c r="BY2367">
        <v>1</v>
      </c>
      <c r="BZ2367">
        <v>0</v>
      </c>
      <c r="CA2367">
        <v>0</v>
      </c>
      <c r="CB2367">
        <v>0</v>
      </c>
      <c r="CC2367">
        <v>0</v>
      </c>
    </row>
    <row r="2368" spans="1:81">
      <c r="A2368">
        <v>4</v>
      </c>
      <c r="B2368" t="s">
        <v>117</v>
      </c>
      <c r="C2368">
        <v>2038</v>
      </c>
      <c r="D2368" t="s">
        <v>153</v>
      </c>
      <c r="E2368" t="s">
        <v>112</v>
      </c>
      <c r="F2368" t="s">
        <v>149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3.2245982414260202E-2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-0.30359174831758401</v>
      </c>
      <c r="AG2368">
        <v>0</v>
      </c>
      <c r="AH2368">
        <v>0</v>
      </c>
      <c r="AI2368">
        <v>0</v>
      </c>
      <c r="AJ2368">
        <v>8.3929425873545599E-2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-0.21966535085660499</v>
      </c>
      <c r="AR2368" s="1">
        <v>3.0284125667007899E-6</v>
      </c>
      <c r="AS2368">
        <v>0</v>
      </c>
      <c r="AT2368">
        <v>0</v>
      </c>
      <c r="AU2368">
        <v>0</v>
      </c>
      <c r="AV2368">
        <v>0</v>
      </c>
      <c r="AW2368">
        <v>3.66089054936121E-2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0.156235719321033</v>
      </c>
      <c r="BF2368">
        <v>0</v>
      </c>
      <c r="BG2368">
        <v>0</v>
      </c>
      <c r="BH2368">
        <v>0</v>
      </c>
      <c r="BI2368">
        <v>0</v>
      </c>
      <c r="BJ2368">
        <v>9.1177793241819793E-2</v>
      </c>
      <c r="BK2368">
        <v>-2.4951291038928301E-3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 s="1">
        <v>1.57432663461243E-6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 s="1">
        <v>-1.5743266347234599E-6</v>
      </c>
      <c r="BZ2368">
        <v>0</v>
      </c>
      <c r="CA2368">
        <v>0</v>
      </c>
      <c r="CB2368">
        <v>0</v>
      </c>
      <c r="CC2368">
        <v>0</v>
      </c>
    </row>
    <row r="2369" spans="1:81">
      <c r="A2369">
        <v>4</v>
      </c>
      <c r="B2369" t="s">
        <v>117</v>
      </c>
      <c r="C2369">
        <v>2038</v>
      </c>
      <c r="D2369" t="s">
        <v>153</v>
      </c>
      <c r="E2369" t="s">
        <v>112</v>
      </c>
      <c r="F2369" t="s">
        <v>150</v>
      </c>
      <c r="G2369">
        <v>-0.31377327136683197</v>
      </c>
      <c r="H2369">
        <v>0</v>
      </c>
      <c r="I2369">
        <v>0</v>
      </c>
      <c r="J2369">
        <v>0</v>
      </c>
      <c r="K2369">
        <v>0</v>
      </c>
      <c r="L2369">
        <v>3.2245982414260202E-2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-0.36545671482611702</v>
      </c>
      <c r="AG2369">
        <v>0</v>
      </c>
      <c r="AH2369">
        <v>0</v>
      </c>
      <c r="AI2369">
        <v>0</v>
      </c>
      <c r="AJ2369">
        <v>8.3929425873545599E-2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-6.18649665085335E-2</v>
      </c>
      <c r="AQ2369">
        <v>-0.21966535085660499</v>
      </c>
      <c r="AR2369" s="1">
        <v>3.0284125667007899E-6</v>
      </c>
      <c r="AS2369">
        <v>0</v>
      </c>
      <c r="AT2369">
        <v>0</v>
      </c>
      <c r="AU2369">
        <v>0</v>
      </c>
      <c r="AV2369">
        <v>0</v>
      </c>
      <c r="AW2369">
        <v>3.66089054936121E-2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0.156235719321033</v>
      </c>
      <c r="BF2369">
        <v>0</v>
      </c>
      <c r="BG2369">
        <v>0</v>
      </c>
      <c r="BH2369">
        <v>0</v>
      </c>
      <c r="BI2369">
        <v>0</v>
      </c>
      <c r="BJ2369">
        <v>9.1177793241819793E-2</v>
      </c>
      <c r="BK2369">
        <v>-2.4951291038928301E-3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</row>
    <row r="2370" spans="1:81">
      <c r="A2370">
        <v>4</v>
      </c>
      <c r="B2370" t="s">
        <v>117</v>
      </c>
      <c r="C2370">
        <v>2038</v>
      </c>
      <c r="D2370" t="s">
        <v>154</v>
      </c>
      <c r="E2370" t="s">
        <v>112</v>
      </c>
      <c r="F2370" t="s">
        <v>148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0.13300087680841699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0.13300087680841699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0.13300087680841699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0.85740903112669897</v>
      </c>
      <c r="BK2370">
        <v>9.5900920648838203E-3</v>
      </c>
      <c r="BL2370">
        <v>0</v>
      </c>
      <c r="BM2370">
        <v>0</v>
      </c>
      <c r="BN2370">
        <v>0</v>
      </c>
      <c r="BO2370">
        <v>0</v>
      </c>
      <c r="BP2370">
        <v>0</v>
      </c>
      <c r="BQ2370">
        <v>1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0.31543182814554999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</row>
    <row r="2371" spans="1:81">
      <c r="A2371">
        <v>4</v>
      </c>
      <c r="B2371" t="s">
        <v>117</v>
      </c>
      <c r="C2371">
        <v>2038</v>
      </c>
      <c r="D2371" t="s">
        <v>154</v>
      </c>
      <c r="E2371" t="s">
        <v>112</v>
      </c>
      <c r="F2371" t="s">
        <v>113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0.13300087680841699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0.13300087680841699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0.13300087680841699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0.85740903112669897</v>
      </c>
      <c r="BK2371">
        <v>9.5900920648838203E-3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1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1</v>
      </c>
      <c r="BX2371">
        <v>0</v>
      </c>
      <c r="BY2371">
        <v>1</v>
      </c>
      <c r="BZ2371">
        <v>0</v>
      </c>
      <c r="CA2371">
        <v>0</v>
      </c>
      <c r="CB2371">
        <v>0</v>
      </c>
      <c r="CC2371">
        <v>0</v>
      </c>
    </row>
    <row r="2372" spans="1:81">
      <c r="A2372">
        <v>4</v>
      </c>
      <c r="B2372" t="s">
        <v>117</v>
      </c>
      <c r="C2372">
        <v>2038</v>
      </c>
      <c r="D2372" t="s">
        <v>154</v>
      </c>
      <c r="E2372" t="s">
        <v>112</v>
      </c>
      <c r="F2372" t="s">
        <v>149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-0.106798381319446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-4.9576037876286998E-2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7.5778533365257805E-2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0.113900412318058</v>
      </c>
      <c r="BK2372">
        <v>-7.1020309986116999E-3</v>
      </c>
      <c r="BL2372">
        <v>0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4.6346681018039098E-4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</row>
    <row r="2373" spans="1:81">
      <c r="A2373">
        <v>4</v>
      </c>
      <c r="B2373" t="s">
        <v>117</v>
      </c>
      <c r="C2373">
        <v>2038</v>
      </c>
      <c r="D2373" t="s">
        <v>154</v>
      </c>
      <c r="E2373" t="s">
        <v>112</v>
      </c>
      <c r="F2373" t="s">
        <v>150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-0.106798381319446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-4.9576037876286998E-2</v>
      </c>
      <c r="AG2373">
        <v>0</v>
      </c>
      <c r="AH2373">
        <v>0</v>
      </c>
      <c r="AI2373">
        <v>-5.7222343443159497E-2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-0.18257691468470399</v>
      </c>
      <c r="AQ2373">
        <v>7.5778533365257805E-2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0.113900412318058</v>
      </c>
      <c r="BK2373">
        <v>-7.1020309986116999E-3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</row>
    <row r="2374" spans="1:81">
      <c r="A2374">
        <v>4</v>
      </c>
      <c r="B2374" t="s">
        <v>117</v>
      </c>
      <c r="C2374">
        <v>2038</v>
      </c>
      <c r="D2374" t="s">
        <v>155</v>
      </c>
      <c r="E2374" t="s">
        <v>112</v>
      </c>
      <c r="F2374" t="s">
        <v>148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</row>
    <row r="2375" spans="1:81">
      <c r="A2375">
        <v>4</v>
      </c>
      <c r="B2375" t="s">
        <v>117</v>
      </c>
      <c r="C2375">
        <v>2038</v>
      </c>
      <c r="D2375" t="s">
        <v>155</v>
      </c>
      <c r="E2375" t="s">
        <v>112</v>
      </c>
      <c r="F2375" t="s">
        <v>113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1</v>
      </c>
      <c r="BL2375">
        <v>0</v>
      </c>
      <c r="BM2375">
        <v>0</v>
      </c>
      <c r="BN2375">
        <v>0</v>
      </c>
      <c r="BO2375">
        <v>0.54183697439511402</v>
      </c>
      <c r="BP2375">
        <v>0.45816302560488598</v>
      </c>
      <c r="BQ2375">
        <v>0</v>
      </c>
      <c r="BR2375">
        <v>0</v>
      </c>
      <c r="BS2375">
        <v>0</v>
      </c>
      <c r="BT2375">
        <v>0</v>
      </c>
      <c r="BU2375">
        <v>1</v>
      </c>
      <c r="BV2375">
        <v>0</v>
      </c>
      <c r="BW2375">
        <v>0</v>
      </c>
      <c r="BX2375">
        <v>1</v>
      </c>
      <c r="BY2375">
        <v>0</v>
      </c>
      <c r="BZ2375">
        <v>0</v>
      </c>
      <c r="CA2375">
        <v>0</v>
      </c>
      <c r="CB2375">
        <v>0</v>
      </c>
      <c r="CC2375">
        <v>0</v>
      </c>
    </row>
    <row r="2376" spans="1:81">
      <c r="A2376">
        <v>4</v>
      </c>
      <c r="B2376" t="s">
        <v>117</v>
      </c>
      <c r="C2376">
        <v>2038</v>
      </c>
      <c r="D2376" t="s">
        <v>155</v>
      </c>
      <c r="E2376" t="s">
        <v>112</v>
      </c>
      <c r="F2376" t="s">
        <v>149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</row>
    <row r="2377" spans="1:81">
      <c r="A2377">
        <v>4</v>
      </c>
      <c r="B2377" t="s">
        <v>117</v>
      </c>
      <c r="C2377">
        <v>2038</v>
      </c>
      <c r="D2377" t="s">
        <v>155</v>
      </c>
      <c r="E2377" t="s">
        <v>112</v>
      </c>
      <c r="F2377" t="s">
        <v>150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 s="1">
        <v>-3.2411832430967498E-5</v>
      </c>
      <c r="BP2377" s="1">
        <v>3.2411832431023003E-5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</row>
    <row r="2378" spans="1:81">
      <c r="A2378">
        <v>4</v>
      </c>
      <c r="B2378" t="s">
        <v>117</v>
      </c>
      <c r="C2378">
        <v>2038</v>
      </c>
      <c r="D2378" t="s">
        <v>111</v>
      </c>
      <c r="E2378" t="s">
        <v>112</v>
      </c>
      <c r="F2378" t="s">
        <v>148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6.2471647196577301E-2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3.8759155568513899E-2</v>
      </c>
      <c r="AG2378">
        <v>0</v>
      </c>
      <c r="AH2378">
        <v>0</v>
      </c>
      <c r="AI2378">
        <v>0</v>
      </c>
      <c r="AJ2378">
        <v>2.5815838819144701E-2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5.81131168568653E-2</v>
      </c>
      <c r="AR2378" s="1">
        <v>9.3150894202008901E-7</v>
      </c>
      <c r="AS2378">
        <v>0</v>
      </c>
      <c r="AT2378">
        <v>0</v>
      </c>
      <c r="AU2378">
        <v>0</v>
      </c>
      <c r="AV2378">
        <v>0</v>
      </c>
      <c r="AW2378">
        <v>0.27464050741155099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0.17949991010938701</v>
      </c>
      <c r="BF2378">
        <v>0</v>
      </c>
      <c r="BG2378">
        <v>0</v>
      </c>
      <c r="BH2378">
        <v>0</v>
      </c>
      <c r="BI2378">
        <v>0</v>
      </c>
      <c r="BJ2378">
        <v>0.40575132250981999</v>
      </c>
      <c r="BK2378">
        <v>1.3348523139147901E-2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0.71245623072358699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0.68756538028386804</v>
      </c>
      <c r="BX2378">
        <v>0</v>
      </c>
      <c r="BY2378">
        <v>0.61525420413273302</v>
      </c>
      <c r="BZ2378">
        <v>0</v>
      </c>
      <c r="CA2378">
        <v>0</v>
      </c>
      <c r="CB2378">
        <v>0</v>
      </c>
      <c r="CC2378">
        <v>0</v>
      </c>
    </row>
    <row r="2379" spans="1:81">
      <c r="A2379">
        <v>4</v>
      </c>
      <c r="B2379" t="s">
        <v>117</v>
      </c>
      <c r="C2379">
        <v>2038</v>
      </c>
      <c r="D2379" t="s">
        <v>111</v>
      </c>
      <c r="E2379" t="s">
        <v>112</v>
      </c>
      <c r="F2379" t="s">
        <v>113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6.4574994387658596E-2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3.8759155568513899E-2</v>
      </c>
      <c r="AG2379">
        <v>0</v>
      </c>
      <c r="AH2379">
        <v>0</v>
      </c>
      <c r="AI2379">
        <v>0</v>
      </c>
      <c r="AJ2379">
        <v>2.5815838819144701E-2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6.4609460218513397E-3</v>
      </c>
      <c r="AQ2379">
        <v>5.81131168568653E-2</v>
      </c>
      <c r="AR2379" s="1">
        <v>9.3150894202008901E-7</v>
      </c>
      <c r="AS2379">
        <v>0</v>
      </c>
      <c r="AT2379">
        <v>0</v>
      </c>
      <c r="AU2379">
        <v>0</v>
      </c>
      <c r="AV2379">
        <v>0</v>
      </c>
      <c r="AW2379">
        <v>0.27464050741155099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0.17949991010938701</v>
      </c>
      <c r="BF2379">
        <v>0</v>
      </c>
      <c r="BG2379">
        <v>0</v>
      </c>
      <c r="BH2379">
        <v>0</v>
      </c>
      <c r="BI2379">
        <v>0</v>
      </c>
      <c r="BJ2379">
        <v>0.40575132250981999</v>
      </c>
      <c r="BK2379">
        <v>7.5533265581583006E-2</v>
      </c>
      <c r="BL2379">
        <v>0</v>
      </c>
      <c r="BM2379">
        <v>0</v>
      </c>
      <c r="BN2379">
        <v>0</v>
      </c>
      <c r="BO2379">
        <v>3.2229277884953098E-2</v>
      </c>
      <c r="BP2379">
        <v>2.9955464557481999E-2</v>
      </c>
      <c r="BQ2379">
        <v>0.93781525755756501</v>
      </c>
      <c r="BR2379">
        <v>0</v>
      </c>
      <c r="BS2379">
        <v>0</v>
      </c>
      <c r="BT2379">
        <v>0</v>
      </c>
      <c r="BU2379">
        <v>5.9481503492692801E-2</v>
      </c>
      <c r="BV2379">
        <v>0</v>
      </c>
      <c r="BW2379">
        <v>0.94051849650730701</v>
      </c>
      <c r="BX2379">
        <v>6.2184742442435097E-2</v>
      </c>
      <c r="BY2379">
        <v>0.78787026316059094</v>
      </c>
      <c r="BZ2379">
        <v>0.14994499439697401</v>
      </c>
      <c r="CA2379">
        <v>0</v>
      </c>
      <c r="CB2379">
        <v>0</v>
      </c>
      <c r="CC2379">
        <v>0</v>
      </c>
    </row>
    <row r="2380" spans="1:81">
      <c r="A2380">
        <v>4</v>
      </c>
      <c r="B2380" t="s">
        <v>117</v>
      </c>
      <c r="C2380">
        <v>2038</v>
      </c>
      <c r="D2380" t="s">
        <v>111</v>
      </c>
      <c r="E2380" t="s">
        <v>112</v>
      </c>
      <c r="F2380" t="s">
        <v>149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3.16893440524856E-2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-0.13966948503436799</v>
      </c>
      <c r="AG2380">
        <v>0</v>
      </c>
      <c r="AH2380">
        <v>0</v>
      </c>
      <c r="AI2380">
        <v>0</v>
      </c>
      <c r="AJ2380">
        <v>2.5815838819144701E-2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-0.113859254764493</v>
      </c>
      <c r="AR2380" s="1">
        <v>9.3150894202008901E-7</v>
      </c>
      <c r="AS2380">
        <v>0</v>
      </c>
      <c r="AT2380">
        <v>0</v>
      </c>
      <c r="AU2380">
        <v>0</v>
      </c>
      <c r="AV2380">
        <v>0</v>
      </c>
      <c r="AW2380">
        <v>1.4779391404641899E-2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8.8191940513219297E-2</v>
      </c>
      <c r="BF2380">
        <v>0</v>
      </c>
      <c r="BG2380">
        <v>0</v>
      </c>
      <c r="BH2380">
        <v>0</v>
      </c>
      <c r="BI2380">
        <v>0</v>
      </c>
      <c r="BJ2380">
        <v>3.6196712307060203E-2</v>
      </c>
      <c r="BK2380">
        <v>-2.4136783743648402E-3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 s="1">
        <v>-1.4000112218415199E-6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 s="1">
        <v>2.9318867681760202E-5</v>
      </c>
      <c r="BX2380">
        <v>0</v>
      </c>
      <c r="BY2380" s="1">
        <v>-4.1115602681385297E-6</v>
      </c>
      <c r="BZ2380">
        <v>0</v>
      </c>
      <c r="CA2380">
        <v>0</v>
      </c>
      <c r="CB2380">
        <v>0</v>
      </c>
      <c r="CC2380">
        <v>0</v>
      </c>
    </row>
    <row r="2381" spans="1:81">
      <c r="A2381">
        <v>4</v>
      </c>
      <c r="B2381" t="s">
        <v>117</v>
      </c>
      <c r="C2381">
        <v>2038</v>
      </c>
      <c r="D2381" t="s">
        <v>111</v>
      </c>
      <c r="E2381" t="s">
        <v>112</v>
      </c>
      <c r="F2381" t="s">
        <v>150</v>
      </c>
      <c r="G2381">
        <v>-0.16810603123127399</v>
      </c>
      <c r="H2381">
        <v>0</v>
      </c>
      <c r="I2381">
        <v>0</v>
      </c>
      <c r="J2381">
        <v>0</v>
      </c>
      <c r="K2381">
        <v>0</v>
      </c>
      <c r="L2381">
        <v>3.1357676002690599E-2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-0.16159111557623099</v>
      </c>
      <c r="AG2381">
        <v>0</v>
      </c>
      <c r="AH2381">
        <v>0</v>
      </c>
      <c r="AI2381">
        <v>-9.73078471496871E-4</v>
      </c>
      <c r="AJ2381">
        <v>2.5815838819144701E-2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-2.28900319730319E-2</v>
      </c>
      <c r="AQ2381">
        <v>-0.113859254764493</v>
      </c>
      <c r="AR2381" s="1">
        <v>9.3150894202008901E-7</v>
      </c>
      <c r="AS2381">
        <v>0</v>
      </c>
      <c r="AT2381">
        <v>0</v>
      </c>
      <c r="AU2381">
        <v>0</v>
      </c>
      <c r="AV2381">
        <v>0</v>
      </c>
      <c r="AW2381">
        <v>1.4779391404641899E-2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8.8191940513219297E-2</v>
      </c>
      <c r="BF2381">
        <v>0</v>
      </c>
      <c r="BG2381">
        <v>0</v>
      </c>
      <c r="BH2381">
        <v>0</v>
      </c>
      <c r="BI2381">
        <v>0</v>
      </c>
      <c r="BJ2381">
        <v>3.6196712307060203E-2</v>
      </c>
      <c r="BK2381">
        <v>-2.4196889963384598E-3</v>
      </c>
      <c r="BL2381">
        <v>0</v>
      </c>
      <c r="BM2381">
        <v>0</v>
      </c>
      <c r="BN2381">
        <v>0</v>
      </c>
      <c r="BO2381" s="1">
        <v>-4.7581551277584003E-6</v>
      </c>
      <c r="BP2381" s="1">
        <v>-1.25246684586772E-6</v>
      </c>
      <c r="BQ2381" s="1">
        <v>6.0106219735844803E-6</v>
      </c>
      <c r="BR2381">
        <v>0</v>
      </c>
      <c r="BS2381">
        <v>0</v>
      </c>
      <c r="BT2381">
        <v>0</v>
      </c>
      <c r="BU2381" s="1">
        <v>-5.2231232760963104E-6</v>
      </c>
      <c r="BV2381">
        <v>0</v>
      </c>
      <c r="BW2381" s="1">
        <v>5.2231232761101898E-6</v>
      </c>
      <c r="BX2381" s="1">
        <v>-6.0106219736261196E-6</v>
      </c>
      <c r="BY2381" s="1">
        <v>-1.41292765187817E-6</v>
      </c>
      <c r="BZ2381" s="1">
        <v>7.4235496254904101E-6</v>
      </c>
      <c r="CA2381">
        <v>0</v>
      </c>
      <c r="CB2381">
        <v>0</v>
      </c>
      <c r="CC2381">
        <v>0</v>
      </c>
    </row>
    <row r="2382" spans="1:81">
      <c r="A2382">
        <v>0</v>
      </c>
      <c r="B2382" t="s">
        <v>110</v>
      </c>
      <c r="C2382">
        <v>2039</v>
      </c>
      <c r="D2382" t="s">
        <v>147</v>
      </c>
      <c r="E2382" t="s">
        <v>112</v>
      </c>
      <c r="F2382" t="s">
        <v>148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0.20737767584097899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0.77573904179408804</v>
      </c>
      <c r="BK2382">
        <v>1.6883282364933701E-2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1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</row>
    <row r="2383" spans="1:81">
      <c r="A2383">
        <v>0</v>
      </c>
      <c r="B2383" t="s">
        <v>110</v>
      </c>
      <c r="C2383">
        <v>2039</v>
      </c>
      <c r="D2383" t="s">
        <v>147</v>
      </c>
      <c r="E2383" t="s">
        <v>112</v>
      </c>
      <c r="F2383" t="s">
        <v>113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0.20737767584097899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0.77573904179408804</v>
      </c>
      <c r="BK2383">
        <v>1.6883282364933701E-2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1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1</v>
      </c>
      <c r="BX2383">
        <v>0</v>
      </c>
      <c r="BY2383">
        <v>1</v>
      </c>
      <c r="BZ2383">
        <v>0</v>
      </c>
      <c r="CA2383">
        <v>0</v>
      </c>
      <c r="CB2383">
        <v>0</v>
      </c>
      <c r="CC2383">
        <v>0</v>
      </c>
    </row>
    <row r="2384" spans="1:81">
      <c r="A2384">
        <v>0</v>
      </c>
      <c r="B2384" t="s">
        <v>110</v>
      </c>
      <c r="C2384">
        <v>2039</v>
      </c>
      <c r="D2384" t="s">
        <v>147</v>
      </c>
      <c r="E2384" t="s">
        <v>112</v>
      </c>
      <c r="F2384" t="s">
        <v>149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</row>
    <row r="2385" spans="1:81">
      <c r="A2385">
        <v>0</v>
      </c>
      <c r="B2385" t="s">
        <v>110</v>
      </c>
      <c r="C2385">
        <v>2039</v>
      </c>
      <c r="D2385" t="s">
        <v>147</v>
      </c>
      <c r="E2385" t="s">
        <v>112</v>
      </c>
      <c r="F2385" t="s">
        <v>150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</row>
    <row r="2386" spans="1:81">
      <c r="A2386">
        <v>0</v>
      </c>
      <c r="B2386" t="s">
        <v>110</v>
      </c>
      <c r="C2386">
        <v>2039</v>
      </c>
      <c r="D2386" t="s">
        <v>151</v>
      </c>
      <c r="E2386" t="s">
        <v>112</v>
      </c>
      <c r="F2386" t="s">
        <v>148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1.3190862505298599E-2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1.3190862505298599E-2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0.47449752592636102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1.1272878361193801E-2</v>
      </c>
      <c r="BF2386">
        <v>0</v>
      </c>
      <c r="BG2386">
        <v>0</v>
      </c>
      <c r="BH2386">
        <v>0</v>
      </c>
      <c r="BI2386">
        <v>0</v>
      </c>
      <c r="BJ2386">
        <v>0.496258462003349</v>
      </c>
      <c r="BK2386">
        <v>4.7802712037973601E-3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1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0.71483730709989901</v>
      </c>
      <c r="BX2386">
        <v>0</v>
      </c>
      <c r="BY2386">
        <v>1</v>
      </c>
      <c r="BZ2386">
        <v>0</v>
      </c>
      <c r="CA2386">
        <v>0</v>
      </c>
      <c r="CB2386">
        <v>0</v>
      </c>
      <c r="CC2386">
        <v>0</v>
      </c>
    </row>
    <row r="2387" spans="1:81">
      <c r="A2387">
        <v>0</v>
      </c>
      <c r="B2387" t="s">
        <v>110</v>
      </c>
      <c r="C2387">
        <v>2039</v>
      </c>
      <c r="D2387" t="s">
        <v>151</v>
      </c>
      <c r="E2387" t="s">
        <v>112</v>
      </c>
      <c r="F2387" t="s">
        <v>113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1.3190862505298599E-2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1.3190862505298599E-2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1.3190862505298599E-2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0.47449752592636102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1.1272878361193801E-2</v>
      </c>
      <c r="BF2387">
        <v>0</v>
      </c>
      <c r="BG2387">
        <v>0</v>
      </c>
      <c r="BH2387">
        <v>0</v>
      </c>
      <c r="BI2387">
        <v>0</v>
      </c>
      <c r="BJ2387">
        <v>0.496258462003349</v>
      </c>
      <c r="BK2387">
        <v>4.7802712037973601E-3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1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1</v>
      </c>
      <c r="BX2387">
        <v>0</v>
      </c>
      <c r="BY2387">
        <v>1</v>
      </c>
      <c r="BZ2387">
        <v>0</v>
      </c>
      <c r="CA2387">
        <v>0</v>
      </c>
      <c r="CB2387">
        <v>0</v>
      </c>
      <c r="CC2387">
        <v>0</v>
      </c>
    </row>
    <row r="2388" spans="1:81">
      <c r="A2388">
        <v>0</v>
      </c>
      <c r="B2388" t="s">
        <v>110</v>
      </c>
      <c r="C2388">
        <v>2039</v>
      </c>
      <c r="D2388" t="s">
        <v>151</v>
      </c>
      <c r="E2388" t="s">
        <v>112</v>
      </c>
      <c r="F2388" t="s">
        <v>149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</row>
    <row r="2389" spans="1:81">
      <c r="A2389">
        <v>0</v>
      </c>
      <c r="B2389" t="s">
        <v>110</v>
      </c>
      <c r="C2389">
        <v>2039</v>
      </c>
      <c r="D2389" t="s">
        <v>151</v>
      </c>
      <c r="E2389" t="s">
        <v>112</v>
      </c>
      <c r="F2389" t="s">
        <v>150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>
        <v>0</v>
      </c>
      <c r="CC2389">
        <v>0</v>
      </c>
    </row>
    <row r="2390" spans="1:81">
      <c r="A2390">
        <v>0</v>
      </c>
      <c r="B2390" t="s">
        <v>110</v>
      </c>
      <c r="C2390">
        <v>2039</v>
      </c>
      <c r="D2390" t="s">
        <v>152</v>
      </c>
      <c r="E2390" t="s">
        <v>112</v>
      </c>
      <c r="F2390" t="s">
        <v>148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1.29864932466233E-2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0.213891945972986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0.19428214107053501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0.27599299649824899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0.479569784892446</v>
      </c>
      <c r="BK2390">
        <v>2.3194097048524299E-2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0.99264882441220603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0.59237618809404702</v>
      </c>
      <c r="BX2390">
        <v>0</v>
      </c>
      <c r="BY2390">
        <v>0.46405952976488202</v>
      </c>
      <c r="BZ2390">
        <v>0</v>
      </c>
      <c r="CA2390">
        <v>0</v>
      </c>
      <c r="CB2390">
        <v>0</v>
      </c>
      <c r="CC2390">
        <v>0</v>
      </c>
    </row>
    <row r="2391" spans="1:81">
      <c r="A2391">
        <v>0</v>
      </c>
      <c r="B2391" t="s">
        <v>110</v>
      </c>
      <c r="C2391">
        <v>2039</v>
      </c>
      <c r="D2391" t="s">
        <v>152</v>
      </c>
      <c r="E2391" t="s">
        <v>112</v>
      </c>
      <c r="F2391" t="s">
        <v>113</v>
      </c>
      <c r="G2391">
        <v>0.19428214107053501</v>
      </c>
      <c r="H2391">
        <v>0</v>
      </c>
      <c r="I2391">
        <v>0</v>
      </c>
      <c r="J2391">
        <v>0</v>
      </c>
      <c r="K2391">
        <v>0</v>
      </c>
      <c r="L2391">
        <v>1.9609804902451199E-2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0.213891945972986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1.9609804902451199E-2</v>
      </c>
      <c r="AQ2391">
        <v>0.19428214107053501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0.27599299649824899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0.479569784892446</v>
      </c>
      <c r="BK2391">
        <v>3.0545272636318201E-2</v>
      </c>
      <c r="BL2391">
        <v>0</v>
      </c>
      <c r="BM2391">
        <v>0</v>
      </c>
      <c r="BN2391">
        <v>0</v>
      </c>
      <c r="BO2391">
        <v>0</v>
      </c>
      <c r="BP2391">
        <v>7.3511755877939001E-3</v>
      </c>
      <c r="BQ2391">
        <v>0.99264882441220603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1</v>
      </c>
      <c r="BX2391">
        <v>7.3511755877939001E-3</v>
      </c>
      <c r="BY2391">
        <v>0.58502501250625305</v>
      </c>
      <c r="BZ2391">
        <v>0.40762381190595298</v>
      </c>
      <c r="CA2391">
        <v>0</v>
      </c>
      <c r="CB2391">
        <v>0</v>
      </c>
      <c r="CC2391">
        <v>0</v>
      </c>
    </row>
    <row r="2392" spans="1:81">
      <c r="A2392">
        <v>0</v>
      </c>
      <c r="B2392" t="s">
        <v>110</v>
      </c>
      <c r="C2392">
        <v>2039</v>
      </c>
      <c r="D2392" t="s">
        <v>152</v>
      </c>
      <c r="E2392" t="s">
        <v>112</v>
      </c>
      <c r="F2392" t="s">
        <v>149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</row>
    <row r="2393" spans="1:81">
      <c r="A2393">
        <v>0</v>
      </c>
      <c r="B2393" t="s">
        <v>110</v>
      </c>
      <c r="C2393">
        <v>2039</v>
      </c>
      <c r="D2393" t="s">
        <v>152</v>
      </c>
      <c r="E2393" t="s">
        <v>112</v>
      </c>
      <c r="F2393" t="s">
        <v>150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</row>
    <row r="2394" spans="1:81">
      <c r="A2394">
        <v>0</v>
      </c>
      <c r="B2394" t="s">
        <v>110</v>
      </c>
      <c r="C2394">
        <v>2039</v>
      </c>
      <c r="D2394" t="s">
        <v>153</v>
      </c>
      <c r="E2394" t="s">
        <v>112</v>
      </c>
      <c r="F2394" t="s">
        <v>148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0.117578969722167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0.31377921079629201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0.31377921079629201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0.15717674083335101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0.28881936489230903</v>
      </c>
      <c r="BF2394">
        <v>0</v>
      </c>
      <c r="BG2394">
        <v>0</v>
      </c>
      <c r="BH2394">
        <v>0</v>
      </c>
      <c r="BI2394">
        <v>0</v>
      </c>
      <c r="BJ2394">
        <v>0.160786870732225</v>
      </c>
      <c r="BK2394">
        <v>1.7575081429814801E-2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0.26732907216371499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1</v>
      </c>
      <c r="BX2394">
        <v>0</v>
      </c>
      <c r="BY2394">
        <v>0.73267092783628496</v>
      </c>
      <c r="BZ2394">
        <v>0</v>
      </c>
      <c r="CA2394">
        <v>0</v>
      </c>
      <c r="CB2394">
        <v>0</v>
      </c>
      <c r="CC2394">
        <v>0</v>
      </c>
    </row>
    <row r="2395" spans="1:81">
      <c r="A2395">
        <v>0</v>
      </c>
      <c r="B2395" t="s">
        <v>110</v>
      </c>
      <c r="C2395">
        <v>2039</v>
      </c>
      <c r="D2395" t="s">
        <v>153</v>
      </c>
      <c r="E2395" t="s">
        <v>112</v>
      </c>
      <c r="F2395" t="s">
        <v>113</v>
      </c>
      <c r="G2395">
        <v>0.25806297239013298</v>
      </c>
      <c r="H2395">
        <v>0</v>
      </c>
      <c r="I2395">
        <v>0</v>
      </c>
      <c r="J2395">
        <v>0</v>
      </c>
      <c r="K2395">
        <v>0</v>
      </c>
      <c r="L2395">
        <v>0.117578969722167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0.37564194211230001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6.1862731316007502E-2</v>
      </c>
      <c r="AQ2395">
        <v>0.31377921079629201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0.15717674083335101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0.28881936489230903</v>
      </c>
      <c r="BF2395">
        <v>0</v>
      </c>
      <c r="BG2395">
        <v>0</v>
      </c>
      <c r="BH2395">
        <v>0</v>
      </c>
      <c r="BI2395">
        <v>0</v>
      </c>
      <c r="BJ2395">
        <v>0.160786870732225</v>
      </c>
      <c r="BK2395">
        <v>1.7575081429814801E-2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1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1</v>
      </c>
      <c r="BX2395">
        <v>0</v>
      </c>
      <c r="BY2395">
        <v>1</v>
      </c>
      <c r="BZ2395">
        <v>0</v>
      </c>
      <c r="CA2395">
        <v>0</v>
      </c>
      <c r="CB2395">
        <v>0</v>
      </c>
      <c r="CC2395">
        <v>0</v>
      </c>
    </row>
    <row r="2396" spans="1:81">
      <c r="A2396">
        <v>0</v>
      </c>
      <c r="B2396" t="s">
        <v>110</v>
      </c>
      <c r="C2396">
        <v>2039</v>
      </c>
      <c r="D2396" t="s">
        <v>153</v>
      </c>
      <c r="E2396" t="s">
        <v>112</v>
      </c>
      <c r="F2396" t="s">
        <v>149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</row>
    <row r="2397" spans="1:81">
      <c r="A2397">
        <v>0</v>
      </c>
      <c r="B2397" t="s">
        <v>110</v>
      </c>
      <c r="C2397">
        <v>2039</v>
      </c>
      <c r="D2397" t="s">
        <v>153</v>
      </c>
      <c r="E2397" t="s">
        <v>112</v>
      </c>
      <c r="F2397" t="s">
        <v>150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</row>
    <row r="2398" spans="1:81">
      <c r="A2398">
        <v>0</v>
      </c>
      <c r="B2398" t="s">
        <v>110</v>
      </c>
      <c r="C2398">
        <v>2039</v>
      </c>
      <c r="D2398" t="s">
        <v>154</v>
      </c>
      <c r="E2398" t="s">
        <v>112</v>
      </c>
      <c r="F2398" t="s">
        <v>148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0.18267409772198501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0.18267409772198501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0.80066013743844999</v>
      </c>
      <c r="BK2398">
        <v>1.6665764839565E-2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1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0.31486391429035199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</row>
    <row r="2399" spans="1:81">
      <c r="A2399">
        <v>0</v>
      </c>
      <c r="B2399" t="s">
        <v>110</v>
      </c>
      <c r="C2399">
        <v>2039</v>
      </c>
      <c r="D2399" t="s">
        <v>154</v>
      </c>
      <c r="E2399" t="s">
        <v>112</v>
      </c>
      <c r="F2399" t="s">
        <v>113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0.18267409772198501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0.18267409772198501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0.18267409772198501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0.80066013743844999</v>
      </c>
      <c r="BK2399">
        <v>1.6665764839565E-2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1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1</v>
      </c>
      <c r="BX2399">
        <v>0</v>
      </c>
      <c r="BY2399">
        <v>1</v>
      </c>
      <c r="BZ2399">
        <v>0</v>
      </c>
      <c r="CA2399">
        <v>0</v>
      </c>
      <c r="CB2399">
        <v>0</v>
      </c>
      <c r="CC2399">
        <v>0</v>
      </c>
    </row>
    <row r="2400" spans="1:81">
      <c r="A2400">
        <v>0</v>
      </c>
      <c r="B2400" t="s">
        <v>110</v>
      </c>
      <c r="C2400">
        <v>2039</v>
      </c>
      <c r="D2400" t="s">
        <v>154</v>
      </c>
      <c r="E2400" t="s">
        <v>112</v>
      </c>
      <c r="F2400" t="s">
        <v>149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</row>
    <row r="2401" spans="1:81">
      <c r="A2401">
        <v>0</v>
      </c>
      <c r="B2401" t="s">
        <v>110</v>
      </c>
      <c r="C2401">
        <v>2039</v>
      </c>
      <c r="D2401" t="s">
        <v>154</v>
      </c>
      <c r="E2401" t="s">
        <v>112</v>
      </c>
      <c r="F2401" t="s">
        <v>150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</row>
    <row r="2402" spans="1:81">
      <c r="A2402">
        <v>0</v>
      </c>
      <c r="B2402" t="s">
        <v>110</v>
      </c>
      <c r="C2402">
        <v>2039</v>
      </c>
      <c r="D2402" t="s">
        <v>155</v>
      </c>
      <c r="E2402" t="s">
        <v>112</v>
      </c>
      <c r="F2402" t="s">
        <v>148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</row>
    <row r="2403" spans="1:81">
      <c r="A2403">
        <v>0</v>
      </c>
      <c r="B2403" t="s">
        <v>110</v>
      </c>
      <c r="C2403">
        <v>2039</v>
      </c>
      <c r="D2403" t="s">
        <v>155</v>
      </c>
      <c r="E2403" t="s">
        <v>112</v>
      </c>
      <c r="F2403" t="s">
        <v>113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1</v>
      </c>
      <c r="BL2403">
        <v>0</v>
      </c>
      <c r="BM2403">
        <v>0</v>
      </c>
      <c r="BN2403">
        <v>0</v>
      </c>
      <c r="BO2403">
        <v>0.54187093082597504</v>
      </c>
      <c r="BP2403">
        <v>0.45812906917402502</v>
      </c>
      <c r="BQ2403">
        <v>0</v>
      </c>
      <c r="BR2403">
        <v>0</v>
      </c>
      <c r="BS2403">
        <v>0</v>
      </c>
      <c r="BT2403">
        <v>0</v>
      </c>
      <c r="BU2403">
        <v>1</v>
      </c>
      <c r="BV2403">
        <v>0</v>
      </c>
      <c r="BW2403">
        <v>0</v>
      </c>
      <c r="BX2403">
        <v>1</v>
      </c>
      <c r="BY2403">
        <v>0</v>
      </c>
      <c r="BZ2403">
        <v>0</v>
      </c>
      <c r="CA2403">
        <v>0</v>
      </c>
      <c r="CB2403">
        <v>0</v>
      </c>
      <c r="CC2403">
        <v>0</v>
      </c>
    </row>
    <row r="2404" spans="1:81">
      <c r="A2404">
        <v>0</v>
      </c>
      <c r="B2404" t="s">
        <v>110</v>
      </c>
      <c r="C2404">
        <v>2039</v>
      </c>
      <c r="D2404" t="s">
        <v>155</v>
      </c>
      <c r="E2404" t="s">
        <v>112</v>
      </c>
      <c r="F2404" t="s">
        <v>149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</row>
    <row r="2405" spans="1:81">
      <c r="A2405">
        <v>0</v>
      </c>
      <c r="B2405" t="s">
        <v>110</v>
      </c>
      <c r="C2405">
        <v>2039</v>
      </c>
      <c r="D2405" t="s">
        <v>155</v>
      </c>
      <c r="E2405" t="s">
        <v>112</v>
      </c>
      <c r="F2405" t="s">
        <v>150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</row>
    <row r="2406" spans="1:81">
      <c r="A2406">
        <v>0</v>
      </c>
      <c r="B2406" t="s">
        <v>110</v>
      </c>
      <c r="C2406">
        <v>2039</v>
      </c>
      <c r="D2406" t="s">
        <v>111</v>
      </c>
      <c r="E2406" t="s">
        <v>112</v>
      </c>
      <c r="F2406" t="s">
        <v>148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4.6940780757794301E-2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0.17829621397238499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0.17086896841051599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0.259867113669149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9.1310131892719401E-2</v>
      </c>
      <c r="BF2406">
        <v>0</v>
      </c>
      <c r="BG2406">
        <v>0</v>
      </c>
      <c r="BH2406">
        <v>0</v>
      </c>
      <c r="BI2406">
        <v>0</v>
      </c>
      <c r="BJ2406">
        <v>0.370655709953779</v>
      </c>
      <c r="BK2406">
        <v>1.5756101510289399E-2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0.712440567315335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0.68753588041334202</v>
      </c>
      <c r="BX2406">
        <v>0</v>
      </c>
      <c r="BY2406">
        <v>0.61526720787823497</v>
      </c>
      <c r="BZ2406">
        <v>0</v>
      </c>
      <c r="CA2406">
        <v>0</v>
      </c>
      <c r="CB2406">
        <v>0</v>
      </c>
      <c r="CC2406">
        <v>0</v>
      </c>
    </row>
    <row r="2407" spans="1:81">
      <c r="A2407">
        <v>0</v>
      </c>
      <c r="B2407" t="s">
        <v>110</v>
      </c>
      <c r="C2407">
        <v>2039</v>
      </c>
      <c r="D2407" t="s">
        <v>111</v>
      </c>
      <c r="E2407" t="s">
        <v>112</v>
      </c>
      <c r="F2407" t="s">
        <v>113</v>
      </c>
      <c r="G2407">
        <v>0.15083941767009201</v>
      </c>
      <c r="H2407">
        <v>0</v>
      </c>
      <c r="I2407">
        <v>0</v>
      </c>
      <c r="J2407">
        <v>0</v>
      </c>
      <c r="K2407">
        <v>0</v>
      </c>
      <c r="L2407">
        <v>4.9376968822680799E-2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0.20021638649277201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2.9347418082256299E-2</v>
      </c>
      <c r="AQ2407">
        <v>0.17086896841051599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0.259867113669149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9.1310131892719401E-2</v>
      </c>
      <c r="BF2407">
        <v>0</v>
      </c>
      <c r="BG2407">
        <v>0</v>
      </c>
      <c r="BH2407">
        <v>0</v>
      </c>
      <c r="BI2407">
        <v>0</v>
      </c>
      <c r="BJ2407">
        <v>0.370655709953779</v>
      </c>
      <c r="BK2407">
        <v>7.7950657991580102E-2</v>
      </c>
      <c r="BL2407">
        <v>0</v>
      </c>
      <c r="BM2407">
        <v>0</v>
      </c>
      <c r="BN2407">
        <v>0</v>
      </c>
      <c r="BO2407">
        <v>3.2236251361615703E-2</v>
      </c>
      <c r="BP2407">
        <v>2.9958305119675E-2</v>
      </c>
      <c r="BQ2407">
        <v>0.93780544351870898</v>
      </c>
      <c r="BR2407">
        <v>0</v>
      </c>
      <c r="BS2407">
        <v>0</v>
      </c>
      <c r="BT2407">
        <v>0</v>
      </c>
      <c r="BU2407">
        <v>5.94906453322342E-2</v>
      </c>
      <c r="BV2407">
        <v>0</v>
      </c>
      <c r="BW2407">
        <v>0.94050935466776597</v>
      </c>
      <c r="BX2407">
        <v>6.21945564812907E-2</v>
      </c>
      <c r="BY2407">
        <v>0.78787315629876098</v>
      </c>
      <c r="BZ2407">
        <v>0.149932287219949</v>
      </c>
      <c r="CA2407">
        <v>0</v>
      </c>
      <c r="CB2407">
        <v>0</v>
      </c>
      <c r="CC2407">
        <v>0</v>
      </c>
    </row>
    <row r="2408" spans="1:81">
      <c r="A2408">
        <v>0</v>
      </c>
      <c r="B2408" t="s">
        <v>110</v>
      </c>
      <c r="C2408">
        <v>2039</v>
      </c>
      <c r="D2408" t="s">
        <v>111</v>
      </c>
      <c r="E2408" t="s">
        <v>112</v>
      </c>
      <c r="F2408" t="s">
        <v>149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</row>
    <row r="2409" spans="1:81">
      <c r="A2409">
        <v>0</v>
      </c>
      <c r="B2409" t="s">
        <v>110</v>
      </c>
      <c r="C2409">
        <v>2039</v>
      </c>
      <c r="D2409" t="s">
        <v>111</v>
      </c>
      <c r="E2409" t="s">
        <v>112</v>
      </c>
      <c r="F2409" t="s">
        <v>150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</row>
    <row r="2410" spans="1:81">
      <c r="A2410">
        <v>1</v>
      </c>
      <c r="B2410" t="s">
        <v>114</v>
      </c>
      <c r="C2410">
        <v>2039</v>
      </c>
      <c r="D2410" t="s">
        <v>147</v>
      </c>
      <c r="E2410" t="s">
        <v>112</v>
      </c>
      <c r="F2410" t="s">
        <v>148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0.20731396534148799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0.77580275229357798</v>
      </c>
      <c r="BK2410">
        <v>1.6883282364933701E-2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1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</row>
    <row r="2411" spans="1:81">
      <c r="A2411">
        <v>1</v>
      </c>
      <c r="B2411" t="s">
        <v>114</v>
      </c>
      <c r="C2411">
        <v>2039</v>
      </c>
      <c r="D2411" t="s">
        <v>147</v>
      </c>
      <c r="E2411" t="s">
        <v>112</v>
      </c>
      <c r="F2411" t="s">
        <v>113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0.20731396534148799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0.77580275229357798</v>
      </c>
      <c r="BK2411">
        <v>1.6883282364933701E-2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1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1</v>
      </c>
      <c r="BX2411">
        <v>0</v>
      </c>
      <c r="BY2411">
        <v>1</v>
      </c>
      <c r="BZ2411">
        <v>0</v>
      </c>
      <c r="CA2411">
        <v>0</v>
      </c>
      <c r="CB2411">
        <v>0</v>
      </c>
      <c r="CC2411">
        <v>0</v>
      </c>
    </row>
    <row r="2412" spans="1:81">
      <c r="A2412">
        <v>1</v>
      </c>
      <c r="B2412" t="s">
        <v>114</v>
      </c>
      <c r="C2412">
        <v>2039</v>
      </c>
      <c r="D2412" t="s">
        <v>147</v>
      </c>
      <c r="E2412" t="s">
        <v>112</v>
      </c>
      <c r="F2412" t="s">
        <v>149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 s="1">
        <v>-6.3710499490332597E-5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 s="1">
        <v>6.37104994902771E-5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</row>
    <row r="2413" spans="1:81">
      <c r="A2413">
        <v>1</v>
      </c>
      <c r="B2413" t="s">
        <v>114</v>
      </c>
      <c r="C2413">
        <v>2039</v>
      </c>
      <c r="D2413" t="s">
        <v>147</v>
      </c>
      <c r="E2413" t="s">
        <v>112</v>
      </c>
      <c r="F2413" t="s">
        <v>150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 s="1">
        <v>-6.3710499490332597E-5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 s="1">
        <v>6.37104994902771E-5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</row>
    <row r="2414" spans="1:81">
      <c r="A2414">
        <v>1</v>
      </c>
      <c r="B2414" t="s">
        <v>114</v>
      </c>
      <c r="C2414">
        <v>2039</v>
      </c>
      <c r="D2414" t="s">
        <v>151</v>
      </c>
      <c r="E2414" t="s">
        <v>112</v>
      </c>
      <c r="F2414" t="s">
        <v>148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1.31572320709106E-2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1.31572320709106E-2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0.47447455009401002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1.00389470856836E-2</v>
      </c>
      <c r="BF2414">
        <v>0</v>
      </c>
      <c r="BG2414">
        <v>0</v>
      </c>
      <c r="BH2414">
        <v>0</v>
      </c>
      <c r="BI2414">
        <v>0</v>
      </c>
      <c r="BJ2414">
        <v>0.49751964141821098</v>
      </c>
      <c r="BK2414">
        <v>4.8096293311845296E-3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1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0.71483430701047501</v>
      </c>
      <c r="BX2414">
        <v>0</v>
      </c>
      <c r="BY2414">
        <v>1</v>
      </c>
      <c r="BZ2414">
        <v>0</v>
      </c>
      <c r="CA2414">
        <v>0</v>
      </c>
      <c r="CB2414">
        <v>0</v>
      </c>
      <c r="CC2414">
        <v>0</v>
      </c>
    </row>
    <row r="2415" spans="1:81">
      <c r="A2415">
        <v>1</v>
      </c>
      <c r="B2415" t="s">
        <v>114</v>
      </c>
      <c r="C2415">
        <v>2039</v>
      </c>
      <c r="D2415" t="s">
        <v>151</v>
      </c>
      <c r="E2415" t="s">
        <v>112</v>
      </c>
      <c r="F2415" t="s">
        <v>113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1.31572320709106E-2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1.31572320709106E-2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1.31572320709106E-2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0.47447455009401002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1.00389470856836E-2</v>
      </c>
      <c r="BF2415">
        <v>0</v>
      </c>
      <c r="BG2415">
        <v>0</v>
      </c>
      <c r="BH2415">
        <v>0</v>
      </c>
      <c r="BI2415">
        <v>0</v>
      </c>
      <c r="BJ2415">
        <v>0.49751964141821098</v>
      </c>
      <c r="BK2415">
        <v>4.8096293311845296E-3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1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1</v>
      </c>
      <c r="BX2415">
        <v>0</v>
      </c>
      <c r="BY2415">
        <v>1</v>
      </c>
      <c r="BZ2415">
        <v>0</v>
      </c>
      <c r="CA2415">
        <v>0</v>
      </c>
      <c r="CB2415">
        <v>0</v>
      </c>
      <c r="CC2415">
        <v>0</v>
      </c>
    </row>
    <row r="2416" spans="1:81">
      <c r="A2416">
        <v>1</v>
      </c>
      <c r="B2416" t="s">
        <v>114</v>
      </c>
      <c r="C2416">
        <v>2039</v>
      </c>
      <c r="D2416" t="s">
        <v>151</v>
      </c>
      <c r="E2416" t="s">
        <v>112</v>
      </c>
      <c r="F2416" t="s">
        <v>149</v>
      </c>
      <c r="G2416">
        <v>0</v>
      </c>
      <c r="H2416">
        <v>0</v>
      </c>
      <c r="I2416">
        <v>0</v>
      </c>
      <c r="J2416">
        <v>0</v>
      </c>
      <c r="K2416">
        <v>0</v>
      </c>
      <c r="L2416" s="1">
        <v>-3.36304343880323E-5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s="1">
        <v>-3.36304343880323E-5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 s="1">
        <v>-2.29758323510021E-5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-1.23393127551018E-3</v>
      </c>
      <c r="BF2416">
        <v>0</v>
      </c>
      <c r="BG2416">
        <v>0</v>
      </c>
      <c r="BH2416">
        <v>0</v>
      </c>
      <c r="BI2416">
        <v>0</v>
      </c>
      <c r="BJ2416">
        <v>1.26117941486203E-3</v>
      </c>
      <c r="BK2416" s="1">
        <v>2.9358127387172201E-5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 s="1">
        <v>-3.00008942344387E-6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</row>
    <row r="2417" spans="1:81">
      <c r="A2417">
        <v>1</v>
      </c>
      <c r="B2417" t="s">
        <v>114</v>
      </c>
      <c r="C2417">
        <v>2039</v>
      </c>
      <c r="D2417" t="s">
        <v>151</v>
      </c>
      <c r="E2417" t="s">
        <v>112</v>
      </c>
      <c r="F2417" t="s">
        <v>150</v>
      </c>
      <c r="G2417">
        <v>0</v>
      </c>
      <c r="H2417">
        <v>0</v>
      </c>
      <c r="I2417">
        <v>0</v>
      </c>
      <c r="J2417">
        <v>0</v>
      </c>
      <c r="K2417">
        <v>0</v>
      </c>
      <c r="L2417" s="1">
        <v>-3.36304343880323E-5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 s="1">
        <v>-3.36304343880323E-5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s="1">
        <v>-3.36304343880323E-5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 s="1">
        <v>-2.29758323510021E-5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-1.23393127551018E-3</v>
      </c>
      <c r="BF2417">
        <v>0</v>
      </c>
      <c r="BG2417">
        <v>0</v>
      </c>
      <c r="BH2417">
        <v>0</v>
      </c>
      <c r="BI2417">
        <v>0</v>
      </c>
      <c r="BJ2417">
        <v>1.26117941486203E-3</v>
      </c>
      <c r="BK2417" s="1">
        <v>2.9358127387172201E-5</v>
      </c>
      <c r="BL2417">
        <v>0</v>
      </c>
      <c r="BM2417">
        <v>0</v>
      </c>
      <c r="BN2417"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</row>
    <row r="2418" spans="1:81">
      <c r="A2418">
        <v>1</v>
      </c>
      <c r="B2418" t="s">
        <v>114</v>
      </c>
      <c r="C2418">
        <v>2039</v>
      </c>
      <c r="D2418" t="s">
        <v>152</v>
      </c>
      <c r="E2418" t="s">
        <v>112</v>
      </c>
      <c r="F2418" t="s">
        <v>148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1.1626045543682699E-2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0.211472465682155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0.194231000120062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0.27598851402729402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0.48198062992756202</v>
      </c>
      <c r="BK2418">
        <v>2.3207067675191099E-2</v>
      </c>
      <c r="BL2418">
        <v>0</v>
      </c>
      <c r="BM2418">
        <v>0</v>
      </c>
      <c r="BN2418">
        <v>0</v>
      </c>
      <c r="BO2418">
        <v>0</v>
      </c>
      <c r="BP2418">
        <v>0</v>
      </c>
      <c r="BQ2418">
        <v>0.99264867731220197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0.59239054308240302</v>
      </c>
      <c r="BX2418">
        <v>0</v>
      </c>
      <c r="BY2418">
        <v>0.46406131188217897</v>
      </c>
      <c r="BZ2418">
        <v>0</v>
      </c>
      <c r="CA2418">
        <v>0</v>
      </c>
      <c r="CB2418">
        <v>0</v>
      </c>
      <c r="CC2418">
        <v>0</v>
      </c>
    </row>
    <row r="2419" spans="1:81">
      <c r="A2419">
        <v>1</v>
      </c>
      <c r="B2419" t="s">
        <v>114</v>
      </c>
      <c r="C2419">
        <v>2039</v>
      </c>
      <c r="D2419" t="s">
        <v>152</v>
      </c>
      <c r="E2419" t="s">
        <v>112</v>
      </c>
      <c r="F2419" t="s">
        <v>113</v>
      </c>
      <c r="G2419">
        <v>0.194231000120062</v>
      </c>
      <c r="H2419">
        <v>0</v>
      </c>
      <c r="I2419">
        <v>0</v>
      </c>
      <c r="J2419">
        <v>0</v>
      </c>
      <c r="K2419">
        <v>0</v>
      </c>
      <c r="L2419">
        <v>1.7241465562092301E-2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0.211472465682155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1.7241465562092301E-2</v>
      </c>
      <c r="AQ2419">
        <v>0.194231000120062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0.27598851402729402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0.48198062992756202</v>
      </c>
      <c r="BK2419">
        <v>3.05583903629888E-2</v>
      </c>
      <c r="BL2419">
        <v>0</v>
      </c>
      <c r="BM2419">
        <v>0</v>
      </c>
      <c r="BN2419">
        <v>0</v>
      </c>
      <c r="BO2419">
        <v>0</v>
      </c>
      <c r="BP2419">
        <v>7.3513226877976604E-3</v>
      </c>
      <c r="BQ2419">
        <v>0.99264867731220197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1</v>
      </c>
      <c r="BX2419">
        <v>7.3513226877976604E-3</v>
      </c>
      <c r="BY2419">
        <v>0.58503922039460499</v>
      </c>
      <c r="BZ2419">
        <v>0.40760945691759698</v>
      </c>
      <c r="CA2419">
        <v>0</v>
      </c>
      <c r="CB2419">
        <v>0</v>
      </c>
      <c r="CC2419">
        <v>0</v>
      </c>
    </row>
    <row r="2420" spans="1:81">
      <c r="A2420">
        <v>1</v>
      </c>
      <c r="B2420" t="s">
        <v>114</v>
      </c>
      <c r="C2420">
        <v>2039</v>
      </c>
      <c r="D2420" t="s">
        <v>152</v>
      </c>
      <c r="E2420" t="s">
        <v>112</v>
      </c>
      <c r="F2420" t="s">
        <v>149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-1.3604477029405999E-3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-2.41948029083178E-3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s="1">
        <v>-5.11409504728444E-5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 s="1">
        <v>-4.4824709549140504E-6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2.4108450351161301E-3</v>
      </c>
      <c r="BK2420" s="1">
        <v>1.29706266668375E-5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 s="1">
        <v>-1.47100003844436E-7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 s="1">
        <v>1.43549883557803E-5</v>
      </c>
      <c r="BX2420">
        <v>0</v>
      </c>
      <c r="BY2420" s="1">
        <v>1.78211729628952E-6</v>
      </c>
      <c r="BZ2420">
        <v>0</v>
      </c>
      <c r="CA2420">
        <v>0</v>
      </c>
      <c r="CB2420">
        <v>0</v>
      </c>
      <c r="CC2420">
        <v>0</v>
      </c>
    </row>
    <row r="2421" spans="1:81">
      <c r="A2421">
        <v>1</v>
      </c>
      <c r="B2421" t="s">
        <v>114</v>
      </c>
      <c r="C2421">
        <v>2039</v>
      </c>
      <c r="D2421" t="s">
        <v>152</v>
      </c>
      <c r="E2421" t="s">
        <v>112</v>
      </c>
      <c r="F2421" t="s">
        <v>150</v>
      </c>
      <c r="G2421" s="1">
        <v>-5.11409504728444E-5</v>
      </c>
      <c r="H2421">
        <v>0</v>
      </c>
      <c r="I2421">
        <v>0</v>
      </c>
      <c r="J2421">
        <v>0</v>
      </c>
      <c r="K2421">
        <v>0</v>
      </c>
      <c r="L2421">
        <v>-2.3683393403589399E-3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-2.41948029083178E-3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-2.3683393403589399E-3</v>
      </c>
      <c r="AQ2421" s="1">
        <v>-5.11409504728444E-5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 s="1">
        <v>-4.4824709549140504E-6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2.4108450351161301E-3</v>
      </c>
      <c r="BK2421" s="1">
        <v>1.3117726670595199E-5</v>
      </c>
      <c r="BL2421">
        <v>0</v>
      </c>
      <c r="BM2421">
        <v>0</v>
      </c>
      <c r="BN2421">
        <v>0</v>
      </c>
      <c r="BO2421">
        <v>0</v>
      </c>
      <c r="BP2421" s="1">
        <v>1.47100003758567E-7</v>
      </c>
      <c r="BQ2421" s="1">
        <v>-1.47100003844436E-7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 s="1">
        <v>1.47100003758567E-7</v>
      </c>
      <c r="BY2421" s="1">
        <v>1.42078883520469E-5</v>
      </c>
      <c r="BZ2421" s="1">
        <v>-1.43549883558358E-5</v>
      </c>
      <c r="CA2421">
        <v>0</v>
      </c>
      <c r="CB2421">
        <v>0</v>
      </c>
      <c r="CC2421">
        <v>0</v>
      </c>
    </row>
    <row r="2422" spans="1:81">
      <c r="A2422">
        <v>1</v>
      </c>
      <c r="B2422" t="s">
        <v>114</v>
      </c>
      <c r="C2422">
        <v>2039</v>
      </c>
      <c r="D2422" t="s">
        <v>153</v>
      </c>
      <c r="E2422" t="s">
        <v>112</v>
      </c>
      <c r="F2422" t="s">
        <v>148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0.11761855623850299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0.31361060014656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0.31361060014656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0.15718067208039799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0.28881810160467802</v>
      </c>
      <c r="BF2422">
        <v>0</v>
      </c>
      <c r="BG2422">
        <v>0</v>
      </c>
      <c r="BH2422">
        <v>0</v>
      </c>
      <c r="BI2422">
        <v>0</v>
      </c>
      <c r="BJ2422">
        <v>0.160934392151584</v>
      </c>
      <c r="BK2422">
        <v>1.7554249480311701E-2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0.26732768032063597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1</v>
      </c>
      <c r="BX2422">
        <v>0</v>
      </c>
      <c r="BY2422">
        <v>0.73267231967936397</v>
      </c>
      <c r="BZ2422">
        <v>0</v>
      </c>
      <c r="CA2422">
        <v>0</v>
      </c>
      <c r="CB2422">
        <v>0</v>
      </c>
      <c r="CC2422">
        <v>0</v>
      </c>
    </row>
    <row r="2423" spans="1:81">
      <c r="A2423">
        <v>1</v>
      </c>
      <c r="B2423" t="s">
        <v>114</v>
      </c>
      <c r="C2423">
        <v>2039</v>
      </c>
      <c r="D2423" t="s">
        <v>153</v>
      </c>
      <c r="E2423" t="s">
        <v>112</v>
      </c>
      <c r="F2423" t="s">
        <v>113</v>
      </c>
      <c r="G2423">
        <v>0.25789402844452403</v>
      </c>
      <c r="H2423">
        <v>0</v>
      </c>
      <c r="I2423">
        <v>0</v>
      </c>
      <c r="J2423">
        <v>0</v>
      </c>
      <c r="K2423">
        <v>0</v>
      </c>
      <c r="L2423">
        <v>0.11761855623850299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0.37551258468302801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6.1901984536467898E-2</v>
      </c>
      <c r="AQ2423">
        <v>0.31361060014656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0.15718067208039799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0.28881810160467802</v>
      </c>
      <c r="BF2423">
        <v>0</v>
      </c>
      <c r="BG2423">
        <v>0</v>
      </c>
      <c r="BH2423">
        <v>0</v>
      </c>
      <c r="BI2423">
        <v>0</v>
      </c>
      <c r="BJ2423">
        <v>0.160934392151584</v>
      </c>
      <c r="BK2423">
        <v>1.7554249480311701E-2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1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1</v>
      </c>
      <c r="BX2423">
        <v>0</v>
      </c>
      <c r="BY2423">
        <v>1</v>
      </c>
      <c r="BZ2423">
        <v>0</v>
      </c>
      <c r="CA2423">
        <v>0</v>
      </c>
      <c r="CB2423">
        <v>0</v>
      </c>
      <c r="CC2423">
        <v>0</v>
      </c>
    </row>
    <row r="2424" spans="1:81">
      <c r="A2424">
        <v>1</v>
      </c>
      <c r="B2424" t="s">
        <v>114</v>
      </c>
      <c r="C2424">
        <v>2039</v>
      </c>
      <c r="D2424" t="s">
        <v>153</v>
      </c>
      <c r="E2424" t="s">
        <v>112</v>
      </c>
      <c r="F2424" t="s">
        <v>149</v>
      </c>
      <c r="G2424">
        <v>0</v>
      </c>
      <c r="H2424">
        <v>0</v>
      </c>
      <c r="I2424">
        <v>0</v>
      </c>
      <c r="J2424">
        <v>0</v>
      </c>
      <c r="K2424">
        <v>0</v>
      </c>
      <c r="L2424" s="1">
        <v>3.9586516336745397E-5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-1.6861064973272601E-4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-1.6861064973272601E-4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 s="1">
        <v>3.9312470476171599E-6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 s="1">
        <v>-1.2632876312812501E-6</v>
      </c>
      <c r="BF2424">
        <v>0</v>
      </c>
      <c r="BG2424">
        <v>0</v>
      </c>
      <c r="BH2424">
        <v>0</v>
      </c>
      <c r="BI2424">
        <v>0</v>
      </c>
      <c r="BJ2424">
        <v>1.4752141935919799E-4</v>
      </c>
      <c r="BK2424" s="1">
        <v>-2.0831949503166001E-5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 s="1">
        <v>-1.39184307856866E-6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 s="1">
        <v>1.39184307856866E-6</v>
      </c>
      <c r="BZ2424">
        <v>0</v>
      </c>
      <c r="CA2424">
        <v>0</v>
      </c>
      <c r="CB2424">
        <v>0</v>
      </c>
      <c r="CC2424">
        <v>0</v>
      </c>
    </row>
    <row r="2425" spans="1:81">
      <c r="A2425">
        <v>1</v>
      </c>
      <c r="B2425" t="s">
        <v>114</v>
      </c>
      <c r="C2425">
        <v>2039</v>
      </c>
      <c r="D2425" t="s">
        <v>153</v>
      </c>
      <c r="E2425" t="s">
        <v>112</v>
      </c>
      <c r="F2425" t="s">
        <v>150</v>
      </c>
      <c r="G2425">
        <v>-1.68943945609124E-4</v>
      </c>
      <c r="H2425">
        <v>0</v>
      </c>
      <c r="I2425">
        <v>0</v>
      </c>
      <c r="J2425">
        <v>0</v>
      </c>
      <c r="K2425">
        <v>0</v>
      </c>
      <c r="L2425" s="1">
        <v>3.9586516336745397E-5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-1.29357429272337E-4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 s="1">
        <v>3.9253220460409902E-5</v>
      </c>
      <c r="AQ2425">
        <v>-1.6861064973272601E-4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 s="1">
        <v>3.9312470476171599E-6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 s="1">
        <v>-1.2632876312812501E-6</v>
      </c>
      <c r="BF2425">
        <v>0</v>
      </c>
      <c r="BG2425">
        <v>0</v>
      </c>
      <c r="BH2425">
        <v>0</v>
      </c>
      <c r="BI2425">
        <v>0</v>
      </c>
      <c r="BJ2425">
        <v>1.4752141935919799E-4</v>
      </c>
      <c r="BK2425" s="1">
        <v>-2.0831949503166001E-5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</row>
    <row r="2426" spans="1:81">
      <c r="A2426">
        <v>1</v>
      </c>
      <c r="B2426" t="s">
        <v>114</v>
      </c>
      <c r="C2426">
        <v>2039</v>
      </c>
      <c r="D2426" t="s">
        <v>154</v>
      </c>
      <c r="E2426" t="s">
        <v>112</v>
      </c>
      <c r="F2426" t="s">
        <v>148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0.18317099567099601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0.18317099567099601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0.79989177489177499</v>
      </c>
      <c r="BK2426">
        <v>1.69372294372294E-2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1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0.31482683982684001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</row>
    <row r="2427" spans="1:81">
      <c r="A2427">
        <v>1</v>
      </c>
      <c r="B2427" t="s">
        <v>114</v>
      </c>
      <c r="C2427">
        <v>2039</v>
      </c>
      <c r="D2427" t="s">
        <v>154</v>
      </c>
      <c r="E2427" t="s">
        <v>112</v>
      </c>
      <c r="F2427" t="s">
        <v>113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0.18317099567099601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0.18317099567099601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0.18317099567099601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0.79989177489177499</v>
      </c>
      <c r="BK2427">
        <v>1.69372294372294E-2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1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1</v>
      </c>
      <c r="BX2427">
        <v>0</v>
      </c>
      <c r="BY2427">
        <v>1</v>
      </c>
      <c r="BZ2427">
        <v>0</v>
      </c>
      <c r="CA2427">
        <v>0</v>
      </c>
      <c r="CB2427">
        <v>0</v>
      </c>
      <c r="CC2427">
        <v>0</v>
      </c>
    </row>
    <row r="2428" spans="1:81">
      <c r="A2428">
        <v>1</v>
      </c>
      <c r="B2428" t="s">
        <v>114</v>
      </c>
      <c r="C2428">
        <v>2039</v>
      </c>
      <c r="D2428" t="s">
        <v>154</v>
      </c>
      <c r="E2428" t="s">
        <v>112</v>
      </c>
      <c r="F2428" t="s">
        <v>149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4.9689794901094898E-4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4.9689794901094898E-4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-7.6836254667545E-4</v>
      </c>
      <c r="BK2428">
        <v>2.7146459766447901E-4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 s="1">
        <v>-3.70744635124209E-5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</row>
    <row r="2429" spans="1:81">
      <c r="A2429">
        <v>1</v>
      </c>
      <c r="B2429" t="s">
        <v>114</v>
      </c>
      <c r="C2429">
        <v>2039</v>
      </c>
      <c r="D2429" t="s">
        <v>154</v>
      </c>
      <c r="E2429" t="s">
        <v>112</v>
      </c>
      <c r="F2429" t="s">
        <v>150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4.9689794901094898E-4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4.9689794901094898E-4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4.9689794901094898E-4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-7.6836254667545E-4</v>
      </c>
      <c r="BK2429">
        <v>2.7146459766447901E-4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</row>
    <row r="2430" spans="1:81">
      <c r="A2430">
        <v>1</v>
      </c>
      <c r="B2430" t="s">
        <v>114</v>
      </c>
      <c r="C2430">
        <v>2039</v>
      </c>
      <c r="D2430" t="s">
        <v>155</v>
      </c>
      <c r="E2430" t="s">
        <v>112</v>
      </c>
      <c r="F2430" t="s">
        <v>148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</row>
    <row r="2431" spans="1:81">
      <c r="A2431">
        <v>1</v>
      </c>
      <c r="B2431" t="s">
        <v>114</v>
      </c>
      <c r="C2431">
        <v>2039</v>
      </c>
      <c r="D2431" t="s">
        <v>155</v>
      </c>
      <c r="E2431" t="s">
        <v>112</v>
      </c>
      <c r="F2431" t="s">
        <v>113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1</v>
      </c>
      <c r="BL2431">
        <v>0</v>
      </c>
      <c r="BM2431">
        <v>0</v>
      </c>
      <c r="BN2431">
        <v>0</v>
      </c>
      <c r="BO2431">
        <v>0.54187093082597504</v>
      </c>
      <c r="BP2431">
        <v>0.45812906917402502</v>
      </c>
      <c r="BQ2431">
        <v>0</v>
      </c>
      <c r="BR2431">
        <v>0</v>
      </c>
      <c r="BS2431">
        <v>0</v>
      </c>
      <c r="BT2431">
        <v>0</v>
      </c>
      <c r="BU2431">
        <v>1</v>
      </c>
      <c r="BV2431">
        <v>0</v>
      </c>
      <c r="BW2431">
        <v>0</v>
      </c>
      <c r="BX2431">
        <v>1</v>
      </c>
      <c r="BY2431">
        <v>0</v>
      </c>
      <c r="BZ2431">
        <v>0</v>
      </c>
      <c r="CA2431">
        <v>0</v>
      </c>
      <c r="CB2431">
        <v>0</v>
      </c>
      <c r="CC2431">
        <v>0</v>
      </c>
    </row>
    <row r="2432" spans="1:81">
      <c r="A2432">
        <v>1</v>
      </c>
      <c r="B2432" t="s">
        <v>114</v>
      </c>
      <c r="C2432">
        <v>2039</v>
      </c>
      <c r="D2432" t="s">
        <v>155</v>
      </c>
      <c r="E2432" t="s">
        <v>112</v>
      </c>
      <c r="F2432" t="s">
        <v>149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</row>
    <row r="2433" spans="1:81">
      <c r="A2433">
        <v>1</v>
      </c>
      <c r="B2433" t="s">
        <v>114</v>
      </c>
      <c r="C2433">
        <v>2039</v>
      </c>
      <c r="D2433" t="s">
        <v>155</v>
      </c>
      <c r="E2433" t="s">
        <v>112</v>
      </c>
      <c r="F2433" t="s">
        <v>150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</row>
    <row r="2434" spans="1:81">
      <c r="A2434">
        <v>1</v>
      </c>
      <c r="B2434" t="s">
        <v>114</v>
      </c>
      <c r="C2434">
        <v>2039</v>
      </c>
      <c r="D2434" t="s">
        <v>111</v>
      </c>
      <c r="E2434" t="s">
        <v>112</v>
      </c>
      <c r="F2434" t="s">
        <v>148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4.6453602518644201E-2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0.177362194944679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0.17079049877913499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0.259860304305505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9.1039566339814595E-2</v>
      </c>
      <c r="BF2434">
        <v>0</v>
      </c>
      <c r="BG2434">
        <v>0</v>
      </c>
      <c r="BH2434">
        <v>0</v>
      </c>
      <c r="BI2434">
        <v>0</v>
      </c>
      <c r="BJ2434">
        <v>0.37185238478141303</v>
      </c>
      <c r="BK2434">
        <v>1.5765446660054801E-2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0.71243884173280103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0.68754036583638001</v>
      </c>
      <c r="BX2434">
        <v>0</v>
      </c>
      <c r="BY2434">
        <v>0.61527010839664598</v>
      </c>
      <c r="BZ2434">
        <v>0</v>
      </c>
      <c r="CA2434">
        <v>0</v>
      </c>
      <c r="CB2434">
        <v>0</v>
      </c>
      <c r="CC2434">
        <v>0</v>
      </c>
    </row>
    <row r="2435" spans="1:81">
      <c r="A2435">
        <v>1</v>
      </c>
      <c r="B2435" t="s">
        <v>114</v>
      </c>
      <c r="C2435">
        <v>2039</v>
      </c>
      <c r="D2435" t="s">
        <v>111</v>
      </c>
      <c r="E2435" t="s">
        <v>112</v>
      </c>
      <c r="F2435" t="s">
        <v>113</v>
      </c>
      <c r="G2435">
        <v>0.15076812391552799</v>
      </c>
      <c r="H2435">
        <v>0</v>
      </c>
      <c r="I2435">
        <v>0</v>
      </c>
      <c r="J2435">
        <v>0</v>
      </c>
      <c r="K2435">
        <v>0</v>
      </c>
      <c r="L2435">
        <v>4.8519045314618897E-2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0.199287169230146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2.8496670451011698E-2</v>
      </c>
      <c r="AQ2435">
        <v>0.17079049877913499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0.259860304305505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9.1039566339814595E-2</v>
      </c>
      <c r="BF2435">
        <v>0</v>
      </c>
      <c r="BG2435">
        <v>0</v>
      </c>
      <c r="BH2435">
        <v>0</v>
      </c>
      <c r="BI2435">
        <v>0</v>
      </c>
      <c r="BJ2435">
        <v>0.37185238478141303</v>
      </c>
      <c r="BK2435">
        <v>7.7960575343121105E-2</v>
      </c>
      <c r="BL2435">
        <v>0</v>
      </c>
      <c r="BM2435">
        <v>0</v>
      </c>
      <c r="BN2435">
        <v>0</v>
      </c>
      <c r="BO2435">
        <v>3.22365479412733E-2</v>
      </c>
      <c r="BP2435">
        <v>2.9958580741793001E-2</v>
      </c>
      <c r="BQ2435">
        <v>0.93780487131693402</v>
      </c>
      <c r="BR2435">
        <v>0</v>
      </c>
      <c r="BS2435">
        <v>0</v>
      </c>
      <c r="BT2435">
        <v>0</v>
      </c>
      <c r="BU2435">
        <v>5.9491192657511897E-2</v>
      </c>
      <c r="BV2435">
        <v>0</v>
      </c>
      <c r="BW2435">
        <v>0.94050880734248798</v>
      </c>
      <c r="BX2435">
        <v>6.21951286830663E-2</v>
      </c>
      <c r="BY2435">
        <v>0.78787948486292603</v>
      </c>
      <c r="BZ2435">
        <v>0.14992538645400699</v>
      </c>
      <c r="CA2435">
        <v>0</v>
      </c>
      <c r="CB2435">
        <v>0</v>
      </c>
      <c r="CC2435">
        <v>0</v>
      </c>
    </row>
    <row r="2436" spans="1:81">
      <c r="A2436">
        <v>1</v>
      </c>
      <c r="B2436" t="s">
        <v>114</v>
      </c>
      <c r="C2436">
        <v>2039</v>
      </c>
      <c r="D2436" t="s">
        <v>111</v>
      </c>
      <c r="E2436" t="s">
        <v>112</v>
      </c>
      <c r="F2436" t="s">
        <v>149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-4.8717823915014202E-4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-9.3401902770570699E-4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s="1">
        <v>-7.8469631381361497E-5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 s="1">
        <v>-6.8093636442223498E-6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-2.7056555290483298E-4</v>
      </c>
      <c r="BF2436">
        <v>0</v>
      </c>
      <c r="BG2436">
        <v>0</v>
      </c>
      <c r="BH2436">
        <v>0</v>
      </c>
      <c r="BI2436">
        <v>0</v>
      </c>
      <c r="BJ2436">
        <v>1.1966748276340301E-3</v>
      </c>
      <c r="BK2436" s="1">
        <v>9.3451497653988802E-6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 s="1">
        <v>-1.72558253475064E-6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 s="1">
        <v>4.4854230377700003E-6</v>
      </c>
      <c r="BX2436">
        <v>0</v>
      </c>
      <c r="BY2436" s="1">
        <v>2.9005184112307301E-6</v>
      </c>
      <c r="BZ2436">
        <v>0</v>
      </c>
      <c r="CA2436">
        <v>0</v>
      </c>
      <c r="CB2436">
        <v>0</v>
      </c>
      <c r="CC2436">
        <v>0</v>
      </c>
    </row>
    <row r="2437" spans="1:81">
      <c r="A2437">
        <v>1</v>
      </c>
      <c r="B2437" t="s">
        <v>114</v>
      </c>
      <c r="C2437">
        <v>2039</v>
      </c>
      <c r="D2437" t="s">
        <v>111</v>
      </c>
      <c r="E2437" t="s">
        <v>112</v>
      </c>
      <c r="F2437" t="s">
        <v>150</v>
      </c>
      <c r="G2437" s="1">
        <v>-7.1293754564050196E-5</v>
      </c>
      <c r="H2437">
        <v>0</v>
      </c>
      <c r="I2437">
        <v>0</v>
      </c>
      <c r="J2437">
        <v>0</v>
      </c>
      <c r="K2437">
        <v>0</v>
      </c>
      <c r="L2437">
        <v>-8.5792350806192198E-4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-9.2921726262595904E-4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-8.5074763124456205E-4</v>
      </c>
      <c r="AQ2437" s="1">
        <v>-7.8469631381361497E-5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 s="1">
        <v>-6.8093636442223498E-6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-2.7056555290483298E-4</v>
      </c>
      <c r="BF2437">
        <v>0</v>
      </c>
      <c r="BG2437">
        <v>0</v>
      </c>
      <c r="BH2437">
        <v>0</v>
      </c>
      <c r="BI2437">
        <v>0</v>
      </c>
      <c r="BJ2437">
        <v>1.1966748276340301E-3</v>
      </c>
      <c r="BK2437" s="1">
        <v>9.9173515410444502E-6</v>
      </c>
      <c r="BL2437">
        <v>0</v>
      </c>
      <c r="BM2437">
        <v>0</v>
      </c>
      <c r="BN2437">
        <v>0</v>
      </c>
      <c r="BO2437" s="1">
        <v>2.9657965765206301E-7</v>
      </c>
      <c r="BP2437" s="1">
        <v>2.7562211799003798E-7</v>
      </c>
      <c r="BQ2437" s="1">
        <v>-5.7220177562822304E-7</v>
      </c>
      <c r="BR2437">
        <v>0</v>
      </c>
      <c r="BS2437">
        <v>0</v>
      </c>
      <c r="BT2437">
        <v>0</v>
      </c>
      <c r="BU2437" s="1">
        <v>5.4732527763473604E-7</v>
      </c>
      <c r="BV2437">
        <v>0</v>
      </c>
      <c r="BW2437" s="1">
        <v>-5.4732527765555303E-7</v>
      </c>
      <c r="BX2437" s="1">
        <v>5.7220177564903898E-7</v>
      </c>
      <c r="BY2437" s="1">
        <v>6.3285641658250603E-6</v>
      </c>
      <c r="BZ2437" s="1">
        <v>-6.9007659414532796E-6</v>
      </c>
      <c r="CA2437">
        <v>0</v>
      </c>
      <c r="CB2437">
        <v>0</v>
      </c>
      <c r="CC2437">
        <v>0</v>
      </c>
    </row>
    <row r="2438" spans="1:81">
      <c r="A2438">
        <v>2</v>
      </c>
      <c r="B2438" t="s">
        <v>115</v>
      </c>
      <c r="C2438">
        <v>2039</v>
      </c>
      <c r="D2438" t="s">
        <v>147</v>
      </c>
      <c r="E2438" t="s">
        <v>112</v>
      </c>
      <c r="F2438" t="s">
        <v>148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0.20728871332547499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0.77582746647128198</v>
      </c>
      <c r="BK2438">
        <v>1.6883820203243E-2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1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</row>
    <row r="2439" spans="1:81">
      <c r="A2439">
        <v>2</v>
      </c>
      <c r="B2439" t="s">
        <v>115</v>
      </c>
      <c r="C2439">
        <v>2039</v>
      </c>
      <c r="D2439" t="s">
        <v>147</v>
      </c>
      <c r="E2439" t="s">
        <v>112</v>
      </c>
      <c r="F2439" t="s">
        <v>113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0.20728871332547499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0.77582746647128198</v>
      </c>
      <c r="BK2439">
        <v>1.6883820203243E-2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1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1</v>
      </c>
      <c r="BX2439">
        <v>0</v>
      </c>
      <c r="BY2439">
        <v>1</v>
      </c>
      <c r="BZ2439">
        <v>0</v>
      </c>
      <c r="CA2439">
        <v>0</v>
      </c>
      <c r="CB2439">
        <v>0</v>
      </c>
      <c r="CC2439">
        <v>0</v>
      </c>
    </row>
    <row r="2440" spans="1:81">
      <c r="A2440">
        <v>2</v>
      </c>
      <c r="B2440" t="s">
        <v>115</v>
      </c>
      <c r="C2440">
        <v>2039</v>
      </c>
      <c r="D2440" t="s">
        <v>147</v>
      </c>
      <c r="E2440" t="s">
        <v>112</v>
      </c>
      <c r="F2440" t="s">
        <v>149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 s="1">
        <v>-8.8962515503138203E-5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 s="1">
        <v>8.8424677193832402E-5</v>
      </c>
      <c r="BK2440" s="1">
        <v>5.3783830922596299E-7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</row>
    <row r="2441" spans="1:81">
      <c r="A2441">
        <v>2</v>
      </c>
      <c r="B2441" t="s">
        <v>115</v>
      </c>
      <c r="C2441">
        <v>2039</v>
      </c>
      <c r="D2441" t="s">
        <v>147</v>
      </c>
      <c r="E2441" t="s">
        <v>112</v>
      </c>
      <c r="F2441" t="s">
        <v>150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 s="1">
        <v>-8.8962515503138203E-5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 s="1">
        <v>8.8424677193832402E-5</v>
      </c>
      <c r="BK2441" s="1">
        <v>5.3783830922596299E-7</v>
      </c>
      <c r="BL2441">
        <v>0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</row>
    <row r="2442" spans="1:81">
      <c r="A2442">
        <v>2</v>
      </c>
      <c r="B2442" t="s">
        <v>115</v>
      </c>
      <c r="C2442">
        <v>2039</v>
      </c>
      <c r="D2442" t="s">
        <v>151</v>
      </c>
      <c r="E2442" t="s">
        <v>112</v>
      </c>
      <c r="F2442" t="s">
        <v>148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1.3156955979805001E-2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1.3156955979805001E-2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0.47446039693298098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1.14068919786635E-2</v>
      </c>
      <c r="BF2442">
        <v>0</v>
      </c>
      <c r="BG2442">
        <v>0</v>
      </c>
      <c r="BH2442">
        <v>0</v>
      </c>
      <c r="BI2442">
        <v>0</v>
      </c>
      <c r="BJ2442">
        <v>0.49616622670253502</v>
      </c>
      <c r="BK2442">
        <v>4.8095284060148498E-3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1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0.714836094125744</v>
      </c>
      <c r="BX2442">
        <v>0</v>
      </c>
      <c r="BY2442">
        <v>1</v>
      </c>
      <c r="BZ2442">
        <v>0</v>
      </c>
      <c r="CA2442">
        <v>0</v>
      </c>
      <c r="CB2442">
        <v>0</v>
      </c>
      <c r="CC2442">
        <v>0</v>
      </c>
    </row>
    <row r="2443" spans="1:81">
      <c r="A2443">
        <v>2</v>
      </c>
      <c r="B2443" t="s">
        <v>115</v>
      </c>
      <c r="C2443">
        <v>2039</v>
      </c>
      <c r="D2443" t="s">
        <v>151</v>
      </c>
      <c r="E2443" t="s">
        <v>112</v>
      </c>
      <c r="F2443" t="s">
        <v>113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1.3156955979805001E-2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1.3156955979805001E-2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1.3156955979805001E-2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0.47446039693298098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1.14068919786635E-2</v>
      </c>
      <c r="BF2443">
        <v>0</v>
      </c>
      <c r="BG2443">
        <v>0</v>
      </c>
      <c r="BH2443">
        <v>0</v>
      </c>
      <c r="BI2443">
        <v>0</v>
      </c>
      <c r="BJ2443">
        <v>0.49616622670253502</v>
      </c>
      <c r="BK2443">
        <v>4.8095284060148498E-3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1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1</v>
      </c>
      <c r="BX2443">
        <v>0</v>
      </c>
      <c r="BY2443">
        <v>1</v>
      </c>
      <c r="BZ2443">
        <v>0</v>
      </c>
      <c r="CA2443">
        <v>0</v>
      </c>
      <c r="CB2443">
        <v>0</v>
      </c>
      <c r="CC2443">
        <v>0</v>
      </c>
    </row>
    <row r="2444" spans="1:81">
      <c r="A2444">
        <v>2</v>
      </c>
      <c r="B2444" t="s">
        <v>115</v>
      </c>
      <c r="C2444">
        <v>2039</v>
      </c>
      <c r="D2444" t="s">
        <v>151</v>
      </c>
      <c r="E2444" t="s">
        <v>112</v>
      </c>
      <c r="F2444" t="s">
        <v>149</v>
      </c>
      <c r="G2444">
        <v>0</v>
      </c>
      <c r="H2444">
        <v>0</v>
      </c>
      <c r="I2444">
        <v>0</v>
      </c>
      <c r="J2444">
        <v>0</v>
      </c>
      <c r="K2444">
        <v>0</v>
      </c>
      <c r="L2444" s="1">
        <v>-3.3906525493572502E-5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s="1">
        <v>-3.3906525493572502E-5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 s="1">
        <v>-3.7128993379820203E-5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1.3401361746972199E-4</v>
      </c>
      <c r="BF2444">
        <v>0</v>
      </c>
      <c r="BG2444">
        <v>0</v>
      </c>
      <c r="BH2444">
        <v>0</v>
      </c>
      <c r="BI2444">
        <v>0</v>
      </c>
      <c r="BJ2444" s="1">
        <v>-9.2235300813814396E-5</v>
      </c>
      <c r="BK2444" s="1">
        <v>2.92572022174914E-5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 s="1">
        <v>-1.2129741544519801E-6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</row>
    <row r="2445" spans="1:81">
      <c r="A2445">
        <v>2</v>
      </c>
      <c r="B2445" t="s">
        <v>115</v>
      </c>
      <c r="C2445">
        <v>2039</v>
      </c>
      <c r="D2445" t="s">
        <v>151</v>
      </c>
      <c r="E2445" t="s">
        <v>112</v>
      </c>
      <c r="F2445" t="s">
        <v>150</v>
      </c>
      <c r="G2445">
        <v>0</v>
      </c>
      <c r="H2445">
        <v>0</v>
      </c>
      <c r="I2445">
        <v>0</v>
      </c>
      <c r="J2445">
        <v>0</v>
      </c>
      <c r="K2445">
        <v>0</v>
      </c>
      <c r="L2445" s="1">
        <v>-3.3906525493572502E-5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 s="1">
        <v>-3.3906525493572502E-5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s="1">
        <v>-3.3906525493572502E-5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 s="1">
        <v>-3.7128993379820203E-5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1.3401361746972199E-4</v>
      </c>
      <c r="BF2445">
        <v>0</v>
      </c>
      <c r="BG2445">
        <v>0</v>
      </c>
      <c r="BH2445">
        <v>0</v>
      </c>
      <c r="BI2445">
        <v>0</v>
      </c>
      <c r="BJ2445" s="1">
        <v>-9.2235300813814396E-5</v>
      </c>
      <c r="BK2445" s="1">
        <v>2.92572022174914E-5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</row>
    <row r="2446" spans="1:81">
      <c r="A2446">
        <v>2</v>
      </c>
      <c r="B2446" t="s">
        <v>115</v>
      </c>
      <c r="C2446">
        <v>2039</v>
      </c>
      <c r="D2446" t="s">
        <v>152</v>
      </c>
      <c r="E2446" t="s">
        <v>112</v>
      </c>
      <c r="F2446" t="s">
        <v>148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1.31791225090608E-2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0.21395000987996499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0.194227599368683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0.27658898596544801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0.47884311866712997</v>
      </c>
      <c r="BK2446">
        <v>2.3194155062919102E-2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0.99264880602502803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0.59237516852218197</v>
      </c>
      <c r="BX2446">
        <v>0</v>
      </c>
      <c r="BY2446">
        <v>0.46405318672633</v>
      </c>
      <c r="BZ2446">
        <v>0</v>
      </c>
      <c r="CA2446">
        <v>0</v>
      </c>
      <c r="CB2446">
        <v>0</v>
      </c>
      <c r="CC2446">
        <v>0</v>
      </c>
    </row>
    <row r="2447" spans="1:81">
      <c r="A2447">
        <v>2</v>
      </c>
      <c r="B2447" t="s">
        <v>115</v>
      </c>
      <c r="C2447">
        <v>2039</v>
      </c>
      <c r="D2447" t="s">
        <v>152</v>
      </c>
      <c r="E2447" t="s">
        <v>112</v>
      </c>
      <c r="F2447" t="s">
        <v>113</v>
      </c>
      <c r="G2447">
        <v>0.194227599368683</v>
      </c>
      <c r="H2447">
        <v>0</v>
      </c>
      <c r="I2447">
        <v>0</v>
      </c>
      <c r="J2447">
        <v>0</v>
      </c>
      <c r="K2447">
        <v>0</v>
      </c>
      <c r="L2447">
        <v>1.9794946960847801E-2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0.21395000987996499</v>
      </c>
      <c r="AG2447">
        <v>0</v>
      </c>
      <c r="AH2447">
        <v>0</v>
      </c>
      <c r="AI2447">
        <v>0</v>
      </c>
      <c r="AJ2447" s="1">
        <v>7.2536449565906906E-5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1.9794946960847801E-2</v>
      </c>
      <c r="AQ2447">
        <v>0.194227599368683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0.27658898596544801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0.47884311866712997</v>
      </c>
      <c r="BK2447">
        <v>3.0545349037891498E-2</v>
      </c>
      <c r="BL2447">
        <v>0</v>
      </c>
      <c r="BM2447">
        <v>0</v>
      </c>
      <c r="BN2447">
        <v>0</v>
      </c>
      <c r="BO2447">
        <v>0</v>
      </c>
      <c r="BP2447">
        <v>7.3511939749724203E-3</v>
      </c>
      <c r="BQ2447">
        <v>0.99264880602502803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1</v>
      </c>
      <c r="BX2447">
        <v>7.3511939749724203E-3</v>
      </c>
      <c r="BY2447">
        <v>0.58502397454721</v>
      </c>
      <c r="BZ2447">
        <v>0.40762483147781797</v>
      </c>
      <c r="CA2447">
        <v>0</v>
      </c>
      <c r="CB2447">
        <v>0</v>
      </c>
      <c r="CC2447">
        <v>0</v>
      </c>
    </row>
    <row r="2448" spans="1:81">
      <c r="A2448">
        <v>2</v>
      </c>
      <c r="B2448" t="s">
        <v>115</v>
      </c>
      <c r="C2448">
        <v>2039</v>
      </c>
      <c r="D2448" t="s">
        <v>152</v>
      </c>
      <c r="E2448" t="s">
        <v>112</v>
      </c>
      <c r="F2448" t="s">
        <v>149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1.92629262437492E-4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 s="1">
        <v>5.8063906978184101E-5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s="1">
        <v>-5.4541701852511803E-5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5.9598946719852098E-4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-7.2666622531597502E-4</v>
      </c>
      <c r="BK2448" s="1">
        <v>5.8014394854061202E-8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 s="1">
        <v>-1.8387178557510698E-8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 s="1">
        <v>-1.01957186460222E-6</v>
      </c>
      <c r="BX2448">
        <v>0</v>
      </c>
      <c r="BY2448" s="1">
        <v>-6.3430385524587702E-6</v>
      </c>
      <c r="BZ2448">
        <v>0</v>
      </c>
      <c r="CA2448">
        <v>0</v>
      </c>
      <c r="CB2448">
        <v>0</v>
      </c>
      <c r="CC2448">
        <v>0</v>
      </c>
    </row>
    <row r="2449" spans="1:81">
      <c r="A2449">
        <v>2</v>
      </c>
      <c r="B2449" t="s">
        <v>115</v>
      </c>
      <c r="C2449">
        <v>2039</v>
      </c>
      <c r="D2449" t="s">
        <v>152</v>
      </c>
      <c r="E2449" t="s">
        <v>112</v>
      </c>
      <c r="F2449" t="s">
        <v>150</v>
      </c>
      <c r="G2449" s="1">
        <v>-5.4541701852511803E-5</v>
      </c>
      <c r="H2449">
        <v>0</v>
      </c>
      <c r="I2449">
        <v>0</v>
      </c>
      <c r="J2449">
        <v>0</v>
      </c>
      <c r="K2449">
        <v>0</v>
      </c>
      <c r="L2449">
        <v>1.8514205839659901E-4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 s="1">
        <v>5.8063906978184101E-5</v>
      </c>
      <c r="AG2449">
        <v>0</v>
      </c>
      <c r="AH2449">
        <v>0</v>
      </c>
      <c r="AI2449">
        <v>0</v>
      </c>
      <c r="AJ2449" s="1">
        <v>7.2536449565906906E-5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1.8514205839659901E-4</v>
      </c>
      <c r="AQ2449" s="1">
        <v>-5.4541701852511803E-5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5.9598946719852098E-4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-7.2666622531597502E-4</v>
      </c>
      <c r="BK2449" s="1">
        <v>7.6401573380346895E-8</v>
      </c>
      <c r="BL2449">
        <v>0</v>
      </c>
      <c r="BM2449">
        <v>0</v>
      </c>
      <c r="BN2449">
        <v>0</v>
      </c>
      <c r="BO2449">
        <v>0</v>
      </c>
      <c r="BP2449" s="1">
        <v>1.8387178527153001E-8</v>
      </c>
      <c r="BQ2449" s="1">
        <v>-1.8387178557510698E-8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 s="1">
        <v>1.8387178527153001E-8</v>
      </c>
      <c r="BY2449" s="1">
        <v>-1.0379590431597299E-6</v>
      </c>
      <c r="BZ2449" s="1">
        <v>1.01957186460222E-6</v>
      </c>
      <c r="CA2449">
        <v>0</v>
      </c>
      <c r="CB2449">
        <v>0</v>
      </c>
      <c r="CC2449">
        <v>0</v>
      </c>
    </row>
    <row r="2450" spans="1:81">
      <c r="A2450">
        <v>2</v>
      </c>
      <c r="B2450" t="s">
        <v>115</v>
      </c>
      <c r="C2450">
        <v>2039</v>
      </c>
      <c r="D2450" t="s">
        <v>153</v>
      </c>
      <c r="E2450" t="s">
        <v>112</v>
      </c>
      <c r="F2450" t="s">
        <v>148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0.11761943784805499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0.31358603652372602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0.31358603652372602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0.15718481388212599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0.28881318825929098</v>
      </c>
      <c r="BF2450">
        <v>0</v>
      </c>
      <c r="BG2450">
        <v>0</v>
      </c>
      <c r="BH2450">
        <v>0</v>
      </c>
      <c r="BI2450">
        <v>0</v>
      </c>
      <c r="BJ2450">
        <v>0.160944257352897</v>
      </c>
      <c r="BK2450">
        <v>1.75679959803564E-2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0.26734219010760901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1</v>
      </c>
      <c r="BX2450">
        <v>0</v>
      </c>
      <c r="BY2450">
        <v>0.73265780989239104</v>
      </c>
      <c r="BZ2450">
        <v>0</v>
      </c>
      <c r="CA2450">
        <v>0</v>
      </c>
      <c r="CB2450">
        <v>0</v>
      </c>
      <c r="CC2450">
        <v>0</v>
      </c>
    </row>
    <row r="2451" spans="1:81">
      <c r="A2451">
        <v>2</v>
      </c>
      <c r="B2451" t="s">
        <v>115</v>
      </c>
      <c r="C2451">
        <v>2039</v>
      </c>
      <c r="D2451" t="s">
        <v>153</v>
      </c>
      <c r="E2451" t="s">
        <v>112</v>
      </c>
      <c r="F2451" t="s">
        <v>113</v>
      </c>
      <c r="G2451">
        <v>0.25787030667727401</v>
      </c>
      <c r="H2451">
        <v>0</v>
      </c>
      <c r="I2451">
        <v>0</v>
      </c>
      <c r="J2451">
        <v>0</v>
      </c>
      <c r="K2451">
        <v>0</v>
      </c>
      <c r="L2451">
        <v>0.11761943784805499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0.37548974452532902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6.1903708001603101E-2</v>
      </c>
      <c r="AQ2451">
        <v>0.31358603652372602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0.15718481388212599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0.28881318825929098</v>
      </c>
      <c r="BF2451">
        <v>0</v>
      </c>
      <c r="BG2451">
        <v>0</v>
      </c>
      <c r="BH2451">
        <v>0</v>
      </c>
      <c r="BI2451">
        <v>0</v>
      </c>
      <c r="BJ2451">
        <v>0.160944257352897</v>
      </c>
      <c r="BK2451">
        <v>1.75679959803564E-2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1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1</v>
      </c>
      <c r="BX2451">
        <v>0</v>
      </c>
      <c r="BY2451">
        <v>1</v>
      </c>
      <c r="BZ2451">
        <v>0</v>
      </c>
      <c r="CA2451">
        <v>0</v>
      </c>
      <c r="CB2451">
        <v>0</v>
      </c>
      <c r="CC2451">
        <v>0</v>
      </c>
    </row>
    <row r="2452" spans="1:81">
      <c r="A2452">
        <v>2</v>
      </c>
      <c r="B2452" t="s">
        <v>115</v>
      </c>
      <c r="C2452">
        <v>2039</v>
      </c>
      <c r="D2452" t="s">
        <v>153</v>
      </c>
      <c r="E2452" t="s">
        <v>112</v>
      </c>
      <c r="F2452" t="s">
        <v>149</v>
      </c>
      <c r="G2452">
        <v>0</v>
      </c>
      <c r="H2452">
        <v>0</v>
      </c>
      <c r="I2452">
        <v>0</v>
      </c>
      <c r="J2452">
        <v>0</v>
      </c>
      <c r="K2452">
        <v>0</v>
      </c>
      <c r="L2452" s="1">
        <v>4.0468125888523699E-5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-1.93174272566266E-4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-1.93174272566266E-4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 s="1">
        <v>8.0730487755642494E-6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 s="1">
        <v>-6.1766330183288296E-6</v>
      </c>
      <c r="BF2452">
        <v>0</v>
      </c>
      <c r="BG2452">
        <v>0</v>
      </c>
      <c r="BH2452">
        <v>0</v>
      </c>
      <c r="BI2452">
        <v>0</v>
      </c>
      <c r="BJ2452">
        <v>1.5738662067191201E-4</v>
      </c>
      <c r="BK2452" s="1">
        <v>-7.0854494584431096E-6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 s="1">
        <v>1.3117943894192001E-5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 s="1">
        <v>-1.31179438941365E-5</v>
      </c>
      <c r="BZ2452">
        <v>0</v>
      </c>
      <c r="CA2452">
        <v>0</v>
      </c>
      <c r="CB2452">
        <v>0</v>
      </c>
      <c r="CC2452">
        <v>0</v>
      </c>
    </row>
    <row r="2453" spans="1:81">
      <c r="A2453">
        <v>2</v>
      </c>
      <c r="B2453" t="s">
        <v>115</v>
      </c>
      <c r="C2453">
        <v>2039</v>
      </c>
      <c r="D2453" t="s">
        <v>153</v>
      </c>
      <c r="E2453" t="s">
        <v>112</v>
      </c>
      <c r="F2453" t="s">
        <v>150</v>
      </c>
      <c r="G2453">
        <v>-1.92665712859252E-4</v>
      </c>
      <c r="H2453">
        <v>0</v>
      </c>
      <c r="I2453">
        <v>0</v>
      </c>
      <c r="J2453">
        <v>0</v>
      </c>
      <c r="K2453">
        <v>0</v>
      </c>
      <c r="L2453" s="1">
        <v>4.0468125888523699E-5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-1.52197586970715E-4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 s="1">
        <v>4.09766855955715E-5</v>
      </c>
      <c r="AQ2453">
        <v>-1.93174272566266E-4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 s="1">
        <v>8.0730487755642494E-6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 s="1">
        <v>-6.1766330183288296E-6</v>
      </c>
      <c r="BF2453">
        <v>0</v>
      </c>
      <c r="BG2453">
        <v>0</v>
      </c>
      <c r="BH2453">
        <v>0</v>
      </c>
      <c r="BI2453">
        <v>0</v>
      </c>
      <c r="BJ2453">
        <v>1.5738662067191201E-4</v>
      </c>
      <c r="BK2453" s="1">
        <v>-7.0854494584431096E-6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</row>
    <row r="2454" spans="1:81">
      <c r="A2454">
        <v>2</v>
      </c>
      <c r="B2454" t="s">
        <v>115</v>
      </c>
      <c r="C2454">
        <v>2039</v>
      </c>
      <c r="D2454" t="s">
        <v>154</v>
      </c>
      <c r="E2454" t="s">
        <v>112</v>
      </c>
      <c r="F2454" t="s">
        <v>148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0.19227230910763601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0.19227230910763601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0.79814925050056795</v>
      </c>
      <c r="BK2454">
        <v>9.5784403917960892E-3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1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0.314952107798041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</row>
    <row r="2455" spans="1:81">
      <c r="A2455">
        <v>2</v>
      </c>
      <c r="B2455" t="s">
        <v>115</v>
      </c>
      <c r="C2455">
        <v>2039</v>
      </c>
      <c r="D2455" t="s">
        <v>154</v>
      </c>
      <c r="E2455" t="s">
        <v>112</v>
      </c>
      <c r="F2455" t="s">
        <v>113</v>
      </c>
      <c r="G2455">
        <v>0</v>
      </c>
      <c r="H2455">
        <v>0.19227230910763601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0.19227230910763601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0.19227230910763601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0.79814925050056795</v>
      </c>
      <c r="BK2455">
        <v>9.5784403917960892E-3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1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1</v>
      </c>
      <c r="BX2455">
        <v>0</v>
      </c>
      <c r="BY2455">
        <v>1</v>
      </c>
      <c r="BZ2455">
        <v>0</v>
      </c>
      <c r="CA2455">
        <v>0</v>
      </c>
      <c r="CB2455">
        <v>0</v>
      </c>
      <c r="CC2455">
        <v>0</v>
      </c>
    </row>
    <row r="2456" spans="1:81">
      <c r="A2456">
        <v>2</v>
      </c>
      <c r="B2456" t="s">
        <v>115</v>
      </c>
      <c r="C2456">
        <v>2039</v>
      </c>
      <c r="D2456" t="s">
        <v>154</v>
      </c>
      <c r="E2456" t="s">
        <v>112</v>
      </c>
      <c r="F2456" t="s">
        <v>149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-0.18267409772198501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9.5982113856509805E-3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0.19227230910763601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-2.5108869378821499E-3</v>
      </c>
      <c r="BK2456">
        <v>-7.0873244477688696E-3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 s="1">
        <v>8.8193507688738598E-5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</row>
    <row r="2457" spans="1:81">
      <c r="A2457">
        <v>2</v>
      </c>
      <c r="B2457" t="s">
        <v>115</v>
      </c>
      <c r="C2457">
        <v>2039</v>
      </c>
      <c r="D2457" t="s">
        <v>154</v>
      </c>
      <c r="E2457" t="s">
        <v>112</v>
      </c>
      <c r="F2457" t="s">
        <v>150</v>
      </c>
      <c r="G2457">
        <v>0</v>
      </c>
      <c r="H2457">
        <v>0.19227230910763601</v>
      </c>
      <c r="I2457">
        <v>0</v>
      </c>
      <c r="J2457">
        <v>0</v>
      </c>
      <c r="K2457">
        <v>0</v>
      </c>
      <c r="L2457">
        <v>-0.18267409772198501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9.5982113856509805E-3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-0.18267409772198501</v>
      </c>
      <c r="AQ2457">
        <v>0.19227230910763601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-2.5108869378821499E-3</v>
      </c>
      <c r="BK2457">
        <v>-7.0873244477688696E-3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</row>
    <row r="2458" spans="1:81">
      <c r="A2458">
        <v>2</v>
      </c>
      <c r="B2458" t="s">
        <v>115</v>
      </c>
      <c r="C2458">
        <v>2039</v>
      </c>
      <c r="D2458" t="s">
        <v>155</v>
      </c>
      <c r="E2458" t="s">
        <v>112</v>
      </c>
      <c r="F2458" t="s">
        <v>148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</row>
    <row r="2459" spans="1:81">
      <c r="A2459">
        <v>2</v>
      </c>
      <c r="B2459" t="s">
        <v>115</v>
      </c>
      <c r="C2459">
        <v>2039</v>
      </c>
      <c r="D2459" t="s">
        <v>155</v>
      </c>
      <c r="E2459" t="s">
        <v>112</v>
      </c>
      <c r="F2459" t="s">
        <v>113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1</v>
      </c>
      <c r="BL2459">
        <v>0</v>
      </c>
      <c r="BM2459">
        <v>0</v>
      </c>
      <c r="BN2459">
        <v>0</v>
      </c>
      <c r="BO2459">
        <v>0.54185996165027495</v>
      </c>
      <c r="BP2459">
        <v>0.458140038349725</v>
      </c>
      <c r="BQ2459">
        <v>0</v>
      </c>
      <c r="BR2459">
        <v>0</v>
      </c>
      <c r="BS2459">
        <v>0</v>
      </c>
      <c r="BT2459">
        <v>0</v>
      </c>
      <c r="BU2459">
        <v>1</v>
      </c>
      <c r="BV2459">
        <v>0</v>
      </c>
      <c r="BW2459">
        <v>0</v>
      </c>
      <c r="BX2459">
        <v>1</v>
      </c>
      <c r="BY2459">
        <v>0</v>
      </c>
      <c r="BZ2459">
        <v>0</v>
      </c>
      <c r="CA2459">
        <v>0</v>
      </c>
      <c r="CB2459">
        <v>0</v>
      </c>
      <c r="CC2459">
        <v>0</v>
      </c>
    </row>
    <row r="2460" spans="1:81">
      <c r="A2460">
        <v>2</v>
      </c>
      <c r="B2460" t="s">
        <v>115</v>
      </c>
      <c r="C2460">
        <v>2039</v>
      </c>
      <c r="D2460" t="s">
        <v>155</v>
      </c>
      <c r="E2460" t="s">
        <v>112</v>
      </c>
      <c r="F2460" t="s">
        <v>149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</row>
    <row r="2461" spans="1:81">
      <c r="A2461">
        <v>2</v>
      </c>
      <c r="B2461" t="s">
        <v>115</v>
      </c>
      <c r="C2461">
        <v>2039</v>
      </c>
      <c r="D2461" t="s">
        <v>155</v>
      </c>
      <c r="E2461" t="s">
        <v>112</v>
      </c>
      <c r="F2461" t="s">
        <v>150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 s="1">
        <v>-1.09691756994268E-5</v>
      </c>
      <c r="BP2461" s="1">
        <v>1.0969175699371299E-5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</row>
    <row r="2462" spans="1:81">
      <c r="A2462">
        <v>2</v>
      </c>
      <c r="B2462" t="s">
        <v>115</v>
      </c>
      <c r="C2462">
        <v>2039</v>
      </c>
      <c r="D2462" t="s">
        <v>111</v>
      </c>
      <c r="E2462" t="s">
        <v>112</v>
      </c>
      <c r="F2462" t="s">
        <v>148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4.3911894694619501E-2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0.17842225926702801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0.17405232149494199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0.26007661650898101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9.1340899305593901E-2</v>
      </c>
      <c r="BF2462">
        <v>0</v>
      </c>
      <c r="BG2462">
        <v>0</v>
      </c>
      <c r="BH2462">
        <v>0</v>
      </c>
      <c r="BI2462">
        <v>0</v>
      </c>
      <c r="BJ2462">
        <v>0.37037016592883698</v>
      </c>
      <c r="BK2462">
        <v>1.5639777289571399E-2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0.71243325495044996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0.68754116941374799</v>
      </c>
      <c r="BX2462">
        <v>0</v>
      </c>
      <c r="BY2462">
        <v>0.615264238637242</v>
      </c>
      <c r="BZ2462">
        <v>0</v>
      </c>
      <c r="CA2462">
        <v>0</v>
      </c>
      <c r="CB2462">
        <v>0</v>
      </c>
      <c r="CC2462">
        <v>0</v>
      </c>
    </row>
    <row r="2463" spans="1:81">
      <c r="A2463">
        <v>2</v>
      </c>
      <c r="B2463" t="s">
        <v>115</v>
      </c>
      <c r="C2463">
        <v>2039</v>
      </c>
      <c r="D2463" t="s">
        <v>111</v>
      </c>
      <c r="E2463" t="s">
        <v>112</v>
      </c>
      <c r="F2463" t="s">
        <v>113</v>
      </c>
      <c r="G2463">
        <v>0.150761013163173</v>
      </c>
      <c r="H2463">
        <v>3.2687134535204199E-3</v>
      </c>
      <c r="I2463">
        <v>0</v>
      </c>
      <c r="J2463">
        <v>0</v>
      </c>
      <c r="K2463">
        <v>0</v>
      </c>
      <c r="L2463">
        <v>4.6345260043496997E-2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0.200348307040108</v>
      </c>
      <c r="AG2463">
        <v>0</v>
      </c>
      <c r="AH2463">
        <v>0</v>
      </c>
      <c r="AI2463">
        <v>0</v>
      </c>
      <c r="AJ2463" s="1">
        <v>2.6679620082210002E-5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2.6322665165248001E-2</v>
      </c>
      <c r="AQ2463">
        <v>0.17405232149494199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0.26007661650898101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9.1340899305593901E-2</v>
      </c>
      <c r="BF2463">
        <v>0</v>
      </c>
      <c r="BG2463">
        <v>0</v>
      </c>
      <c r="BH2463">
        <v>0</v>
      </c>
      <c r="BI2463">
        <v>0</v>
      </c>
      <c r="BJ2463">
        <v>0.37037016592883698</v>
      </c>
      <c r="BK2463">
        <v>7.7837331596398093E-2</v>
      </c>
      <c r="BL2463">
        <v>0</v>
      </c>
      <c r="BM2463">
        <v>0</v>
      </c>
      <c r="BN2463">
        <v>0</v>
      </c>
      <c r="BO2463">
        <v>3.2237260941404201E-2</v>
      </c>
      <c r="BP2463">
        <v>2.99602933654225E-2</v>
      </c>
      <c r="BQ2463">
        <v>0.93780244569317295</v>
      </c>
      <c r="BR2463">
        <v>0</v>
      </c>
      <c r="BS2463">
        <v>0</v>
      </c>
      <c r="BT2463">
        <v>0</v>
      </c>
      <c r="BU2463">
        <v>5.94937128095296E-2</v>
      </c>
      <c r="BV2463">
        <v>0</v>
      </c>
      <c r="BW2463">
        <v>0.94050628719047003</v>
      </c>
      <c r="BX2463">
        <v>6.2197554306826698E-2</v>
      </c>
      <c r="BY2463">
        <v>0.78787402067394596</v>
      </c>
      <c r="BZ2463">
        <v>0.14992842501922801</v>
      </c>
      <c r="CA2463">
        <v>0</v>
      </c>
      <c r="CB2463">
        <v>0</v>
      </c>
      <c r="CC2463">
        <v>0</v>
      </c>
    </row>
    <row r="2464" spans="1:81">
      <c r="A2464">
        <v>2</v>
      </c>
      <c r="B2464" t="s">
        <v>115</v>
      </c>
      <c r="C2464">
        <v>2039</v>
      </c>
      <c r="D2464" t="s">
        <v>111</v>
      </c>
      <c r="E2464" t="s">
        <v>112</v>
      </c>
      <c r="F2464" t="s">
        <v>149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-3.0288860631747798E-3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1.2604529464307901E-4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3.1833530844258299E-3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2.09502839831455E-4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 s="1">
        <v>3.0767412874485603E-5</v>
      </c>
      <c r="BF2464">
        <v>0</v>
      </c>
      <c r="BG2464">
        <v>0</v>
      </c>
      <c r="BH2464">
        <v>0</v>
      </c>
      <c r="BI2464">
        <v>0</v>
      </c>
      <c r="BJ2464">
        <v>-2.8554402494151998E-4</v>
      </c>
      <c r="BK2464">
        <v>-1.1632422071800401E-4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 s="1">
        <v>-7.3123648859363399E-6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 s="1">
        <v>5.2890004051953099E-6</v>
      </c>
      <c r="BX2464">
        <v>0</v>
      </c>
      <c r="BY2464" s="1">
        <v>-2.96924099296714E-6</v>
      </c>
      <c r="BZ2464">
        <v>0</v>
      </c>
      <c r="CA2464">
        <v>0</v>
      </c>
      <c r="CB2464">
        <v>0</v>
      </c>
      <c r="CC2464">
        <v>0</v>
      </c>
    </row>
    <row r="2465" spans="1:81">
      <c r="A2465">
        <v>2</v>
      </c>
      <c r="B2465" t="s">
        <v>115</v>
      </c>
      <c r="C2465">
        <v>2039</v>
      </c>
      <c r="D2465" t="s">
        <v>111</v>
      </c>
      <c r="E2465" t="s">
        <v>112</v>
      </c>
      <c r="F2465" t="s">
        <v>150</v>
      </c>
      <c r="G2465" s="1">
        <v>-7.8404506919010894E-5</v>
      </c>
      <c r="H2465">
        <v>3.2687134535204199E-3</v>
      </c>
      <c r="I2465">
        <v>0</v>
      </c>
      <c r="J2465">
        <v>0</v>
      </c>
      <c r="K2465">
        <v>0</v>
      </c>
      <c r="L2465">
        <v>-3.0317087791838599E-3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1.31920547335351E-4</v>
      </c>
      <c r="AG2465">
        <v>0</v>
      </c>
      <c r="AH2465">
        <v>0</v>
      </c>
      <c r="AI2465">
        <v>0</v>
      </c>
      <c r="AJ2465" s="1">
        <v>2.6679620082210002E-5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-3.02475291700826E-3</v>
      </c>
      <c r="AQ2465">
        <v>3.1833530844258299E-3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2.09502839831455E-4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 s="1">
        <v>3.0767412874485603E-5</v>
      </c>
      <c r="BF2465">
        <v>0</v>
      </c>
      <c r="BG2465">
        <v>0</v>
      </c>
      <c r="BH2465">
        <v>0</v>
      </c>
      <c r="BI2465">
        <v>0</v>
      </c>
      <c r="BJ2465">
        <v>-2.8554402494151998E-4</v>
      </c>
      <c r="BK2465">
        <v>-1.13326395181995E-4</v>
      </c>
      <c r="BL2465">
        <v>0</v>
      </c>
      <c r="BM2465">
        <v>0</v>
      </c>
      <c r="BN2465">
        <v>0</v>
      </c>
      <c r="BO2465" s="1">
        <v>1.00957978850513E-6</v>
      </c>
      <c r="BP2465" s="1">
        <v>1.98824574749665E-6</v>
      </c>
      <c r="BQ2465" s="1">
        <v>-2.9978255360330099E-6</v>
      </c>
      <c r="BR2465">
        <v>0</v>
      </c>
      <c r="BS2465">
        <v>0</v>
      </c>
      <c r="BT2465">
        <v>0</v>
      </c>
      <c r="BU2465" s="1">
        <v>3.0674772953653801E-6</v>
      </c>
      <c r="BV2465">
        <v>0</v>
      </c>
      <c r="BW2465" s="1">
        <v>-3.0674772953931399E-6</v>
      </c>
      <c r="BX2465" s="1">
        <v>2.9978255360052501E-6</v>
      </c>
      <c r="BY2465" s="1">
        <v>8.6437518509452403E-7</v>
      </c>
      <c r="BZ2465" s="1">
        <v>-3.8622007210442596E-6</v>
      </c>
      <c r="CA2465">
        <v>0</v>
      </c>
      <c r="CB2465">
        <v>0</v>
      </c>
      <c r="CC2465">
        <v>0</v>
      </c>
    </row>
    <row r="2466" spans="1:81">
      <c r="A2466">
        <v>3</v>
      </c>
      <c r="B2466" t="s">
        <v>116</v>
      </c>
      <c r="C2466">
        <v>2039</v>
      </c>
      <c r="D2466" t="s">
        <v>147</v>
      </c>
      <c r="E2466" t="s">
        <v>112</v>
      </c>
      <c r="F2466" t="s">
        <v>148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0.20742016779915101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0.77570421411937396</v>
      </c>
      <c r="BK2466">
        <v>1.6875618081475099E-2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1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</row>
    <row r="2467" spans="1:81">
      <c r="A2467">
        <v>3</v>
      </c>
      <c r="B2467" t="s">
        <v>116</v>
      </c>
      <c r="C2467">
        <v>2039</v>
      </c>
      <c r="D2467" t="s">
        <v>147</v>
      </c>
      <c r="E2467" t="s">
        <v>112</v>
      </c>
      <c r="F2467" t="s">
        <v>113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0.20742016779915101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0.77570421411937396</v>
      </c>
      <c r="BK2467">
        <v>1.6875618081475099E-2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1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1</v>
      </c>
      <c r="BX2467">
        <v>0</v>
      </c>
      <c r="BY2467">
        <v>1</v>
      </c>
      <c r="BZ2467">
        <v>0</v>
      </c>
      <c r="CA2467">
        <v>0</v>
      </c>
      <c r="CB2467">
        <v>0</v>
      </c>
      <c r="CC2467">
        <v>0</v>
      </c>
    </row>
    <row r="2468" spans="1:81">
      <c r="A2468">
        <v>3</v>
      </c>
      <c r="B2468" t="s">
        <v>116</v>
      </c>
      <c r="C2468">
        <v>2039</v>
      </c>
      <c r="D2468" t="s">
        <v>147</v>
      </c>
      <c r="E2468" t="s">
        <v>112</v>
      </c>
      <c r="F2468" t="s">
        <v>149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 s="1">
        <v>4.24919581728245E-5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 s="1">
        <v>-3.4827674714188502E-5</v>
      </c>
      <c r="BK2468" s="1">
        <v>-7.6642834586394798E-6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</row>
    <row r="2469" spans="1:81">
      <c r="A2469">
        <v>3</v>
      </c>
      <c r="B2469" t="s">
        <v>116</v>
      </c>
      <c r="C2469">
        <v>2039</v>
      </c>
      <c r="D2469" t="s">
        <v>147</v>
      </c>
      <c r="E2469" t="s">
        <v>112</v>
      </c>
      <c r="F2469" t="s">
        <v>150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 s="1">
        <v>4.24919581728245E-5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 s="1">
        <v>-3.4827674714188502E-5</v>
      </c>
      <c r="BK2469" s="1">
        <v>-7.6642834586394798E-6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</row>
    <row r="2470" spans="1:81">
      <c r="A2470">
        <v>3</v>
      </c>
      <c r="B2470" t="s">
        <v>116</v>
      </c>
      <c r="C2470">
        <v>2039</v>
      </c>
      <c r="D2470" t="s">
        <v>151</v>
      </c>
      <c r="E2470" t="s">
        <v>112</v>
      </c>
      <c r="F2470" t="s">
        <v>148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1.31721582171578E-2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1.31721582171578E-2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0.47443298795808397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1.14326770363274E-2</v>
      </c>
      <c r="BF2470">
        <v>0</v>
      </c>
      <c r="BG2470">
        <v>0</v>
      </c>
      <c r="BH2470">
        <v>0</v>
      </c>
      <c r="BI2470">
        <v>0</v>
      </c>
      <c r="BJ2470">
        <v>0.49615549449164298</v>
      </c>
      <c r="BK2470">
        <v>4.8066822967874198E-3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1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0.71488895051302104</v>
      </c>
      <c r="BX2470">
        <v>0</v>
      </c>
      <c r="BY2470">
        <v>1</v>
      </c>
      <c r="BZ2470">
        <v>0</v>
      </c>
      <c r="CA2470">
        <v>0</v>
      </c>
      <c r="CB2470">
        <v>0</v>
      </c>
      <c r="CC2470">
        <v>0</v>
      </c>
    </row>
    <row r="2471" spans="1:81">
      <c r="A2471">
        <v>3</v>
      </c>
      <c r="B2471" t="s">
        <v>116</v>
      </c>
      <c r="C2471">
        <v>2039</v>
      </c>
      <c r="D2471" t="s">
        <v>151</v>
      </c>
      <c r="E2471" t="s">
        <v>112</v>
      </c>
      <c r="F2471" t="s">
        <v>113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1.31721582171578E-2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1.31721582171578E-2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1.31721582171578E-2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0.47443298795808397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1.14326770363274E-2</v>
      </c>
      <c r="BF2471">
        <v>0</v>
      </c>
      <c r="BG2471">
        <v>0</v>
      </c>
      <c r="BH2471">
        <v>0</v>
      </c>
      <c r="BI2471">
        <v>0</v>
      </c>
      <c r="BJ2471">
        <v>0.49615549449164298</v>
      </c>
      <c r="BK2471">
        <v>4.8066822967874198E-3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1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1</v>
      </c>
      <c r="BX2471">
        <v>0</v>
      </c>
      <c r="BY2471">
        <v>1</v>
      </c>
      <c r="BZ2471">
        <v>0</v>
      </c>
      <c r="CA2471">
        <v>0</v>
      </c>
      <c r="CB2471">
        <v>0</v>
      </c>
      <c r="CC2471">
        <v>0</v>
      </c>
    </row>
    <row r="2472" spans="1:81">
      <c r="A2472">
        <v>3</v>
      </c>
      <c r="B2472" t="s">
        <v>116</v>
      </c>
      <c r="C2472">
        <v>2039</v>
      </c>
      <c r="D2472" t="s">
        <v>151</v>
      </c>
      <c r="E2472" t="s">
        <v>112</v>
      </c>
      <c r="F2472" t="s">
        <v>149</v>
      </c>
      <c r="G2472">
        <v>0</v>
      </c>
      <c r="H2472">
        <v>0</v>
      </c>
      <c r="I2472">
        <v>0</v>
      </c>
      <c r="J2472">
        <v>0</v>
      </c>
      <c r="K2472">
        <v>0</v>
      </c>
      <c r="L2472" s="1">
        <v>-1.8704288140750401E-5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1.31721582171578E-2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-1.3190862505298599E-2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 s="1">
        <v>-6.4537968276823205E-5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1.5979867513366E-4</v>
      </c>
      <c r="BF2472">
        <v>0</v>
      </c>
      <c r="BG2472">
        <v>0</v>
      </c>
      <c r="BH2472">
        <v>0</v>
      </c>
      <c r="BI2472">
        <v>0</v>
      </c>
      <c r="BJ2472">
        <v>-1.02967511706187E-4</v>
      </c>
      <c r="BK2472" s="1">
        <v>2.6411092990065801E-5</v>
      </c>
      <c r="BL2472">
        <v>0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 s="1">
        <v>5.16434131220267E-5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</row>
    <row r="2473" spans="1:81">
      <c r="A2473">
        <v>3</v>
      </c>
      <c r="B2473" t="s">
        <v>116</v>
      </c>
      <c r="C2473">
        <v>2039</v>
      </c>
      <c r="D2473" t="s">
        <v>151</v>
      </c>
      <c r="E2473" t="s">
        <v>112</v>
      </c>
      <c r="F2473" t="s">
        <v>150</v>
      </c>
      <c r="G2473">
        <v>0</v>
      </c>
      <c r="H2473">
        <v>0</v>
      </c>
      <c r="I2473">
        <v>0</v>
      </c>
      <c r="J2473">
        <v>0</v>
      </c>
      <c r="K2473">
        <v>0</v>
      </c>
      <c r="L2473" s="1">
        <v>-1.8704288140750401E-5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-1.3190862505298599E-2</v>
      </c>
      <c r="AG2473">
        <v>0</v>
      </c>
      <c r="AH2473">
        <v>0</v>
      </c>
      <c r="AI2473">
        <v>0</v>
      </c>
      <c r="AJ2473">
        <v>1.31721582171578E-2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1.31721582171578E-2</v>
      </c>
      <c r="AQ2473">
        <v>-1.3190862505298599E-2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 s="1">
        <v>-6.4537968276823205E-5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1.5979867513366E-4</v>
      </c>
      <c r="BF2473">
        <v>0</v>
      </c>
      <c r="BG2473">
        <v>0</v>
      </c>
      <c r="BH2473">
        <v>0</v>
      </c>
      <c r="BI2473">
        <v>0</v>
      </c>
      <c r="BJ2473">
        <v>-1.02967511706187E-4</v>
      </c>
      <c r="BK2473" s="1">
        <v>2.6411092990065801E-5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</row>
    <row r="2474" spans="1:81">
      <c r="A2474">
        <v>3</v>
      </c>
      <c r="B2474" t="s">
        <v>116</v>
      </c>
      <c r="C2474">
        <v>2039</v>
      </c>
      <c r="D2474" t="s">
        <v>152</v>
      </c>
      <c r="E2474" t="s">
        <v>112</v>
      </c>
      <c r="F2474" t="s">
        <v>148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1.2319989182448501E-2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0.21267506529343899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0.194197585582608</v>
      </c>
      <c r="AR2474" s="1">
        <v>2.5040628419610801E-6</v>
      </c>
      <c r="AS2474">
        <v>0</v>
      </c>
      <c r="AT2474">
        <v>0</v>
      </c>
      <c r="AU2474">
        <v>0</v>
      </c>
      <c r="AV2474">
        <v>0</v>
      </c>
      <c r="AW2474">
        <v>0.27599029425242499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0.48077756159368601</v>
      </c>
      <c r="BK2474">
        <v>2.32101584821373E-2</v>
      </c>
      <c r="BL2474">
        <v>0</v>
      </c>
      <c r="BM2474">
        <v>0</v>
      </c>
      <c r="BN2474">
        <v>0</v>
      </c>
      <c r="BO2474">
        <v>0</v>
      </c>
      <c r="BP2474">
        <v>0</v>
      </c>
      <c r="BQ2474">
        <v>0.99265307962168603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0.59237112214568099</v>
      </c>
      <c r="BX2474">
        <v>0</v>
      </c>
      <c r="BY2474">
        <v>0.46403038930665003</v>
      </c>
      <c r="BZ2474">
        <v>0</v>
      </c>
      <c r="CA2474">
        <v>0</v>
      </c>
      <c r="CB2474">
        <v>0</v>
      </c>
      <c r="CC2474">
        <v>0</v>
      </c>
    </row>
    <row r="2475" spans="1:81">
      <c r="A2475">
        <v>3</v>
      </c>
      <c r="B2475" t="s">
        <v>116</v>
      </c>
      <c r="C2475">
        <v>2039</v>
      </c>
      <c r="D2475" t="s">
        <v>152</v>
      </c>
      <c r="E2475" t="s">
        <v>112</v>
      </c>
      <c r="F2475" t="s">
        <v>113</v>
      </c>
      <c r="G2475">
        <v>0.19420008964544999</v>
      </c>
      <c r="H2475">
        <v>0</v>
      </c>
      <c r="I2475">
        <v>0</v>
      </c>
      <c r="J2475">
        <v>0</v>
      </c>
      <c r="K2475">
        <v>0</v>
      </c>
      <c r="L2475">
        <v>1.84749756479889E-2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0.21267506529343899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1.84749756479889E-2</v>
      </c>
      <c r="AQ2475">
        <v>0.194197585582608</v>
      </c>
      <c r="AR2475" s="1">
        <v>2.5040628419610801E-6</v>
      </c>
      <c r="AS2475">
        <v>0</v>
      </c>
      <c r="AT2475">
        <v>0</v>
      </c>
      <c r="AU2475">
        <v>0</v>
      </c>
      <c r="AV2475">
        <v>0</v>
      </c>
      <c r="AW2475">
        <v>0.27599029425242499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0.48077756159368601</v>
      </c>
      <c r="BK2475">
        <v>3.0557078860451101E-2</v>
      </c>
      <c r="BL2475">
        <v>0</v>
      </c>
      <c r="BM2475">
        <v>0</v>
      </c>
      <c r="BN2475">
        <v>0</v>
      </c>
      <c r="BO2475">
        <v>0</v>
      </c>
      <c r="BP2475">
        <v>7.3469203783138098E-3</v>
      </c>
      <c r="BQ2475">
        <v>0.99265307962168603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1</v>
      </c>
      <c r="BX2475">
        <v>7.3469203783138098E-3</v>
      </c>
      <c r="BY2475">
        <v>0.58502420176736802</v>
      </c>
      <c r="BZ2475">
        <v>0.40762887785431901</v>
      </c>
      <c r="CA2475">
        <v>0</v>
      </c>
      <c r="CB2475">
        <v>0</v>
      </c>
      <c r="CC2475">
        <v>0</v>
      </c>
    </row>
    <row r="2476" spans="1:81">
      <c r="A2476">
        <v>3</v>
      </c>
      <c r="B2476" t="s">
        <v>116</v>
      </c>
      <c r="C2476">
        <v>2039</v>
      </c>
      <c r="D2476" t="s">
        <v>152</v>
      </c>
      <c r="E2476" t="s">
        <v>112</v>
      </c>
      <c r="F2476" t="s">
        <v>149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-6.6650406417478902E-4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-1.21688067954789E-3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s="1">
        <v>-8.4555487927490098E-5</v>
      </c>
      <c r="AR2476" s="1">
        <v>2.5040628419610801E-6</v>
      </c>
      <c r="AS2476">
        <v>0</v>
      </c>
      <c r="AT2476">
        <v>0</v>
      </c>
      <c r="AU2476">
        <v>0</v>
      </c>
      <c r="AV2476">
        <v>0</v>
      </c>
      <c r="AW2476" s="1">
        <v>-2.70224582454848E-6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1.2077767012395001E-3</v>
      </c>
      <c r="BK2476" s="1">
        <v>1.60614336130079E-5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 s="1">
        <v>4.2552094799974699E-6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 s="1">
        <v>-5.0659483656900804E-6</v>
      </c>
      <c r="BX2476">
        <v>0</v>
      </c>
      <c r="BY2476" s="1">
        <v>-2.9140458232435099E-5</v>
      </c>
      <c r="BZ2476">
        <v>0</v>
      </c>
      <c r="CA2476">
        <v>0</v>
      </c>
      <c r="CB2476">
        <v>0</v>
      </c>
      <c r="CC2476">
        <v>0</v>
      </c>
    </row>
    <row r="2477" spans="1:81">
      <c r="A2477">
        <v>3</v>
      </c>
      <c r="B2477" t="s">
        <v>116</v>
      </c>
      <c r="C2477">
        <v>2039</v>
      </c>
      <c r="D2477" t="s">
        <v>152</v>
      </c>
      <c r="E2477" t="s">
        <v>112</v>
      </c>
      <c r="F2477" t="s">
        <v>150</v>
      </c>
      <c r="G2477" s="1">
        <v>-8.2051425085522003E-5</v>
      </c>
      <c r="H2477">
        <v>0</v>
      </c>
      <c r="I2477">
        <v>0</v>
      </c>
      <c r="J2477">
        <v>0</v>
      </c>
      <c r="K2477">
        <v>0</v>
      </c>
      <c r="L2477">
        <v>-1.13482925446236E-3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-1.21688067954789E-3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-1.13482925446236E-3</v>
      </c>
      <c r="AQ2477" s="1">
        <v>-8.4555487927490098E-5</v>
      </c>
      <c r="AR2477" s="1">
        <v>2.5040628419610801E-6</v>
      </c>
      <c r="AS2477">
        <v>0</v>
      </c>
      <c r="AT2477">
        <v>0</v>
      </c>
      <c r="AU2477">
        <v>0</v>
      </c>
      <c r="AV2477">
        <v>0</v>
      </c>
      <c r="AW2477" s="1">
        <v>-2.70224582454848E-6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1.2077767012395001E-3</v>
      </c>
      <c r="BK2477" s="1">
        <v>1.1806224132923599E-5</v>
      </c>
      <c r="BL2477">
        <v>0</v>
      </c>
      <c r="BM2477">
        <v>0</v>
      </c>
      <c r="BN2477">
        <v>0</v>
      </c>
      <c r="BO2477">
        <v>0</v>
      </c>
      <c r="BP2477" s="1">
        <v>-4.2552094800824697E-6</v>
      </c>
      <c r="BQ2477" s="1">
        <v>4.2552094799974699E-6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 s="1">
        <v>-4.2552094800824697E-6</v>
      </c>
      <c r="BY2477" s="1">
        <v>-8.10738885581586E-7</v>
      </c>
      <c r="BZ2477" s="1">
        <v>5.0659483656345599E-6</v>
      </c>
      <c r="CA2477">
        <v>0</v>
      </c>
      <c r="CB2477">
        <v>0</v>
      </c>
      <c r="CC2477">
        <v>0</v>
      </c>
    </row>
    <row r="2478" spans="1:81">
      <c r="A2478">
        <v>3</v>
      </c>
      <c r="B2478" t="s">
        <v>116</v>
      </c>
      <c r="C2478">
        <v>2039</v>
      </c>
      <c r="D2478" t="s">
        <v>153</v>
      </c>
      <c r="E2478" t="s">
        <v>112</v>
      </c>
      <c r="F2478" t="s">
        <v>148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5.4592435565775602E-2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0.23854735556194301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0.212207770432116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0.15718717064290499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0.31666187601801299</v>
      </c>
      <c r="BF2478">
        <v>0</v>
      </c>
      <c r="BG2478">
        <v>4.6732777618089499E-2</v>
      </c>
      <c r="BH2478">
        <v>0</v>
      </c>
      <c r="BI2478">
        <v>0</v>
      </c>
      <c r="BJ2478">
        <v>0.22458860304685299</v>
      </c>
      <c r="BK2478">
        <v>1.5979807415924099E-2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0.26734813643767402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1</v>
      </c>
      <c r="BX2478">
        <v>0</v>
      </c>
      <c r="BY2478">
        <v>0.73265186356232603</v>
      </c>
      <c r="BZ2478">
        <v>0</v>
      </c>
      <c r="CA2478">
        <v>0</v>
      </c>
      <c r="CB2478">
        <v>0</v>
      </c>
      <c r="CC2478">
        <v>0</v>
      </c>
    </row>
    <row r="2479" spans="1:81">
      <c r="A2479">
        <v>3</v>
      </c>
      <c r="B2479" t="s">
        <v>116</v>
      </c>
      <c r="C2479">
        <v>2039</v>
      </c>
      <c r="D2479" t="s">
        <v>153</v>
      </c>
      <c r="E2479" t="s">
        <v>112</v>
      </c>
      <c r="F2479" t="s">
        <v>113</v>
      </c>
      <c r="G2479">
        <v>0.18425732969243999</v>
      </c>
      <c r="H2479">
        <v>0</v>
      </c>
      <c r="I2479">
        <v>0</v>
      </c>
      <c r="J2479">
        <v>0</v>
      </c>
      <c r="K2479">
        <v>0</v>
      </c>
      <c r="L2479">
        <v>5.4592435565775602E-2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0.238849765258216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2.66419948260995E-2</v>
      </c>
      <c r="AQ2479">
        <v>0.212207770432116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0.15718717064290499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0.31666187601801299</v>
      </c>
      <c r="BF2479">
        <v>0</v>
      </c>
      <c r="BG2479">
        <v>4.6732777618089499E-2</v>
      </c>
      <c r="BH2479">
        <v>0</v>
      </c>
      <c r="BI2479">
        <v>0</v>
      </c>
      <c r="BJ2479">
        <v>0.22458860304685299</v>
      </c>
      <c r="BK2479">
        <v>1.5979807415924099E-2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1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1</v>
      </c>
      <c r="BX2479">
        <v>0</v>
      </c>
      <c r="BY2479">
        <v>1</v>
      </c>
      <c r="BZ2479">
        <v>0</v>
      </c>
      <c r="CA2479">
        <v>0</v>
      </c>
      <c r="CB2479">
        <v>0</v>
      </c>
      <c r="CC2479">
        <v>0</v>
      </c>
    </row>
    <row r="2480" spans="1:81">
      <c r="A2480">
        <v>3</v>
      </c>
      <c r="B2480" t="s">
        <v>116</v>
      </c>
      <c r="C2480">
        <v>2039</v>
      </c>
      <c r="D2480" t="s">
        <v>153</v>
      </c>
      <c r="E2480" t="s">
        <v>112</v>
      </c>
      <c r="F2480" t="s">
        <v>149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-6.2986534156390897E-2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-7.5231855234349193E-2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-0.10157144036417599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 s="1">
        <v>1.04298095542632E-5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2.7842511125703601E-2</v>
      </c>
      <c r="BF2480">
        <v>0</v>
      </c>
      <c r="BG2480">
        <v>4.6732777618089499E-2</v>
      </c>
      <c r="BH2480">
        <v>0</v>
      </c>
      <c r="BI2480">
        <v>0</v>
      </c>
      <c r="BJ2480">
        <v>6.3801732314627296E-2</v>
      </c>
      <c r="BK2480">
        <v>-1.59527401389071E-3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 s="1">
        <v>1.9064273958591099E-5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 s="1">
        <v>-1.9064273958591099E-5</v>
      </c>
      <c r="BZ2480">
        <v>0</v>
      </c>
      <c r="CA2480">
        <v>0</v>
      </c>
      <c r="CB2480">
        <v>0</v>
      </c>
      <c r="CC2480">
        <v>0</v>
      </c>
    </row>
    <row r="2481" spans="1:81">
      <c r="A2481">
        <v>3</v>
      </c>
      <c r="B2481" t="s">
        <v>116</v>
      </c>
      <c r="C2481">
        <v>2039</v>
      </c>
      <c r="D2481" t="s">
        <v>153</v>
      </c>
      <c r="E2481" t="s">
        <v>112</v>
      </c>
      <c r="F2481" t="s">
        <v>150</v>
      </c>
      <c r="G2481">
        <v>-7.3805642697693005E-2</v>
      </c>
      <c r="H2481">
        <v>0</v>
      </c>
      <c r="I2481">
        <v>0</v>
      </c>
      <c r="J2481">
        <v>0</v>
      </c>
      <c r="K2481">
        <v>0</v>
      </c>
      <c r="L2481">
        <v>-6.2986534156390897E-2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-0.13679217685408401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-3.5220736489907999E-2</v>
      </c>
      <c r="AQ2481">
        <v>-0.10157144036417599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 s="1">
        <v>1.04298095542632E-5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2.7842511125703601E-2</v>
      </c>
      <c r="BF2481">
        <v>0</v>
      </c>
      <c r="BG2481">
        <v>4.6732777618089499E-2</v>
      </c>
      <c r="BH2481">
        <v>0</v>
      </c>
      <c r="BI2481">
        <v>0</v>
      </c>
      <c r="BJ2481">
        <v>6.3801732314627296E-2</v>
      </c>
      <c r="BK2481">
        <v>-1.59527401389071E-3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</row>
    <row r="2482" spans="1:81">
      <c r="A2482">
        <v>3</v>
      </c>
      <c r="B2482" t="s">
        <v>116</v>
      </c>
      <c r="C2482">
        <v>2039</v>
      </c>
      <c r="D2482" t="s">
        <v>154</v>
      </c>
      <c r="E2482" t="s">
        <v>112</v>
      </c>
      <c r="F2482" t="s">
        <v>148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0.19240561183034499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0.19240561183034499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0.79800660852608196</v>
      </c>
      <c r="BK2482">
        <v>9.5877796435729409E-3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1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0.315205026813282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</row>
    <row r="2483" spans="1:81">
      <c r="A2483">
        <v>3</v>
      </c>
      <c r="B2483" t="s">
        <v>116</v>
      </c>
      <c r="C2483">
        <v>2039</v>
      </c>
      <c r="D2483" t="s">
        <v>154</v>
      </c>
      <c r="E2483" t="s">
        <v>112</v>
      </c>
      <c r="F2483" t="s">
        <v>113</v>
      </c>
      <c r="G2483">
        <v>0</v>
      </c>
      <c r="H2483">
        <v>0.19240561183034499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0.19240561183034499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0.19240561183034499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0.79800660852608196</v>
      </c>
      <c r="BK2483">
        <v>9.5877796435729409E-3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1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1</v>
      </c>
      <c r="BX2483">
        <v>0</v>
      </c>
      <c r="BY2483">
        <v>1</v>
      </c>
      <c r="BZ2483">
        <v>0</v>
      </c>
      <c r="CA2483">
        <v>0</v>
      </c>
      <c r="CB2483">
        <v>0</v>
      </c>
      <c r="CC2483">
        <v>0</v>
      </c>
    </row>
    <row r="2484" spans="1:81">
      <c r="A2484">
        <v>3</v>
      </c>
      <c r="B2484" t="s">
        <v>116</v>
      </c>
      <c r="C2484">
        <v>2039</v>
      </c>
      <c r="D2484" t="s">
        <v>154</v>
      </c>
      <c r="E2484" t="s">
        <v>112</v>
      </c>
      <c r="F2484" t="s">
        <v>149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-0.18267409772198501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9.7315141083603209E-3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0.19240561183034499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-2.6535289123683602E-3</v>
      </c>
      <c r="BK2484">
        <v>-7.0779851959920197E-3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3.4111252292978701E-4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</row>
    <row r="2485" spans="1:81">
      <c r="A2485">
        <v>3</v>
      </c>
      <c r="B2485" t="s">
        <v>116</v>
      </c>
      <c r="C2485">
        <v>2039</v>
      </c>
      <c r="D2485" t="s">
        <v>154</v>
      </c>
      <c r="E2485" t="s">
        <v>112</v>
      </c>
      <c r="F2485" t="s">
        <v>150</v>
      </c>
      <c r="G2485">
        <v>0</v>
      </c>
      <c r="H2485">
        <v>0.19240561183034499</v>
      </c>
      <c r="I2485">
        <v>0</v>
      </c>
      <c r="J2485">
        <v>0</v>
      </c>
      <c r="K2485">
        <v>0</v>
      </c>
      <c r="L2485">
        <v>-0.18267409772198501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9.7315141083603209E-3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-0.18267409772198501</v>
      </c>
      <c r="AQ2485">
        <v>0.19240561183034499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-2.6535289123683602E-3</v>
      </c>
      <c r="BK2485">
        <v>-7.0779851959920197E-3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</row>
    <row r="2486" spans="1:81">
      <c r="A2486">
        <v>3</v>
      </c>
      <c r="B2486" t="s">
        <v>116</v>
      </c>
      <c r="C2486">
        <v>2039</v>
      </c>
      <c r="D2486" t="s">
        <v>155</v>
      </c>
      <c r="E2486" t="s">
        <v>112</v>
      </c>
      <c r="F2486" t="s">
        <v>148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</row>
    <row r="2487" spans="1:81">
      <c r="A2487">
        <v>3</v>
      </c>
      <c r="B2487" t="s">
        <v>116</v>
      </c>
      <c r="C2487">
        <v>2039</v>
      </c>
      <c r="D2487" t="s">
        <v>155</v>
      </c>
      <c r="E2487" t="s">
        <v>112</v>
      </c>
      <c r="F2487" t="s">
        <v>113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1</v>
      </c>
      <c r="BL2487">
        <v>0</v>
      </c>
      <c r="BM2487">
        <v>0</v>
      </c>
      <c r="BN2487">
        <v>0</v>
      </c>
      <c r="BO2487">
        <v>0.54184537726646298</v>
      </c>
      <c r="BP2487">
        <v>0.45815462273353702</v>
      </c>
      <c r="BQ2487">
        <v>0</v>
      </c>
      <c r="BR2487">
        <v>0</v>
      </c>
      <c r="BS2487">
        <v>0</v>
      </c>
      <c r="BT2487">
        <v>0</v>
      </c>
      <c r="BU2487">
        <v>1</v>
      </c>
      <c r="BV2487">
        <v>0</v>
      </c>
      <c r="BW2487">
        <v>0</v>
      </c>
      <c r="BX2487">
        <v>1</v>
      </c>
      <c r="BY2487">
        <v>0</v>
      </c>
      <c r="BZ2487">
        <v>0</v>
      </c>
      <c r="CA2487">
        <v>0</v>
      </c>
      <c r="CB2487">
        <v>0</v>
      </c>
      <c r="CC2487">
        <v>0</v>
      </c>
    </row>
    <row r="2488" spans="1:81">
      <c r="A2488">
        <v>3</v>
      </c>
      <c r="B2488" t="s">
        <v>116</v>
      </c>
      <c r="C2488">
        <v>2039</v>
      </c>
      <c r="D2488" t="s">
        <v>155</v>
      </c>
      <c r="E2488" t="s">
        <v>112</v>
      </c>
      <c r="F2488" t="s">
        <v>149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</row>
    <row r="2489" spans="1:81">
      <c r="A2489">
        <v>3</v>
      </c>
      <c r="B2489" t="s">
        <v>116</v>
      </c>
      <c r="C2489">
        <v>2039</v>
      </c>
      <c r="D2489" t="s">
        <v>155</v>
      </c>
      <c r="E2489" t="s">
        <v>112</v>
      </c>
      <c r="F2489" t="s">
        <v>150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 s="1">
        <v>-2.5553559511393201E-5</v>
      </c>
      <c r="BP2489" s="1">
        <v>2.5553559511337598E-5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</row>
    <row r="2490" spans="1:81">
      <c r="A2490">
        <v>3</v>
      </c>
      <c r="B2490" t="s">
        <v>116</v>
      </c>
      <c r="C2490">
        <v>2039</v>
      </c>
      <c r="D2490" t="s">
        <v>111</v>
      </c>
      <c r="E2490" t="s">
        <v>112</v>
      </c>
      <c r="F2490" t="s">
        <v>148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2.4212325739043299E-2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0.15487764891390801</v>
      </c>
      <c r="AG2490">
        <v>0</v>
      </c>
      <c r="AH2490">
        <v>0</v>
      </c>
      <c r="AI2490">
        <v>0</v>
      </c>
      <c r="AJ2490">
        <v>2.8874635267764999E-3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0.13997888974034001</v>
      </c>
      <c r="AR2490" s="1">
        <v>9.2104099737687504E-7</v>
      </c>
      <c r="AS2490">
        <v>0</v>
      </c>
      <c r="AT2490">
        <v>0</v>
      </c>
      <c r="AU2490">
        <v>0</v>
      </c>
      <c r="AV2490">
        <v>0</v>
      </c>
      <c r="AW2490">
        <v>0.25985605971293002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9.9915448436440804E-2</v>
      </c>
      <c r="BF2490">
        <v>0</v>
      </c>
      <c r="BG2490">
        <v>1.43756078870583E-2</v>
      </c>
      <c r="BH2490">
        <v>0</v>
      </c>
      <c r="BI2490">
        <v>0</v>
      </c>
      <c r="BJ2490">
        <v>0.39065217070942299</v>
      </c>
      <c r="BK2490">
        <v>1.51566506528339E-2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0.71244086916796801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0.68756815703380603</v>
      </c>
      <c r="BX2490">
        <v>0</v>
      </c>
      <c r="BY2490">
        <v>0.61526183353473396</v>
      </c>
      <c r="BZ2490">
        <v>0</v>
      </c>
      <c r="CA2490">
        <v>0</v>
      </c>
      <c r="CB2490">
        <v>0</v>
      </c>
      <c r="CC2490">
        <v>0</v>
      </c>
    </row>
    <row r="2491" spans="1:81">
      <c r="A2491">
        <v>3</v>
      </c>
      <c r="B2491" t="s">
        <v>116</v>
      </c>
      <c r="C2491">
        <v>2039</v>
      </c>
      <c r="D2491" t="s">
        <v>111</v>
      </c>
      <c r="E2491" t="s">
        <v>112</v>
      </c>
      <c r="F2491" t="s">
        <v>113</v>
      </c>
      <c r="G2491">
        <v>0.128110355448142</v>
      </c>
      <c r="H2491">
        <v>3.2715376226826599E-3</v>
      </c>
      <c r="I2491">
        <v>0</v>
      </c>
      <c r="J2491">
        <v>0</v>
      </c>
      <c r="K2491">
        <v>0</v>
      </c>
      <c r="L2491">
        <v>2.6476244510595701E-2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0.15497067405464399</v>
      </c>
      <c r="AG2491">
        <v>0</v>
      </c>
      <c r="AH2491">
        <v>0</v>
      </c>
      <c r="AI2491">
        <v>0</v>
      </c>
      <c r="AJ2491">
        <v>2.8874635267764999E-3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1.78783268000825E-2</v>
      </c>
      <c r="AQ2491">
        <v>0.13997888974034001</v>
      </c>
      <c r="AR2491" s="1">
        <v>9.2104099737687504E-7</v>
      </c>
      <c r="AS2491">
        <v>0</v>
      </c>
      <c r="AT2491">
        <v>0</v>
      </c>
      <c r="AU2491">
        <v>0</v>
      </c>
      <c r="AV2491">
        <v>0</v>
      </c>
      <c r="AW2491">
        <v>0.25985605971293002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9.9915448436440804E-2</v>
      </c>
      <c r="BF2491">
        <v>0</v>
      </c>
      <c r="BG2491">
        <v>1.43756078870583E-2</v>
      </c>
      <c r="BH2491">
        <v>0</v>
      </c>
      <c r="BI2491">
        <v>0</v>
      </c>
      <c r="BJ2491">
        <v>0.39065217070942299</v>
      </c>
      <c r="BK2491">
        <v>7.73425756727283E-2</v>
      </c>
      <c r="BL2491">
        <v>0</v>
      </c>
      <c r="BM2491">
        <v>0</v>
      </c>
      <c r="BN2491">
        <v>0</v>
      </c>
      <c r="BO2491">
        <v>3.2230908662206403E-2</v>
      </c>
      <c r="BP2491">
        <v>2.9955016357688099E-2</v>
      </c>
      <c r="BQ2491">
        <v>0.93781407498010505</v>
      </c>
      <c r="BR2491">
        <v>0</v>
      </c>
      <c r="BS2491">
        <v>0</v>
      </c>
      <c r="BT2491">
        <v>0</v>
      </c>
      <c r="BU2491">
        <v>5.9483590733590698E-2</v>
      </c>
      <c r="BV2491">
        <v>0</v>
      </c>
      <c r="BW2491">
        <v>0.940516409266409</v>
      </c>
      <c r="BX2491">
        <v>6.2185925019894499E-2</v>
      </c>
      <c r="BY2491">
        <v>0.78788057414011603</v>
      </c>
      <c r="BZ2491">
        <v>0.14993350083998899</v>
      </c>
      <c r="CA2491">
        <v>0</v>
      </c>
      <c r="CB2491">
        <v>0</v>
      </c>
      <c r="CC2491">
        <v>0</v>
      </c>
    </row>
    <row r="2492" spans="1:81">
      <c r="A2492">
        <v>3</v>
      </c>
      <c r="B2492" t="s">
        <v>116</v>
      </c>
      <c r="C2492">
        <v>2039</v>
      </c>
      <c r="D2492" t="s">
        <v>111</v>
      </c>
      <c r="E2492" t="s">
        <v>112</v>
      </c>
      <c r="F2492" t="s">
        <v>149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-2.2728455018750999E-2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-2.34185650584765E-2</v>
      </c>
      <c r="AG2492">
        <v>0</v>
      </c>
      <c r="AH2492">
        <v>0</v>
      </c>
      <c r="AI2492">
        <v>0</v>
      </c>
      <c r="AJ2492">
        <v>2.8874635267764999E-3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-3.0890078670175999E-2</v>
      </c>
      <c r="AR2492" s="1">
        <v>9.2104099737687504E-7</v>
      </c>
      <c r="AS2492">
        <v>0</v>
      </c>
      <c r="AT2492">
        <v>0</v>
      </c>
      <c r="AU2492">
        <v>0</v>
      </c>
      <c r="AV2492">
        <v>0</v>
      </c>
      <c r="AW2492" s="1">
        <v>-1.1053956219475601E-5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8.6053165437213995E-3</v>
      </c>
      <c r="BF2492">
        <v>0</v>
      </c>
      <c r="BG2492">
        <v>1.43756078870583E-2</v>
      </c>
      <c r="BH2492">
        <v>0</v>
      </c>
      <c r="BI2492">
        <v>0</v>
      </c>
      <c r="BJ2492">
        <v>1.9996460755643899E-2</v>
      </c>
      <c r="BK2492">
        <v>-5.9945085745554002E-4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 s="1">
        <v>3.0185263300008797E-7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 s="1">
        <v>3.2276620463567197E-5</v>
      </c>
      <c r="BX2492">
        <v>0</v>
      </c>
      <c r="BY2492" s="1">
        <v>-5.3743435004527401E-6</v>
      </c>
      <c r="BZ2492">
        <v>0</v>
      </c>
      <c r="CA2492">
        <v>0</v>
      </c>
      <c r="CB2492">
        <v>0</v>
      </c>
      <c r="CC2492">
        <v>0</v>
      </c>
    </row>
    <row r="2493" spans="1:81">
      <c r="A2493">
        <v>3</v>
      </c>
      <c r="B2493" t="s">
        <v>116</v>
      </c>
      <c r="C2493">
        <v>2039</v>
      </c>
      <c r="D2493" t="s">
        <v>111</v>
      </c>
      <c r="E2493" t="s">
        <v>112</v>
      </c>
      <c r="F2493" t="s">
        <v>150</v>
      </c>
      <c r="G2493">
        <v>-2.2729062221949901E-2</v>
      </c>
      <c r="H2493">
        <v>3.2715376226826599E-3</v>
      </c>
      <c r="I2493">
        <v>0</v>
      </c>
      <c r="J2493">
        <v>0</v>
      </c>
      <c r="K2493">
        <v>0</v>
      </c>
      <c r="L2493">
        <v>-2.2900724312085199E-2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-4.5245712438128902E-2</v>
      </c>
      <c r="AG2493">
        <v>0</v>
      </c>
      <c r="AH2493">
        <v>0</v>
      </c>
      <c r="AI2493">
        <v>0</v>
      </c>
      <c r="AJ2493">
        <v>2.8874635267764999E-3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-1.1469091282173801E-2</v>
      </c>
      <c r="AQ2493">
        <v>-3.0890078670175999E-2</v>
      </c>
      <c r="AR2493" s="1">
        <v>9.2104099737687504E-7</v>
      </c>
      <c r="AS2493">
        <v>0</v>
      </c>
      <c r="AT2493">
        <v>0</v>
      </c>
      <c r="AU2493">
        <v>0</v>
      </c>
      <c r="AV2493">
        <v>0</v>
      </c>
      <c r="AW2493" s="1">
        <v>-1.1053956219475601E-5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8.6053165437213995E-3</v>
      </c>
      <c r="BF2493">
        <v>0</v>
      </c>
      <c r="BG2493">
        <v>1.43756078870583E-2</v>
      </c>
      <c r="BH2493">
        <v>0</v>
      </c>
      <c r="BI2493">
        <v>0</v>
      </c>
      <c r="BJ2493">
        <v>1.9996460755643899E-2</v>
      </c>
      <c r="BK2493">
        <v>-6.0808231885171903E-4</v>
      </c>
      <c r="BL2493">
        <v>0</v>
      </c>
      <c r="BM2493">
        <v>0</v>
      </c>
      <c r="BN2493">
        <v>0</v>
      </c>
      <c r="BO2493" s="1">
        <v>-5.3426994093205803E-6</v>
      </c>
      <c r="BP2493" s="1">
        <v>-3.2887619868665602E-6</v>
      </c>
      <c r="BQ2493" s="1">
        <v>8.6314613961802101E-6</v>
      </c>
      <c r="BR2493">
        <v>0</v>
      </c>
      <c r="BS2493">
        <v>0</v>
      </c>
      <c r="BT2493">
        <v>0</v>
      </c>
      <c r="BU2493" s="1">
        <v>-7.0545986434952801E-6</v>
      </c>
      <c r="BV2493">
        <v>0</v>
      </c>
      <c r="BW2493" s="1">
        <v>7.05459864347446E-6</v>
      </c>
      <c r="BX2493" s="1">
        <v>-8.6314613961802101E-6</v>
      </c>
      <c r="BY2493" s="1">
        <v>7.4178413556058604E-6</v>
      </c>
      <c r="BZ2493" s="1">
        <v>1.2136200406021E-6</v>
      </c>
      <c r="CA2493">
        <v>0</v>
      </c>
      <c r="CB2493">
        <v>0</v>
      </c>
      <c r="CC2493">
        <v>0</v>
      </c>
    </row>
    <row r="2494" spans="1:81">
      <c r="A2494">
        <v>4</v>
      </c>
      <c r="B2494" t="s">
        <v>117</v>
      </c>
      <c r="C2494">
        <v>2039</v>
      </c>
      <c r="D2494" t="s">
        <v>147</v>
      </c>
      <c r="E2494" t="s">
        <v>112</v>
      </c>
      <c r="F2494" t="s">
        <v>148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0.20724725749192399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0.77583394633319502</v>
      </c>
      <c r="BK2494">
        <v>1.6918796174880901E-2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1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</row>
    <row r="2495" spans="1:81">
      <c r="A2495">
        <v>4</v>
      </c>
      <c r="B2495" t="s">
        <v>117</v>
      </c>
      <c r="C2495">
        <v>2039</v>
      </c>
      <c r="D2495" t="s">
        <v>147</v>
      </c>
      <c r="E2495" t="s">
        <v>112</v>
      </c>
      <c r="F2495" t="s">
        <v>113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0.20724725749192399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0.77583394633319502</v>
      </c>
      <c r="BK2495">
        <v>1.6918796174880901E-2</v>
      </c>
      <c r="BL2495">
        <v>0</v>
      </c>
      <c r="BM2495">
        <v>0</v>
      </c>
      <c r="BN2495">
        <v>0</v>
      </c>
      <c r="BO2495">
        <v>0</v>
      </c>
      <c r="BP2495">
        <v>0</v>
      </c>
      <c r="BQ2495">
        <v>1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1</v>
      </c>
      <c r="BX2495">
        <v>0</v>
      </c>
      <c r="BY2495">
        <v>1</v>
      </c>
      <c r="BZ2495">
        <v>0</v>
      </c>
      <c r="CA2495">
        <v>0</v>
      </c>
      <c r="CB2495">
        <v>0</v>
      </c>
      <c r="CC2495">
        <v>0</v>
      </c>
    </row>
    <row r="2496" spans="1:81">
      <c r="A2496">
        <v>4</v>
      </c>
      <c r="B2496" t="s">
        <v>117</v>
      </c>
      <c r="C2496">
        <v>2039</v>
      </c>
      <c r="D2496" t="s">
        <v>147</v>
      </c>
      <c r="E2496" t="s">
        <v>112</v>
      </c>
      <c r="F2496" t="s">
        <v>149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-1.3041834905422301E-4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 s="1">
        <v>9.4904539106987999E-5</v>
      </c>
      <c r="BK2496" s="1">
        <v>3.5513809947120701E-5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</row>
    <row r="2497" spans="1:81">
      <c r="A2497">
        <v>4</v>
      </c>
      <c r="B2497" t="s">
        <v>117</v>
      </c>
      <c r="C2497">
        <v>2039</v>
      </c>
      <c r="D2497" t="s">
        <v>147</v>
      </c>
      <c r="E2497" t="s">
        <v>112</v>
      </c>
      <c r="F2497" t="s">
        <v>150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-1.3041834905422301E-4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 s="1">
        <v>9.4904539106987999E-5</v>
      </c>
      <c r="BK2497" s="1">
        <v>3.5513809947120701E-5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</row>
    <row r="2498" spans="1:81">
      <c r="A2498">
        <v>4</v>
      </c>
      <c r="B2498" t="s">
        <v>117</v>
      </c>
      <c r="C2498">
        <v>2039</v>
      </c>
      <c r="D2498" t="s">
        <v>151</v>
      </c>
      <c r="E2498" t="s">
        <v>112</v>
      </c>
      <c r="F2498" t="s">
        <v>148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0.46888758747666898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2.9075327892681201E-2</v>
      </c>
      <c r="BF2498">
        <v>0</v>
      </c>
      <c r="BG2498">
        <v>0</v>
      </c>
      <c r="BH2498">
        <v>0</v>
      </c>
      <c r="BI2498">
        <v>0</v>
      </c>
      <c r="BJ2498">
        <v>0.49723824410467299</v>
      </c>
      <c r="BK2498">
        <v>4.7988405259765197E-3</v>
      </c>
      <c r="BL2498">
        <v>0</v>
      </c>
      <c r="BM2498">
        <v>0</v>
      </c>
      <c r="BN2498">
        <v>0</v>
      </c>
      <c r="BO2498">
        <v>0</v>
      </c>
      <c r="BP2498">
        <v>0</v>
      </c>
      <c r="BQ2498">
        <v>1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0.71490084221968497</v>
      </c>
      <c r="BX2498">
        <v>0</v>
      </c>
      <c r="BY2498">
        <v>1</v>
      </c>
      <c r="BZ2498">
        <v>0</v>
      </c>
      <c r="CA2498">
        <v>0</v>
      </c>
      <c r="CB2498">
        <v>0</v>
      </c>
      <c r="CC2498">
        <v>0</v>
      </c>
    </row>
    <row r="2499" spans="1:81">
      <c r="A2499">
        <v>4</v>
      </c>
      <c r="B2499" t="s">
        <v>117</v>
      </c>
      <c r="C2499">
        <v>2039</v>
      </c>
      <c r="D2499" t="s">
        <v>151</v>
      </c>
      <c r="E2499" t="s">
        <v>112</v>
      </c>
      <c r="F2499" t="s">
        <v>113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0.46888758747666898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2.9075327892681201E-2</v>
      </c>
      <c r="BF2499">
        <v>0</v>
      </c>
      <c r="BG2499">
        <v>0</v>
      </c>
      <c r="BH2499">
        <v>0</v>
      </c>
      <c r="BI2499">
        <v>0</v>
      </c>
      <c r="BJ2499">
        <v>0.49723824410467299</v>
      </c>
      <c r="BK2499">
        <v>4.7988405259765197E-3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1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1</v>
      </c>
      <c r="BX2499">
        <v>0</v>
      </c>
      <c r="BY2499">
        <v>1</v>
      </c>
      <c r="BZ2499">
        <v>0</v>
      </c>
      <c r="CA2499">
        <v>0</v>
      </c>
      <c r="CB2499">
        <v>0</v>
      </c>
      <c r="CC2499">
        <v>0</v>
      </c>
    </row>
    <row r="2500" spans="1:81">
      <c r="A2500">
        <v>4</v>
      </c>
      <c r="B2500" t="s">
        <v>117</v>
      </c>
      <c r="C2500">
        <v>2039</v>
      </c>
      <c r="D2500" t="s">
        <v>151</v>
      </c>
      <c r="E2500" t="s">
        <v>112</v>
      </c>
      <c r="F2500" t="s">
        <v>149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-1.3190862505298599E-2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-1.3190862505298599E-2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-5.6099384496918203E-3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1.7802449531487501E-2</v>
      </c>
      <c r="BF2500">
        <v>0</v>
      </c>
      <c r="BG2500">
        <v>0</v>
      </c>
      <c r="BH2500">
        <v>0</v>
      </c>
      <c r="BI2500">
        <v>0</v>
      </c>
      <c r="BJ2500">
        <v>9.7978210132376709E-4</v>
      </c>
      <c r="BK2500" s="1">
        <v>1.8569322179158699E-5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 s="1">
        <v>6.3535119786073402E-5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</row>
    <row r="2501" spans="1:81">
      <c r="A2501">
        <v>4</v>
      </c>
      <c r="B2501" t="s">
        <v>117</v>
      </c>
      <c r="C2501">
        <v>2039</v>
      </c>
      <c r="D2501" t="s">
        <v>151</v>
      </c>
      <c r="E2501" t="s">
        <v>112</v>
      </c>
      <c r="F2501" t="s">
        <v>150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-1.3190862505298599E-2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-1.3190862505298599E-2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-1.3190862505298599E-2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-5.6099384496918203E-3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1.7802449531487501E-2</v>
      </c>
      <c r="BF2501">
        <v>0</v>
      </c>
      <c r="BG2501">
        <v>0</v>
      </c>
      <c r="BH2501">
        <v>0</v>
      </c>
      <c r="BI2501">
        <v>0</v>
      </c>
      <c r="BJ2501">
        <v>9.7978210132376709E-4</v>
      </c>
      <c r="BK2501" s="1">
        <v>1.8569322179158699E-5</v>
      </c>
      <c r="BL2501">
        <v>0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</row>
    <row r="2502" spans="1:81">
      <c r="A2502">
        <v>4</v>
      </c>
      <c r="B2502" t="s">
        <v>117</v>
      </c>
      <c r="C2502">
        <v>2039</v>
      </c>
      <c r="D2502" t="s">
        <v>152</v>
      </c>
      <c r="E2502" t="s">
        <v>112</v>
      </c>
      <c r="F2502" t="s">
        <v>148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8.5001192673220094E-2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9.0718491456693404E-2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7.3152298092978296E-2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0.28891567172611199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9.8454546595859505E-2</v>
      </c>
      <c r="BF2502">
        <v>0</v>
      </c>
      <c r="BG2502">
        <v>0</v>
      </c>
      <c r="BH2502">
        <v>0</v>
      </c>
      <c r="BI2502">
        <v>0</v>
      </c>
      <c r="BJ2502">
        <v>0.49549922790102102</v>
      </c>
      <c r="BK2502">
        <v>1.90626843935571E-2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0.99265062207324295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0.59235935871844103</v>
      </c>
      <c r="BX2502">
        <v>0</v>
      </c>
      <c r="BY2502">
        <v>0.46401516578157798</v>
      </c>
      <c r="BZ2502">
        <v>0</v>
      </c>
      <c r="CA2502">
        <v>0</v>
      </c>
      <c r="CB2502">
        <v>0</v>
      </c>
      <c r="CC2502">
        <v>0</v>
      </c>
    </row>
    <row r="2503" spans="1:81">
      <c r="A2503">
        <v>4</v>
      </c>
      <c r="B2503" t="s">
        <v>117</v>
      </c>
      <c r="C2503">
        <v>2039</v>
      </c>
      <c r="D2503" t="s">
        <v>152</v>
      </c>
      <c r="E2503" t="s">
        <v>112</v>
      </c>
      <c r="F2503" t="s">
        <v>113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9.0718491456693404E-2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9.0718491456693404E-2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1.75661933637151E-2</v>
      </c>
      <c r="AQ2503">
        <v>7.3152298092978296E-2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0.28891567172611199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9.8454546595859505E-2</v>
      </c>
      <c r="BF2503">
        <v>0</v>
      </c>
      <c r="BG2503">
        <v>0</v>
      </c>
      <c r="BH2503">
        <v>0</v>
      </c>
      <c r="BI2503">
        <v>0</v>
      </c>
      <c r="BJ2503">
        <v>0.49549922790102102</v>
      </c>
      <c r="BK2503">
        <v>2.64120623203144E-2</v>
      </c>
      <c r="BL2503">
        <v>0</v>
      </c>
      <c r="BM2503">
        <v>0</v>
      </c>
      <c r="BN2503">
        <v>0</v>
      </c>
      <c r="BO2503">
        <v>0</v>
      </c>
      <c r="BP2503">
        <v>7.3493779267573096E-3</v>
      </c>
      <c r="BQ2503">
        <v>0.99265062207324295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1</v>
      </c>
      <c r="BX2503">
        <v>7.3493779267573096E-3</v>
      </c>
      <c r="BY2503">
        <v>0.58500998079168398</v>
      </c>
      <c r="BZ2503">
        <v>0.40764064128155902</v>
      </c>
      <c r="CA2503">
        <v>0</v>
      </c>
      <c r="CB2503">
        <v>0</v>
      </c>
      <c r="CC2503">
        <v>0</v>
      </c>
    </row>
    <row r="2504" spans="1:81">
      <c r="A2504">
        <v>4</v>
      </c>
      <c r="B2504" t="s">
        <v>117</v>
      </c>
      <c r="C2504">
        <v>2039</v>
      </c>
      <c r="D2504" t="s">
        <v>152</v>
      </c>
      <c r="E2504" t="s">
        <v>112</v>
      </c>
      <c r="F2504" t="s">
        <v>149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7.2014699426596801E-2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-0.123173454516293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-0.121129842977557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1.29226752278629E-2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9.8454546595859505E-2</v>
      </c>
      <c r="BF2504">
        <v>0</v>
      </c>
      <c r="BG2504">
        <v>0</v>
      </c>
      <c r="BH2504">
        <v>0</v>
      </c>
      <c r="BI2504">
        <v>0</v>
      </c>
      <c r="BJ2504">
        <v>1.59294430085745E-2</v>
      </c>
      <c r="BK2504">
        <v>-4.1314126549672099E-3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 s="1">
        <v>1.79766103658441E-6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 s="1">
        <v>-1.6829375605764699E-5</v>
      </c>
      <c r="BX2504">
        <v>0</v>
      </c>
      <c r="BY2504" s="1">
        <v>-4.4363983304873698E-5</v>
      </c>
      <c r="BZ2504">
        <v>0</v>
      </c>
      <c r="CA2504">
        <v>0</v>
      </c>
      <c r="CB2504">
        <v>0</v>
      </c>
      <c r="CC2504">
        <v>0</v>
      </c>
    </row>
    <row r="2505" spans="1:81">
      <c r="A2505">
        <v>4</v>
      </c>
      <c r="B2505" t="s">
        <v>117</v>
      </c>
      <c r="C2505">
        <v>2039</v>
      </c>
      <c r="D2505" t="s">
        <v>152</v>
      </c>
      <c r="E2505" t="s">
        <v>112</v>
      </c>
      <c r="F2505" t="s">
        <v>150</v>
      </c>
      <c r="G2505">
        <v>-0.19428214107053501</v>
      </c>
      <c r="H2505">
        <v>0</v>
      </c>
      <c r="I2505">
        <v>0</v>
      </c>
      <c r="J2505">
        <v>0</v>
      </c>
      <c r="K2505">
        <v>0</v>
      </c>
      <c r="L2505">
        <v>7.1108686554242198E-2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-0.123173454516293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-2.0436115387361098E-3</v>
      </c>
      <c r="AQ2505">
        <v>-0.121129842977557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1.29226752278629E-2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9.8454546595859505E-2</v>
      </c>
      <c r="BF2505">
        <v>0</v>
      </c>
      <c r="BG2505">
        <v>0</v>
      </c>
      <c r="BH2505">
        <v>0</v>
      </c>
      <c r="BI2505">
        <v>0</v>
      </c>
      <c r="BJ2505">
        <v>1.59294430085745E-2</v>
      </c>
      <c r="BK2505">
        <v>-4.1332103160038004E-3</v>
      </c>
      <c r="BL2505">
        <v>0</v>
      </c>
      <c r="BM2505">
        <v>0</v>
      </c>
      <c r="BN2505">
        <v>0</v>
      </c>
      <c r="BO2505">
        <v>0</v>
      </c>
      <c r="BP2505" s="1">
        <v>-1.79766103658701E-6</v>
      </c>
      <c r="BQ2505" s="1">
        <v>1.79766103658441E-6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 s="1">
        <v>-1.79766103658701E-6</v>
      </c>
      <c r="BY2505" s="1">
        <v>-1.50317145691803E-5</v>
      </c>
      <c r="BZ2505" s="1">
        <v>1.6829375605764699E-5</v>
      </c>
      <c r="CA2505">
        <v>0</v>
      </c>
      <c r="CB2505">
        <v>0</v>
      </c>
      <c r="CC2505">
        <v>0</v>
      </c>
    </row>
    <row r="2506" spans="1:81">
      <c r="A2506">
        <v>4</v>
      </c>
      <c r="B2506" t="s">
        <v>117</v>
      </c>
      <c r="C2506">
        <v>2039</v>
      </c>
      <c r="D2506" t="s">
        <v>153</v>
      </c>
      <c r="E2506" t="s">
        <v>112</v>
      </c>
      <c r="F2506" t="s">
        <v>148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9.4079992313628E-2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1.01694304578496E-2</v>
      </c>
      <c r="AG2506">
        <v>0</v>
      </c>
      <c r="AH2506">
        <v>0</v>
      </c>
      <c r="AI2506">
        <v>0</v>
      </c>
      <c r="AJ2506">
        <v>8.3910561855778401E-2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9.4073987335501097E-2</v>
      </c>
      <c r="AR2506" s="1">
        <v>6.0049781268671701E-6</v>
      </c>
      <c r="AS2506">
        <v>0</v>
      </c>
      <c r="AT2506">
        <v>0</v>
      </c>
      <c r="AU2506">
        <v>0</v>
      </c>
      <c r="AV2506">
        <v>0</v>
      </c>
      <c r="AW2506">
        <v>0.19381667402276501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0.44505895387276101</v>
      </c>
      <c r="BF2506">
        <v>0</v>
      </c>
      <c r="BG2506">
        <v>0</v>
      </c>
      <c r="BH2506">
        <v>0</v>
      </c>
      <c r="BI2506">
        <v>0</v>
      </c>
      <c r="BJ2506">
        <v>0.251959874736156</v>
      </c>
      <c r="BK2506">
        <v>1.5084505054690301E-2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0.26732661376280897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1</v>
      </c>
      <c r="BX2506">
        <v>0</v>
      </c>
      <c r="BY2506">
        <v>0.73267338623719103</v>
      </c>
      <c r="BZ2506">
        <v>0</v>
      </c>
      <c r="CA2506">
        <v>0</v>
      </c>
      <c r="CB2506">
        <v>0</v>
      </c>
      <c r="CC2506">
        <v>0</v>
      </c>
    </row>
    <row r="2507" spans="1:81">
      <c r="A2507">
        <v>4</v>
      </c>
      <c r="B2507" t="s">
        <v>117</v>
      </c>
      <c r="C2507">
        <v>2039</v>
      </c>
      <c r="D2507" t="s">
        <v>153</v>
      </c>
      <c r="E2507" t="s">
        <v>112</v>
      </c>
      <c r="F2507" t="s">
        <v>113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9.4079992313628E-2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1.01694304578496E-2</v>
      </c>
      <c r="AG2507">
        <v>0</v>
      </c>
      <c r="AH2507">
        <v>0</v>
      </c>
      <c r="AI2507">
        <v>0</v>
      </c>
      <c r="AJ2507">
        <v>8.3910561855778401E-2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9.4073987335501097E-2</v>
      </c>
      <c r="AR2507" s="1">
        <v>6.0049781268671701E-6</v>
      </c>
      <c r="AS2507">
        <v>0</v>
      </c>
      <c r="AT2507">
        <v>0</v>
      </c>
      <c r="AU2507">
        <v>0</v>
      </c>
      <c r="AV2507">
        <v>0</v>
      </c>
      <c r="AW2507">
        <v>0.19381667402276501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0.44505895387276101</v>
      </c>
      <c r="BF2507">
        <v>0</v>
      </c>
      <c r="BG2507">
        <v>0</v>
      </c>
      <c r="BH2507">
        <v>0</v>
      </c>
      <c r="BI2507">
        <v>0</v>
      </c>
      <c r="BJ2507">
        <v>0.251959874736156</v>
      </c>
      <c r="BK2507">
        <v>1.5084505054690301E-2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1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1</v>
      </c>
      <c r="BX2507">
        <v>0</v>
      </c>
      <c r="BY2507">
        <v>1</v>
      </c>
      <c r="BZ2507">
        <v>0</v>
      </c>
      <c r="CA2507">
        <v>0</v>
      </c>
      <c r="CB2507">
        <v>0</v>
      </c>
      <c r="CC2507">
        <v>0</v>
      </c>
    </row>
    <row r="2508" spans="1:81">
      <c r="A2508">
        <v>4</v>
      </c>
      <c r="B2508" t="s">
        <v>117</v>
      </c>
      <c r="C2508">
        <v>2039</v>
      </c>
      <c r="D2508" t="s">
        <v>153</v>
      </c>
      <c r="E2508" t="s">
        <v>112</v>
      </c>
      <c r="F2508" t="s">
        <v>149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-2.34989774085386E-2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-0.30360978033844299</v>
      </c>
      <c r="AG2508">
        <v>0</v>
      </c>
      <c r="AH2508">
        <v>0</v>
      </c>
      <c r="AI2508">
        <v>0</v>
      </c>
      <c r="AJ2508">
        <v>8.3910561855778401E-2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-0.21970522346079099</v>
      </c>
      <c r="AR2508" s="1">
        <v>6.0049781268671701E-6</v>
      </c>
      <c r="AS2508">
        <v>0</v>
      </c>
      <c r="AT2508">
        <v>0</v>
      </c>
      <c r="AU2508">
        <v>0</v>
      </c>
      <c r="AV2508">
        <v>0</v>
      </c>
      <c r="AW2508">
        <v>3.6639933189414102E-2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0.15623958898045101</v>
      </c>
      <c r="BF2508">
        <v>0</v>
      </c>
      <c r="BG2508">
        <v>0</v>
      </c>
      <c r="BH2508">
        <v>0</v>
      </c>
      <c r="BI2508">
        <v>0</v>
      </c>
      <c r="BJ2508">
        <v>9.1173004003930996E-2</v>
      </c>
      <c r="BK2508">
        <v>-2.4905763751244901E-3</v>
      </c>
      <c r="BL2508">
        <v>0</v>
      </c>
      <c r="BM2508">
        <v>0</v>
      </c>
      <c r="BN2508">
        <v>0</v>
      </c>
      <c r="BO2508">
        <v>0</v>
      </c>
      <c r="BP2508">
        <v>0</v>
      </c>
      <c r="BQ2508" s="1">
        <v>-2.4584009056805002E-6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 s="1">
        <v>2.4584009056249899E-6</v>
      </c>
      <c r="BZ2508">
        <v>0</v>
      </c>
      <c r="CA2508">
        <v>0</v>
      </c>
      <c r="CB2508">
        <v>0</v>
      </c>
      <c r="CC2508">
        <v>0</v>
      </c>
    </row>
    <row r="2509" spans="1:81">
      <c r="A2509">
        <v>4</v>
      </c>
      <c r="B2509" t="s">
        <v>117</v>
      </c>
      <c r="C2509">
        <v>2039</v>
      </c>
      <c r="D2509" t="s">
        <v>153</v>
      </c>
      <c r="E2509" t="s">
        <v>112</v>
      </c>
      <c r="F2509" t="s">
        <v>150</v>
      </c>
      <c r="G2509">
        <v>-0.25806297239013298</v>
      </c>
      <c r="H2509">
        <v>0</v>
      </c>
      <c r="I2509">
        <v>0</v>
      </c>
      <c r="J2509">
        <v>0</v>
      </c>
      <c r="K2509">
        <v>0</v>
      </c>
      <c r="L2509">
        <v>-2.34989774085386E-2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-0.36547251165444999</v>
      </c>
      <c r="AG2509">
        <v>0</v>
      </c>
      <c r="AH2509">
        <v>0</v>
      </c>
      <c r="AI2509">
        <v>0</v>
      </c>
      <c r="AJ2509">
        <v>8.3910561855778401E-2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-6.1862731316007502E-2</v>
      </c>
      <c r="AQ2509">
        <v>-0.21970522346079099</v>
      </c>
      <c r="AR2509" s="1">
        <v>6.0049781268671701E-6</v>
      </c>
      <c r="AS2509">
        <v>0</v>
      </c>
      <c r="AT2509">
        <v>0</v>
      </c>
      <c r="AU2509">
        <v>0</v>
      </c>
      <c r="AV2509">
        <v>0</v>
      </c>
      <c r="AW2509">
        <v>3.6639933189414102E-2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0.15623958898045101</v>
      </c>
      <c r="BF2509">
        <v>0</v>
      </c>
      <c r="BG2509">
        <v>0</v>
      </c>
      <c r="BH2509">
        <v>0</v>
      </c>
      <c r="BI2509">
        <v>0</v>
      </c>
      <c r="BJ2509">
        <v>9.1173004003930996E-2</v>
      </c>
      <c r="BK2509">
        <v>-2.4905763751244901E-3</v>
      </c>
      <c r="BL2509">
        <v>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</row>
    <row r="2510" spans="1:81">
      <c r="A2510">
        <v>4</v>
      </c>
      <c r="B2510" t="s">
        <v>117</v>
      </c>
      <c r="C2510">
        <v>2039</v>
      </c>
      <c r="D2510" t="s">
        <v>154</v>
      </c>
      <c r="E2510" t="s">
        <v>112</v>
      </c>
      <c r="F2510" t="s">
        <v>148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0.13302178992555599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0.13302178992555599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0.13302178992555599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0.85741455197522098</v>
      </c>
      <c r="BK2510">
        <v>9.5636580992229502E-3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1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0.31532902244199301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</row>
    <row r="2511" spans="1:81">
      <c r="A2511">
        <v>4</v>
      </c>
      <c r="B2511" t="s">
        <v>117</v>
      </c>
      <c r="C2511">
        <v>2039</v>
      </c>
      <c r="D2511" t="s">
        <v>154</v>
      </c>
      <c r="E2511" t="s">
        <v>112</v>
      </c>
      <c r="F2511" t="s">
        <v>113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0.13302178992555599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0.13302178992555599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0.13302178992555599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0.85741455197522098</v>
      </c>
      <c r="BK2511">
        <v>9.5636580992229502E-3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1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1</v>
      </c>
      <c r="BX2511">
        <v>0</v>
      </c>
      <c r="BY2511">
        <v>1</v>
      </c>
      <c r="BZ2511">
        <v>0</v>
      </c>
      <c r="CA2511">
        <v>0</v>
      </c>
      <c r="CB2511">
        <v>0</v>
      </c>
      <c r="CC2511">
        <v>0</v>
      </c>
    </row>
    <row r="2512" spans="1:81">
      <c r="A2512">
        <v>4</v>
      </c>
      <c r="B2512" t="s">
        <v>117</v>
      </c>
      <c r="C2512">
        <v>2039</v>
      </c>
      <c r="D2512" t="s">
        <v>154</v>
      </c>
      <c r="E2512" t="s">
        <v>112</v>
      </c>
      <c r="F2512" t="s">
        <v>149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-4.9652307796429103E-2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-4.9652307796429103E-2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0.13302178992555599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5.6754414536771103E-2</v>
      </c>
      <c r="BK2512">
        <v>-7.1021067403420103E-3</v>
      </c>
      <c r="BL2512">
        <v>0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v>0</v>
      </c>
      <c r="BV2512">
        <v>0</v>
      </c>
      <c r="BW2512">
        <v>4.6510815164091401E-4</v>
      </c>
      <c r="BX2512">
        <v>0</v>
      </c>
      <c r="BY2512">
        <v>0</v>
      </c>
      <c r="BZ2512">
        <v>0</v>
      </c>
      <c r="CA2512">
        <v>0</v>
      </c>
      <c r="CB2512">
        <v>0</v>
      </c>
      <c r="CC2512">
        <v>0</v>
      </c>
    </row>
    <row r="2513" spans="1:81">
      <c r="A2513">
        <v>4</v>
      </c>
      <c r="B2513" t="s">
        <v>117</v>
      </c>
      <c r="C2513">
        <v>2039</v>
      </c>
      <c r="D2513" t="s">
        <v>154</v>
      </c>
      <c r="E2513" t="s">
        <v>112</v>
      </c>
      <c r="F2513" t="s">
        <v>150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-4.9652307796429103E-2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-4.9652307796429103E-2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-0.18267409772198501</v>
      </c>
      <c r="AQ2513">
        <v>0.13302178992555599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5.6754414536771103E-2</v>
      </c>
      <c r="BK2513">
        <v>-7.1021067403420103E-3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</row>
    <row r="2514" spans="1:81">
      <c r="A2514">
        <v>4</v>
      </c>
      <c r="B2514" t="s">
        <v>117</v>
      </c>
      <c r="C2514">
        <v>2039</v>
      </c>
      <c r="D2514" t="s">
        <v>155</v>
      </c>
      <c r="E2514" t="s">
        <v>112</v>
      </c>
      <c r="F2514" t="s">
        <v>148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</row>
    <row r="2515" spans="1:81">
      <c r="A2515">
        <v>4</v>
      </c>
      <c r="B2515" t="s">
        <v>117</v>
      </c>
      <c r="C2515">
        <v>2039</v>
      </c>
      <c r="D2515" t="s">
        <v>155</v>
      </c>
      <c r="E2515" t="s">
        <v>112</v>
      </c>
      <c r="F2515" t="s">
        <v>113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1</v>
      </c>
      <c r="BL2515">
        <v>0</v>
      </c>
      <c r="BM2515">
        <v>0</v>
      </c>
      <c r="BN2515">
        <v>0</v>
      </c>
      <c r="BO2515">
        <v>0.54183551477323899</v>
      </c>
      <c r="BP2515">
        <v>0.45816448522676101</v>
      </c>
      <c r="BQ2515">
        <v>0</v>
      </c>
      <c r="BR2515">
        <v>0</v>
      </c>
      <c r="BS2515">
        <v>0</v>
      </c>
      <c r="BT2515">
        <v>0</v>
      </c>
      <c r="BU2515">
        <v>1</v>
      </c>
      <c r="BV2515">
        <v>0</v>
      </c>
      <c r="BW2515">
        <v>0</v>
      </c>
      <c r="BX2515">
        <v>1</v>
      </c>
      <c r="BY2515">
        <v>0</v>
      </c>
      <c r="BZ2515">
        <v>0</v>
      </c>
      <c r="CA2515">
        <v>0</v>
      </c>
      <c r="CB2515">
        <v>0</v>
      </c>
      <c r="CC2515">
        <v>0</v>
      </c>
    </row>
    <row r="2516" spans="1:81">
      <c r="A2516">
        <v>4</v>
      </c>
      <c r="B2516" t="s">
        <v>117</v>
      </c>
      <c r="C2516">
        <v>2039</v>
      </c>
      <c r="D2516" t="s">
        <v>155</v>
      </c>
      <c r="E2516" t="s">
        <v>112</v>
      </c>
      <c r="F2516" t="s">
        <v>149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</row>
    <row r="2517" spans="1:81">
      <c r="A2517">
        <v>4</v>
      </c>
      <c r="B2517" t="s">
        <v>117</v>
      </c>
      <c r="C2517">
        <v>2039</v>
      </c>
      <c r="D2517" t="s">
        <v>155</v>
      </c>
      <c r="E2517" t="s">
        <v>112</v>
      </c>
      <c r="F2517" t="s">
        <v>150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 s="1">
        <v>-3.5416052735826002E-5</v>
      </c>
      <c r="BP2517" s="1">
        <v>3.5416052735715E-5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</row>
    <row r="2518" spans="1:81">
      <c r="A2518">
        <v>4</v>
      </c>
      <c r="B2518" t="s">
        <v>117</v>
      </c>
      <c r="C2518">
        <v>2039</v>
      </c>
      <c r="D2518" t="s">
        <v>111</v>
      </c>
      <c r="E2518" t="s">
        <v>112</v>
      </c>
      <c r="F2518" t="s">
        <v>148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6.2466058584268902E-2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3.8757864249114302E-2</v>
      </c>
      <c r="AG2518">
        <v>0</v>
      </c>
      <c r="AH2518">
        <v>0</v>
      </c>
      <c r="AI2518">
        <v>0</v>
      </c>
      <c r="AJ2518">
        <v>2.5811176746574498E-2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5.8105856579739698E-2</v>
      </c>
      <c r="AR2518" s="1">
        <v>1.84715187652159E-6</v>
      </c>
      <c r="AS2518">
        <v>0</v>
      </c>
      <c r="AT2518">
        <v>0</v>
      </c>
      <c r="AU2518">
        <v>0</v>
      </c>
      <c r="AV2518">
        <v>0</v>
      </c>
      <c r="AW2518">
        <v>0.274659477551563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0.17948959499348</v>
      </c>
      <c r="BF2518">
        <v>0</v>
      </c>
      <c r="BG2518">
        <v>0</v>
      </c>
      <c r="BH2518">
        <v>0</v>
      </c>
      <c r="BI2518">
        <v>0</v>
      </c>
      <c r="BJ2518">
        <v>0.405738916165165</v>
      </c>
      <c r="BK2518">
        <v>1.3354908067251099E-2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0.71243909016687201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0.68756257226981699</v>
      </c>
      <c r="BX2518">
        <v>0</v>
      </c>
      <c r="BY2518">
        <v>0.61526042994307095</v>
      </c>
      <c r="BZ2518">
        <v>0</v>
      </c>
      <c r="CA2518">
        <v>0</v>
      </c>
      <c r="CB2518">
        <v>0</v>
      </c>
      <c r="CC2518">
        <v>0</v>
      </c>
    </row>
    <row r="2519" spans="1:81">
      <c r="A2519">
        <v>4</v>
      </c>
      <c r="B2519" t="s">
        <v>117</v>
      </c>
      <c r="C2519">
        <v>2039</v>
      </c>
      <c r="D2519" t="s">
        <v>111</v>
      </c>
      <c r="E2519" t="s">
        <v>112</v>
      </c>
      <c r="F2519" t="s">
        <v>113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6.4569040995688706E-2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3.8757864249114302E-2</v>
      </c>
      <c r="AG2519">
        <v>0</v>
      </c>
      <c r="AH2519">
        <v>0</v>
      </c>
      <c r="AI2519">
        <v>0</v>
      </c>
      <c r="AJ2519">
        <v>2.5811176746574498E-2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6.4613372640725296E-3</v>
      </c>
      <c r="AQ2519">
        <v>5.8105856579739698E-2</v>
      </c>
      <c r="AR2519" s="1">
        <v>1.84715187652159E-6</v>
      </c>
      <c r="AS2519">
        <v>0</v>
      </c>
      <c r="AT2519">
        <v>0</v>
      </c>
      <c r="AU2519">
        <v>0</v>
      </c>
      <c r="AV2519">
        <v>0</v>
      </c>
      <c r="AW2519">
        <v>0.274659477551563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0.17948959499348</v>
      </c>
      <c r="BF2519">
        <v>0</v>
      </c>
      <c r="BG2519">
        <v>0</v>
      </c>
      <c r="BH2519">
        <v>0</v>
      </c>
      <c r="BI2519">
        <v>0</v>
      </c>
      <c r="BJ2519">
        <v>0.405738916165165</v>
      </c>
      <c r="BK2519">
        <v>7.5542970294103506E-2</v>
      </c>
      <c r="BL2519">
        <v>0</v>
      </c>
      <c r="BM2519">
        <v>0</v>
      </c>
      <c r="BN2519">
        <v>0</v>
      </c>
      <c r="BO2519">
        <v>3.2230953093425198E-2</v>
      </c>
      <c r="BP2519">
        <v>2.9957109133427199E-2</v>
      </c>
      <c r="BQ2519">
        <v>0.93781193777314797</v>
      </c>
      <c r="BR2519">
        <v>0</v>
      </c>
      <c r="BS2519">
        <v>0</v>
      </c>
      <c r="BT2519">
        <v>0</v>
      </c>
      <c r="BU2519">
        <v>5.9484755455563101E-2</v>
      </c>
      <c r="BV2519">
        <v>0</v>
      </c>
      <c r="BW2519">
        <v>0.94051524454443702</v>
      </c>
      <c r="BX2519">
        <v>6.21880622268524E-2</v>
      </c>
      <c r="BY2519">
        <v>0.78787030777244604</v>
      </c>
      <c r="BZ2519">
        <v>0.14994163000070199</v>
      </c>
      <c r="CA2519">
        <v>0</v>
      </c>
      <c r="CB2519">
        <v>0</v>
      </c>
      <c r="CC2519">
        <v>0</v>
      </c>
    </row>
    <row r="2520" spans="1:81">
      <c r="A2520">
        <v>4</v>
      </c>
      <c r="B2520" t="s">
        <v>117</v>
      </c>
      <c r="C2520">
        <v>2039</v>
      </c>
      <c r="D2520" t="s">
        <v>111</v>
      </c>
      <c r="E2520" t="s">
        <v>112</v>
      </c>
      <c r="F2520" t="s">
        <v>149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1.5525277826474599E-2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-0.139538349723271</v>
      </c>
      <c r="AG2520">
        <v>0</v>
      </c>
      <c r="AH2520">
        <v>0</v>
      </c>
      <c r="AI2520">
        <v>0</v>
      </c>
      <c r="AJ2520">
        <v>2.5811176746574498E-2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-0.112763111830776</v>
      </c>
      <c r="AR2520" s="1">
        <v>1.84715187652159E-6</v>
      </c>
      <c r="AS2520">
        <v>0</v>
      </c>
      <c r="AT2520">
        <v>0</v>
      </c>
      <c r="AU2520">
        <v>0</v>
      </c>
      <c r="AV2520">
        <v>0</v>
      </c>
      <c r="AW2520">
        <v>1.4792363882413799E-2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8.8179463100760094E-2</v>
      </c>
      <c r="BF2520">
        <v>0</v>
      </c>
      <c r="BG2520">
        <v>0</v>
      </c>
      <c r="BH2520">
        <v>0</v>
      </c>
      <c r="BI2520">
        <v>0</v>
      </c>
      <c r="BJ2520">
        <v>3.5083206211386303E-2</v>
      </c>
      <c r="BK2520">
        <v>-2.4011934430382899E-3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 s="1">
        <v>-1.47714846376878E-6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 s="1">
        <v>2.6691856474858601E-5</v>
      </c>
      <c r="BX2520">
        <v>0</v>
      </c>
      <c r="BY2520" s="1">
        <v>-6.77793516401515E-6</v>
      </c>
      <c r="BZ2520">
        <v>0</v>
      </c>
      <c r="CA2520">
        <v>0</v>
      </c>
      <c r="CB2520">
        <v>0</v>
      </c>
      <c r="CC2520">
        <v>0</v>
      </c>
    </row>
    <row r="2521" spans="1:81">
      <c r="A2521">
        <v>4</v>
      </c>
      <c r="B2521" t="s">
        <v>117</v>
      </c>
      <c r="C2521">
        <v>2039</v>
      </c>
      <c r="D2521" t="s">
        <v>111</v>
      </c>
      <c r="E2521" t="s">
        <v>112</v>
      </c>
      <c r="F2521" t="s">
        <v>150</v>
      </c>
      <c r="G2521">
        <v>-0.15083941767009201</v>
      </c>
      <c r="H2521">
        <v>0</v>
      </c>
      <c r="I2521">
        <v>0</v>
      </c>
      <c r="J2521">
        <v>0</v>
      </c>
      <c r="K2521">
        <v>0</v>
      </c>
      <c r="L2521">
        <v>1.5192072173007901E-2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-0.161458522243658</v>
      </c>
      <c r="AG2521">
        <v>0</v>
      </c>
      <c r="AH2521">
        <v>0</v>
      </c>
      <c r="AI2521">
        <v>0</v>
      </c>
      <c r="AJ2521">
        <v>2.5811176746574498E-2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-2.2886080818183802E-2</v>
      </c>
      <c r="AQ2521">
        <v>-0.112763111830776</v>
      </c>
      <c r="AR2521" s="1">
        <v>1.84715187652159E-6</v>
      </c>
      <c r="AS2521">
        <v>0</v>
      </c>
      <c r="AT2521">
        <v>0</v>
      </c>
      <c r="AU2521">
        <v>0</v>
      </c>
      <c r="AV2521">
        <v>0</v>
      </c>
      <c r="AW2521">
        <v>1.4792363882413799E-2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8.8179463100760094E-2</v>
      </c>
      <c r="BF2521">
        <v>0</v>
      </c>
      <c r="BG2521">
        <v>0</v>
      </c>
      <c r="BH2521">
        <v>0</v>
      </c>
      <c r="BI2521">
        <v>0</v>
      </c>
      <c r="BJ2521">
        <v>3.5083206211386303E-2</v>
      </c>
      <c r="BK2521">
        <v>-2.40768769747654E-3</v>
      </c>
      <c r="BL2521">
        <v>0</v>
      </c>
      <c r="BM2521">
        <v>0</v>
      </c>
      <c r="BN2521">
        <v>0</v>
      </c>
      <c r="BO2521" s="1">
        <v>-5.2982681904428802E-6</v>
      </c>
      <c r="BP2521" s="1">
        <v>-1.1959862478115601E-6</v>
      </c>
      <c r="BQ2521" s="1">
        <v>6.4942544382162703E-6</v>
      </c>
      <c r="BR2521">
        <v>0</v>
      </c>
      <c r="BS2521">
        <v>0</v>
      </c>
      <c r="BT2521">
        <v>0</v>
      </c>
      <c r="BU2521" s="1">
        <v>-5.8898766711612504E-6</v>
      </c>
      <c r="BV2521">
        <v>0</v>
      </c>
      <c r="BW2521" s="1">
        <v>5.8898766711612504E-6</v>
      </c>
      <c r="BX2521" s="1">
        <v>-6.4942544382509698E-6</v>
      </c>
      <c r="BY2521" s="1">
        <v>-2.8485263148247999E-6</v>
      </c>
      <c r="BZ2521" s="1">
        <v>9.3427807531520895E-6</v>
      </c>
      <c r="CA2521">
        <v>0</v>
      </c>
      <c r="CB2521">
        <v>0</v>
      </c>
      <c r="CC2521">
        <v>0</v>
      </c>
    </row>
    <row r="2522" spans="1:81">
      <c r="A2522">
        <v>0</v>
      </c>
      <c r="B2522" t="s">
        <v>110</v>
      </c>
      <c r="C2522">
        <v>2040</v>
      </c>
      <c r="D2522" t="s">
        <v>147</v>
      </c>
      <c r="E2522" t="s">
        <v>112</v>
      </c>
      <c r="F2522" t="s">
        <v>148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0.207462216624685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0.77566120906800995</v>
      </c>
      <c r="BK2522">
        <v>1.6876574307304801E-2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1</v>
      </c>
      <c r="BR2522">
        <v>0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</row>
    <row r="2523" spans="1:81">
      <c r="A2523">
        <v>0</v>
      </c>
      <c r="B2523" t="s">
        <v>110</v>
      </c>
      <c r="C2523">
        <v>2040</v>
      </c>
      <c r="D2523" t="s">
        <v>147</v>
      </c>
      <c r="E2523" t="s">
        <v>112</v>
      </c>
      <c r="F2523" t="s">
        <v>113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0.207462216624685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0.77566120906800995</v>
      </c>
      <c r="BK2523">
        <v>1.6876574307304801E-2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1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1</v>
      </c>
      <c r="BX2523">
        <v>0</v>
      </c>
      <c r="BY2523">
        <v>1</v>
      </c>
      <c r="BZ2523">
        <v>0</v>
      </c>
      <c r="CA2523">
        <v>0</v>
      </c>
      <c r="CB2523">
        <v>0</v>
      </c>
      <c r="CC2523">
        <v>0</v>
      </c>
    </row>
    <row r="2524" spans="1:81">
      <c r="A2524">
        <v>0</v>
      </c>
      <c r="B2524" t="s">
        <v>110</v>
      </c>
      <c r="C2524">
        <v>2040</v>
      </c>
      <c r="D2524" t="s">
        <v>147</v>
      </c>
      <c r="E2524" t="s">
        <v>112</v>
      </c>
      <c r="F2524" t="s">
        <v>149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</row>
    <row r="2525" spans="1:81">
      <c r="A2525">
        <v>0</v>
      </c>
      <c r="B2525" t="s">
        <v>110</v>
      </c>
      <c r="C2525">
        <v>2040</v>
      </c>
      <c r="D2525" t="s">
        <v>147</v>
      </c>
      <c r="E2525" t="s">
        <v>112</v>
      </c>
      <c r="F2525" t="s">
        <v>150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</row>
    <row r="2526" spans="1:81">
      <c r="A2526">
        <v>0</v>
      </c>
      <c r="B2526" t="s">
        <v>110</v>
      </c>
      <c r="C2526">
        <v>2040</v>
      </c>
      <c r="D2526" t="s">
        <v>151</v>
      </c>
      <c r="E2526" t="s">
        <v>112</v>
      </c>
      <c r="F2526" t="s">
        <v>148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1.31791821191229E-2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1.31791821191229E-2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0.47450448432353498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1.12792559590479E-2</v>
      </c>
      <c r="BF2526">
        <v>0</v>
      </c>
      <c r="BG2526">
        <v>0</v>
      </c>
      <c r="BH2526">
        <v>0</v>
      </c>
      <c r="BI2526">
        <v>0</v>
      </c>
      <c r="BJ2526">
        <v>0.49627896557731999</v>
      </c>
      <c r="BK2526">
        <v>4.7581120209738599E-3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1</v>
      </c>
      <c r="BR2526">
        <v>0</v>
      </c>
      <c r="BS2526">
        <v>0</v>
      </c>
      <c r="BT2526">
        <v>0</v>
      </c>
      <c r="BU2526">
        <v>0</v>
      </c>
      <c r="BV2526">
        <v>0</v>
      </c>
      <c r="BW2526">
        <v>0.71483269864184296</v>
      </c>
      <c r="BX2526">
        <v>0</v>
      </c>
      <c r="BY2526">
        <v>1</v>
      </c>
      <c r="BZ2526">
        <v>0</v>
      </c>
      <c r="CA2526">
        <v>0</v>
      </c>
      <c r="CB2526">
        <v>0</v>
      </c>
      <c r="CC2526">
        <v>0</v>
      </c>
    </row>
    <row r="2527" spans="1:81">
      <c r="A2527">
        <v>0</v>
      </c>
      <c r="B2527" t="s">
        <v>110</v>
      </c>
      <c r="C2527">
        <v>2040</v>
      </c>
      <c r="D2527" t="s">
        <v>151</v>
      </c>
      <c r="E2527" t="s">
        <v>112</v>
      </c>
      <c r="F2527" t="s">
        <v>113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1.31791821191229E-2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1.31791821191229E-2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1.31791821191229E-2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0.47450448432353498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1.12792559590479E-2</v>
      </c>
      <c r="BF2527">
        <v>0</v>
      </c>
      <c r="BG2527">
        <v>0</v>
      </c>
      <c r="BH2527">
        <v>0</v>
      </c>
      <c r="BI2527">
        <v>0</v>
      </c>
      <c r="BJ2527">
        <v>0.49627896557731999</v>
      </c>
      <c r="BK2527">
        <v>4.7581120209738599E-3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1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1</v>
      </c>
      <c r="BX2527">
        <v>0</v>
      </c>
      <c r="BY2527">
        <v>1</v>
      </c>
      <c r="BZ2527">
        <v>0</v>
      </c>
      <c r="CA2527">
        <v>0</v>
      </c>
      <c r="CB2527">
        <v>0</v>
      </c>
      <c r="CC2527">
        <v>0</v>
      </c>
    </row>
    <row r="2528" spans="1:81">
      <c r="A2528">
        <v>0</v>
      </c>
      <c r="B2528" t="s">
        <v>110</v>
      </c>
      <c r="C2528">
        <v>2040</v>
      </c>
      <c r="D2528" t="s">
        <v>151</v>
      </c>
      <c r="E2528" t="s">
        <v>112</v>
      </c>
      <c r="F2528" t="s">
        <v>149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</row>
    <row r="2529" spans="1:81">
      <c r="A2529">
        <v>0</v>
      </c>
      <c r="B2529" t="s">
        <v>110</v>
      </c>
      <c r="C2529">
        <v>2040</v>
      </c>
      <c r="D2529" t="s">
        <v>151</v>
      </c>
      <c r="E2529" t="s">
        <v>112</v>
      </c>
      <c r="F2529" t="s">
        <v>150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</row>
    <row r="2530" spans="1:81">
      <c r="A2530">
        <v>0</v>
      </c>
      <c r="B2530" t="s">
        <v>110</v>
      </c>
      <c r="C2530">
        <v>2040</v>
      </c>
      <c r="D2530" t="s">
        <v>152</v>
      </c>
      <c r="E2530" t="s">
        <v>112</v>
      </c>
      <c r="F2530" t="s">
        <v>148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1.2982774521026899E-2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0.213873346865813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0.19426938206344799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0.27599089153659601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0.47958631159153298</v>
      </c>
      <c r="BK2530">
        <v>2.3196417931112899E-2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0.99264696792505502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0.59237648315404001</v>
      </c>
      <c r="BX2530">
        <v>0</v>
      </c>
      <c r="BY2530">
        <v>0.464039618354394</v>
      </c>
      <c r="BZ2530">
        <v>0</v>
      </c>
      <c r="CA2530">
        <v>0</v>
      </c>
      <c r="CB2530">
        <v>0</v>
      </c>
      <c r="CC2530">
        <v>0</v>
      </c>
    </row>
    <row r="2531" spans="1:81">
      <c r="A2531">
        <v>0</v>
      </c>
      <c r="B2531" t="s">
        <v>110</v>
      </c>
      <c r="C2531">
        <v>2040</v>
      </c>
      <c r="D2531" t="s">
        <v>152</v>
      </c>
      <c r="E2531" t="s">
        <v>112</v>
      </c>
      <c r="F2531" t="s">
        <v>113</v>
      </c>
      <c r="G2531">
        <v>0.19426938206344799</v>
      </c>
      <c r="H2531">
        <v>0</v>
      </c>
      <c r="I2531">
        <v>0</v>
      </c>
      <c r="J2531">
        <v>0</v>
      </c>
      <c r="K2531">
        <v>0</v>
      </c>
      <c r="L2531">
        <v>1.9603964802365599E-2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0.213873346865813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1.9603964802365599E-2</v>
      </c>
      <c r="AQ2531">
        <v>0.19426938206344799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0.27599089153659601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0.47958631159153298</v>
      </c>
      <c r="BK2531">
        <v>3.0549450006057501E-2</v>
      </c>
      <c r="BL2531">
        <v>0</v>
      </c>
      <c r="BM2531">
        <v>0</v>
      </c>
      <c r="BN2531">
        <v>0</v>
      </c>
      <c r="BO2531">
        <v>0</v>
      </c>
      <c r="BP2531">
        <v>7.3530320749445599E-3</v>
      </c>
      <c r="BQ2531">
        <v>0.99264696792505502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1</v>
      </c>
      <c r="BX2531">
        <v>7.3530320749445599E-3</v>
      </c>
      <c r="BY2531">
        <v>0.58502345107909604</v>
      </c>
      <c r="BZ2531">
        <v>0.40762351684595999</v>
      </c>
      <c r="CA2531">
        <v>0</v>
      </c>
      <c r="CB2531">
        <v>0</v>
      </c>
      <c r="CC2531">
        <v>0</v>
      </c>
    </row>
    <row r="2532" spans="1:81">
      <c r="A2532">
        <v>0</v>
      </c>
      <c r="B2532" t="s">
        <v>110</v>
      </c>
      <c r="C2532">
        <v>2040</v>
      </c>
      <c r="D2532" t="s">
        <v>152</v>
      </c>
      <c r="E2532" t="s">
        <v>112</v>
      </c>
      <c r="F2532" t="s">
        <v>149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</row>
    <row r="2533" spans="1:81">
      <c r="A2533">
        <v>0</v>
      </c>
      <c r="B2533" t="s">
        <v>110</v>
      </c>
      <c r="C2533">
        <v>2040</v>
      </c>
      <c r="D2533" t="s">
        <v>152</v>
      </c>
      <c r="E2533" t="s">
        <v>112</v>
      </c>
      <c r="F2533" t="s">
        <v>150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</row>
    <row r="2534" spans="1:81">
      <c r="A2534">
        <v>0</v>
      </c>
      <c r="B2534" t="s">
        <v>110</v>
      </c>
      <c r="C2534">
        <v>2040</v>
      </c>
      <c r="D2534" t="s">
        <v>153</v>
      </c>
      <c r="E2534" t="s">
        <v>112</v>
      </c>
      <c r="F2534" t="s">
        <v>148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0.144477654300184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0.31379174759721301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0.31379174759721301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0.157172294111213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0.28882227208627897</v>
      </c>
      <c r="BF2534">
        <v>0</v>
      </c>
      <c r="BG2534">
        <v>0</v>
      </c>
      <c r="BH2534">
        <v>0</v>
      </c>
      <c r="BI2534">
        <v>0</v>
      </c>
      <c r="BJ2534">
        <v>0.16077906182650301</v>
      </c>
      <c r="BK2534">
        <v>1.7572645327609802E-2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0.26732948414352597</v>
      </c>
      <c r="BR2534">
        <v>0</v>
      </c>
      <c r="BS2534">
        <v>0</v>
      </c>
      <c r="BT2534">
        <v>0</v>
      </c>
      <c r="BU2534">
        <v>0</v>
      </c>
      <c r="BV2534">
        <v>0</v>
      </c>
      <c r="BW2534">
        <v>1</v>
      </c>
      <c r="BX2534">
        <v>0</v>
      </c>
      <c r="BY2534">
        <v>0.73267051585647403</v>
      </c>
      <c r="BZ2534">
        <v>0</v>
      </c>
      <c r="CA2534">
        <v>0</v>
      </c>
      <c r="CB2534">
        <v>0</v>
      </c>
      <c r="CC2534">
        <v>0</v>
      </c>
    </row>
    <row r="2535" spans="1:81">
      <c r="A2535">
        <v>0</v>
      </c>
      <c r="B2535" t="s">
        <v>110</v>
      </c>
      <c r="C2535">
        <v>2040</v>
      </c>
      <c r="D2535" t="s">
        <v>153</v>
      </c>
      <c r="E2535" t="s">
        <v>112</v>
      </c>
      <c r="F2535" t="s">
        <v>113</v>
      </c>
      <c r="G2535">
        <v>0.231176072348213</v>
      </c>
      <c r="H2535">
        <v>0</v>
      </c>
      <c r="I2535">
        <v>0</v>
      </c>
      <c r="J2535">
        <v>0</v>
      </c>
      <c r="K2535">
        <v>0</v>
      </c>
      <c r="L2535">
        <v>0.144477654300184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0.37565372664839602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6.1861979051183603E-2</v>
      </c>
      <c r="AQ2535">
        <v>0.31379174759721301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0.157172294111213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0.28882227208627897</v>
      </c>
      <c r="BF2535">
        <v>0</v>
      </c>
      <c r="BG2535">
        <v>0</v>
      </c>
      <c r="BH2535">
        <v>0</v>
      </c>
      <c r="BI2535">
        <v>0</v>
      </c>
      <c r="BJ2535">
        <v>0.16077906182650301</v>
      </c>
      <c r="BK2535">
        <v>1.7572645327609802E-2</v>
      </c>
      <c r="BL2535">
        <v>0</v>
      </c>
      <c r="BM2535">
        <v>0</v>
      </c>
      <c r="BN2535">
        <v>0</v>
      </c>
      <c r="BO2535">
        <v>0</v>
      </c>
      <c r="BP2535">
        <v>0</v>
      </c>
      <c r="BQ2535">
        <v>1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1</v>
      </c>
      <c r="BX2535">
        <v>0</v>
      </c>
      <c r="BY2535">
        <v>1</v>
      </c>
      <c r="BZ2535">
        <v>0</v>
      </c>
      <c r="CA2535">
        <v>0</v>
      </c>
      <c r="CB2535">
        <v>0</v>
      </c>
      <c r="CC2535">
        <v>0</v>
      </c>
    </row>
    <row r="2536" spans="1:81">
      <c r="A2536">
        <v>0</v>
      </c>
      <c r="B2536" t="s">
        <v>110</v>
      </c>
      <c r="C2536">
        <v>2040</v>
      </c>
      <c r="D2536" t="s">
        <v>153</v>
      </c>
      <c r="E2536" t="s">
        <v>112</v>
      </c>
      <c r="F2536" t="s">
        <v>149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</row>
    <row r="2537" spans="1:81">
      <c r="A2537">
        <v>0</v>
      </c>
      <c r="B2537" t="s">
        <v>110</v>
      </c>
      <c r="C2537">
        <v>2040</v>
      </c>
      <c r="D2537" t="s">
        <v>153</v>
      </c>
      <c r="E2537" t="s">
        <v>112</v>
      </c>
      <c r="F2537" t="s">
        <v>150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</row>
    <row r="2538" spans="1:81">
      <c r="A2538">
        <v>0</v>
      </c>
      <c r="B2538" t="s">
        <v>110</v>
      </c>
      <c r="C2538">
        <v>2040</v>
      </c>
      <c r="D2538" t="s">
        <v>154</v>
      </c>
      <c r="E2538" t="s">
        <v>112</v>
      </c>
      <c r="F2538" t="s">
        <v>148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0.18247940956252001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0.18247940956252001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0.80094127714193997</v>
      </c>
      <c r="BK2538">
        <v>1.6579313295539602E-2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1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0.31479302599208497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</row>
    <row r="2539" spans="1:81">
      <c r="A2539">
        <v>0</v>
      </c>
      <c r="B2539" t="s">
        <v>110</v>
      </c>
      <c r="C2539">
        <v>2040</v>
      </c>
      <c r="D2539" t="s">
        <v>154</v>
      </c>
      <c r="E2539" t="s">
        <v>112</v>
      </c>
      <c r="F2539" t="s">
        <v>113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0.18247940956252001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0.18247940956252001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0.18247940956252001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0.80094127714193997</v>
      </c>
      <c r="BK2539">
        <v>1.6579313295539602E-2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1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1</v>
      </c>
      <c r="BX2539">
        <v>0</v>
      </c>
      <c r="BY2539">
        <v>1</v>
      </c>
      <c r="BZ2539">
        <v>0</v>
      </c>
      <c r="CA2539">
        <v>0</v>
      </c>
      <c r="CB2539">
        <v>0</v>
      </c>
      <c r="CC2539">
        <v>0</v>
      </c>
    </row>
    <row r="2540" spans="1:81">
      <c r="A2540">
        <v>0</v>
      </c>
      <c r="B2540" t="s">
        <v>110</v>
      </c>
      <c r="C2540">
        <v>2040</v>
      </c>
      <c r="D2540" t="s">
        <v>154</v>
      </c>
      <c r="E2540" t="s">
        <v>112</v>
      </c>
      <c r="F2540" t="s">
        <v>149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</row>
    <row r="2541" spans="1:81">
      <c r="A2541">
        <v>0</v>
      </c>
      <c r="B2541" t="s">
        <v>110</v>
      </c>
      <c r="C2541">
        <v>2040</v>
      </c>
      <c r="D2541" t="s">
        <v>154</v>
      </c>
      <c r="E2541" t="s">
        <v>112</v>
      </c>
      <c r="F2541" t="s">
        <v>150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</row>
    <row r="2542" spans="1:81">
      <c r="A2542">
        <v>0</v>
      </c>
      <c r="B2542" t="s">
        <v>110</v>
      </c>
      <c r="C2542">
        <v>2040</v>
      </c>
      <c r="D2542" t="s">
        <v>155</v>
      </c>
      <c r="E2542" t="s">
        <v>112</v>
      </c>
      <c r="F2542" t="s">
        <v>148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</row>
    <row r="2543" spans="1:81">
      <c r="A2543">
        <v>0</v>
      </c>
      <c r="B2543" t="s">
        <v>110</v>
      </c>
      <c r="C2543">
        <v>2040</v>
      </c>
      <c r="D2543" t="s">
        <v>155</v>
      </c>
      <c r="E2543" t="s">
        <v>112</v>
      </c>
      <c r="F2543" t="s">
        <v>113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1</v>
      </c>
      <c r="BL2543">
        <v>0</v>
      </c>
      <c r="BM2543">
        <v>0</v>
      </c>
      <c r="BN2543">
        <v>0</v>
      </c>
      <c r="BO2543">
        <v>0.54187365299665302</v>
      </c>
      <c r="BP2543">
        <v>0.45812634700334698</v>
      </c>
      <c r="BQ2543">
        <v>0</v>
      </c>
      <c r="BR2543">
        <v>0</v>
      </c>
      <c r="BS2543">
        <v>0</v>
      </c>
      <c r="BT2543">
        <v>0</v>
      </c>
      <c r="BU2543">
        <v>1</v>
      </c>
      <c r="BV2543">
        <v>0</v>
      </c>
      <c r="BW2543">
        <v>0</v>
      </c>
      <c r="BX2543">
        <v>1</v>
      </c>
      <c r="BY2543">
        <v>0</v>
      </c>
      <c r="BZ2543">
        <v>0</v>
      </c>
      <c r="CA2543">
        <v>0</v>
      </c>
      <c r="CB2543">
        <v>0</v>
      </c>
      <c r="CC2543">
        <v>0</v>
      </c>
    </row>
    <row r="2544" spans="1:81">
      <c r="A2544">
        <v>0</v>
      </c>
      <c r="B2544" t="s">
        <v>110</v>
      </c>
      <c r="C2544">
        <v>2040</v>
      </c>
      <c r="D2544" t="s">
        <v>155</v>
      </c>
      <c r="E2544" t="s">
        <v>112</v>
      </c>
      <c r="F2544" t="s">
        <v>149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0</v>
      </c>
      <c r="BL2544">
        <v>0</v>
      </c>
      <c r="BM2544">
        <v>0</v>
      </c>
      <c r="BN2544">
        <v>0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</row>
    <row r="2545" spans="1:81">
      <c r="A2545">
        <v>0</v>
      </c>
      <c r="B2545" t="s">
        <v>110</v>
      </c>
      <c r="C2545">
        <v>2040</v>
      </c>
      <c r="D2545" t="s">
        <v>155</v>
      </c>
      <c r="E2545" t="s">
        <v>112</v>
      </c>
      <c r="F2545" t="s">
        <v>150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</row>
    <row r="2546" spans="1:81">
      <c r="A2546">
        <v>0</v>
      </c>
      <c r="B2546" t="s">
        <v>110</v>
      </c>
      <c r="C2546">
        <v>2040</v>
      </c>
      <c r="D2546" t="s">
        <v>111</v>
      </c>
      <c r="E2546" t="s">
        <v>112</v>
      </c>
      <c r="F2546" t="s">
        <v>148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5.5208224397652002E-2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0.17828864507504599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0.17086449841086501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0.25986786764939901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9.1314093965834703E-2</v>
      </c>
      <c r="BF2546">
        <v>0</v>
      </c>
      <c r="BG2546">
        <v>0</v>
      </c>
      <c r="BH2546">
        <v>0</v>
      </c>
      <c r="BI2546">
        <v>0</v>
      </c>
      <c r="BJ2546">
        <v>0.37066352628778998</v>
      </c>
      <c r="BK2546">
        <v>1.5749485065770601E-2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0.71243253565891096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0.68753381742455599</v>
      </c>
      <c r="BX2546">
        <v>0</v>
      </c>
      <c r="BY2546">
        <v>0.61526115008798199</v>
      </c>
      <c r="BZ2546">
        <v>0</v>
      </c>
      <c r="CA2546">
        <v>0</v>
      </c>
      <c r="CB2546">
        <v>0</v>
      </c>
      <c r="CC2546">
        <v>0</v>
      </c>
    </row>
    <row r="2547" spans="1:81">
      <c r="A2547">
        <v>0</v>
      </c>
      <c r="B2547" t="s">
        <v>110</v>
      </c>
      <c r="C2547">
        <v>2040</v>
      </c>
      <c r="D2547" t="s">
        <v>111</v>
      </c>
      <c r="E2547" t="s">
        <v>112</v>
      </c>
      <c r="F2547" t="s">
        <v>113</v>
      </c>
      <c r="G2547">
        <v>0.142562894726073</v>
      </c>
      <c r="H2547">
        <v>0</v>
      </c>
      <c r="I2547">
        <v>0</v>
      </c>
      <c r="J2547">
        <v>0</v>
      </c>
      <c r="K2547">
        <v>0</v>
      </c>
      <c r="L2547">
        <v>5.7643533653736902E-2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0.20020642837981001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2.9341929968944799E-2</v>
      </c>
      <c r="AQ2547">
        <v>0.17086449841086501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0.25986786764939901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9.1314093965834703E-2</v>
      </c>
      <c r="BF2547">
        <v>0</v>
      </c>
      <c r="BG2547">
        <v>0</v>
      </c>
      <c r="BH2547">
        <v>0</v>
      </c>
      <c r="BI2547">
        <v>0</v>
      </c>
      <c r="BJ2547">
        <v>0.37066352628778998</v>
      </c>
      <c r="BK2547">
        <v>7.79480837171658E-2</v>
      </c>
      <c r="BL2547">
        <v>0</v>
      </c>
      <c r="BM2547">
        <v>0</v>
      </c>
      <c r="BN2547">
        <v>0</v>
      </c>
      <c r="BO2547">
        <v>3.2238292919142798E-2</v>
      </c>
      <c r="BP2547">
        <v>2.9960305732252401E-2</v>
      </c>
      <c r="BQ2547">
        <v>0.93780140134860501</v>
      </c>
      <c r="BR2547">
        <v>0</v>
      </c>
      <c r="BS2547">
        <v>0</v>
      </c>
      <c r="BT2547">
        <v>0</v>
      </c>
      <c r="BU2547">
        <v>5.9494114063046999E-2</v>
      </c>
      <c r="BV2547">
        <v>0</v>
      </c>
      <c r="BW2547">
        <v>0.94050588593695295</v>
      </c>
      <c r="BX2547">
        <v>6.2198598651395202E-2</v>
      </c>
      <c r="BY2547">
        <v>0.78787528815855901</v>
      </c>
      <c r="BZ2547">
        <v>0.14992611319004601</v>
      </c>
      <c r="CA2547">
        <v>0</v>
      </c>
      <c r="CB2547">
        <v>0</v>
      </c>
      <c r="CC2547">
        <v>0</v>
      </c>
    </row>
    <row r="2548" spans="1:81">
      <c r="A2548">
        <v>0</v>
      </c>
      <c r="B2548" t="s">
        <v>110</v>
      </c>
      <c r="C2548">
        <v>2040</v>
      </c>
      <c r="D2548" t="s">
        <v>111</v>
      </c>
      <c r="E2548" t="s">
        <v>112</v>
      </c>
      <c r="F2548" t="s">
        <v>149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</row>
    <row r="2549" spans="1:81">
      <c r="A2549">
        <v>0</v>
      </c>
      <c r="B2549" t="s">
        <v>110</v>
      </c>
      <c r="C2549">
        <v>2040</v>
      </c>
      <c r="D2549" t="s">
        <v>111</v>
      </c>
      <c r="E2549" t="s">
        <v>112</v>
      </c>
      <c r="F2549" t="s">
        <v>150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v>0</v>
      </c>
      <c r="BM2549">
        <v>0</v>
      </c>
      <c r="BN2549"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</row>
    <row r="2550" spans="1:81">
      <c r="A2550">
        <v>1</v>
      </c>
      <c r="B2550" t="s">
        <v>114</v>
      </c>
      <c r="C2550">
        <v>2040</v>
      </c>
      <c r="D2550" t="s">
        <v>147</v>
      </c>
      <c r="E2550" t="s">
        <v>112</v>
      </c>
      <c r="F2550" t="s">
        <v>148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0.20735470058560501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0.775769787796738</v>
      </c>
      <c r="BK2550">
        <v>1.68755116176563E-2</v>
      </c>
      <c r="BL2550">
        <v>0</v>
      </c>
      <c r="BM2550">
        <v>0</v>
      </c>
      <c r="BN2550">
        <v>0</v>
      </c>
      <c r="BO2550">
        <v>0</v>
      </c>
      <c r="BP2550">
        <v>0</v>
      </c>
      <c r="BQ2550">
        <v>1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</row>
    <row r="2551" spans="1:81">
      <c r="A2551">
        <v>1</v>
      </c>
      <c r="B2551" t="s">
        <v>114</v>
      </c>
      <c r="C2551">
        <v>2040</v>
      </c>
      <c r="D2551" t="s">
        <v>147</v>
      </c>
      <c r="E2551" t="s">
        <v>112</v>
      </c>
      <c r="F2551" t="s">
        <v>113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0.20735470058560501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0.775769787796738</v>
      </c>
      <c r="BK2551">
        <v>1.68755116176563E-2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1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1</v>
      </c>
      <c r="BX2551">
        <v>0</v>
      </c>
      <c r="BY2551">
        <v>1</v>
      </c>
      <c r="BZ2551">
        <v>0</v>
      </c>
      <c r="CA2551">
        <v>0</v>
      </c>
      <c r="CB2551">
        <v>0</v>
      </c>
      <c r="CC2551">
        <v>0</v>
      </c>
    </row>
    <row r="2552" spans="1:81">
      <c r="A2552">
        <v>1</v>
      </c>
      <c r="B2552" t="s">
        <v>114</v>
      </c>
      <c r="C2552">
        <v>2040</v>
      </c>
      <c r="D2552" t="s">
        <v>147</v>
      </c>
      <c r="E2552" t="s">
        <v>112</v>
      </c>
      <c r="F2552" t="s">
        <v>149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-1.07516039079714E-4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1.08578728728159E-4</v>
      </c>
      <c r="BK2552" s="1">
        <v>-1.0626896484698701E-6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</row>
    <row r="2553" spans="1:81">
      <c r="A2553">
        <v>1</v>
      </c>
      <c r="B2553" t="s">
        <v>114</v>
      </c>
      <c r="C2553">
        <v>2040</v>
      </c>
      <c r="D2553" t="s">
        <v>147</v>
      </c>
      <c r="E2553" t="s">
        <v>112</v>
      </c>
      <c r="F2553" t="s">
        <v>150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-1.07516039079714E-4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1.08578728728159E-4</v>
      </c>
      <c r="BK2553" s="1">
        <v>-1.0626896484698701E-6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</row>
    <row r="2554" spans="1:81">
      <c r="A2554">
        <v>1</v>
      </c>
      <c r="B2554" t="s">
        <v>114</v>
      </c>
      <c r="C2554">
        <v>2040</v>
      </c>
      <c r="D2554" t="s">
        <v>151</v>
      </c>
      <c r="E2554" t="s">
        <v>112</v>
      </c>
      <c r="F2554" t="s">
        <v>148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1.31417382935652E-2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1.31417382935652E-2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0.47448395446852298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1.00471244150931E-2</v>
      </c>
      <c r="BF2554">
        <v>0</v>
      </c>
      <c r="BG2554">
        <v>0</v>
      </c>
      <c r="BH2554">
        <v>0</v>
      </c>
      <c r="BI2554">
        <v>0</v>
      </c>
      <c r="BJ2554">
        <v>0.497523479242027</v>
      </c>
      <c r="BK2554">
        <v>4.8037035807918203E-3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1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0.71483091627119799</v>
      </c>
      <c r="BX2554">
        <v>0</v>
      </c>
      <c r="BY2554">
        <v>1</v>
      </c>
      <c r="BZ2554">
        <v>0</v>
      </c>
      <c r="CA2554">
        <v>0</v>
      </c>
      <c r="CB2554">
        <v>0</v>
      </c>
      <c r="CC2554">
        <v>0</v>
      </c>
    </row>
    <row r="2555" spans="1:81">
      <c r="A2555">
        <v>1</v>
      </c>
      <c r="B2555" t="s">
        <v>114</v>
      </c>
      <c r="C2555">
        <v>2040</v>
      </c>
      <c r="D2555" t="s">
        <v>151</v>
      </c>
      <c r="E2555" t="s">
        <v>112</v>
      </c>
      <c r="F2555" t="s">
        <v>113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1.31417382935652E-2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1.31417382935652E-2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1.31417382935652E-2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0.47448395446852298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1.00471244150931E-2</v>
      </c>
      <c r="BF2555">
        <v>0</v>
      </c>
      <c r="BG2555">
        <v>0</v>
      </c>
      <c r="BH2555">
        <v>0</v>
      </c>
      <c r="BI2555">
        <v>0</v>
      </c>
      <c r="BJ2555">
        <v>0.497523479242027</v>
      </c>
      <c r="BK2555">
        <v>4.8037035807918203E-3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1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1</v>
      </c>
      <c r="BX2555">
        <v>0</v>
      </c>
      <c r="BY2555">
        <v>1</v>
      </c>
      <c r="BZ2555">
        <v>0</v>
      </c>
      <c r="CA2555">
        <v>0</v>
      </c>
      <c r="CB2555">
        <v>0</v>
      </c>
      <c r="CC2555">
        <v>0</v>
      </c>
    </row>
    <row r="2556" spans="1:81">
      <c r="A2556">
        <v>1</v>
      </c>
      <c r="B2556" t="s">
        <v>114</v>
      </c>
      <c r="C2556">
        <v>2040</v>
      </c>
      <c r="D2556" t="s">
        <v>151</v>
      </c>
      <c r="E2556" t="s">
        <v>112</v>
      </c>
      <c r="F2556" t="s">
        <v>149</v>
      </c>
      <c r="G2556">
        <v>0</v>
      </c>
      <c r="H2556">
        <v>0</v>
      </c>
      <c r="I2556">
        <v>0</v>
      </c>
      <c r="J2556">
        <v>0</v>
      </c>
      <c r="K2556">
        <v>0</v>
      </c>
      <c r="L2556" s="1">
        <v>-3.74438255576863E-5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s="1">
        <v>-3.74438255576863E-5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 s="1">
        <v>-2.05298550121635E-5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-1.2321315439547901E-3</v>
      </c>
      <c r="BF2556">
        <v>0</v>
      </c>
      <c r="BG2556">
        <v>0</v>
      </c>
      <c r="BH2556">
        <v>0</v>
      </c>
      <c r="BI2556">
        <v>0</v>
      </c>
      <c r="BJ2556">
        <v>1.2445136647066301E-3</v>
      </c>
      <c r="BK2556" s="1">
        <v>4.5591559817965602E-5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>
        <v>0</v>
      </c>
      <c r="BU2556">
        <v>0</v>
      </c>
      <c r="BV2556">
        <v>0</v>
      </c>
      <c r="BW2556" s="1">
        <v>-1.7823706455200001E-6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</row>
    <row r="2557" spans="1:81">
      <c r="A2557">
        <v>1</v>
      </c>
      <c r="B2557" t="s">
        <v>114</v>
      </c>
      <c r="C2557">
        <v>2040</v>
      </c>
      <c r="D2557" t="s">
        <v>151</v>
      </c>
      <c r="E2557" t="s">
        <v>112</v>
      </c>
      <c r="F2557" t="s">
        <v>150</v>
      </c>
      <c r="G2557">
        <v>0</v>
      </c>
      <c r="H2557">
        <v>0</v>
      </c>
      <c r="I2557">
        <v>0</v>
      </c>
      <c r="J2557">
        <v>0</v>
      </c>
      <c r="K2557">
        <v>0</v>
      </c>
      <c r="L2557" s="1">
        <v>-3.74438255576863E-5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 s="1">
        <v>-3.74438255576863E-5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s="1">
        <v>-3.74438255576863E-5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 s="1">
        <v>-2.05298550121635E-5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-1.2321315439547901E-3</v>
      </c>
      <c r="BF2557">
        <v>0</v>
      </c>
      <c r="BG2557">
        <v>0</v>
      </c>
      <c r="BH2557">
        <v>0</v>
      </c>
      <c r="BI2557">
        <v>0</v>
      </c>
      <c r="BJ2557">
        <v>1.2445136647066301E-3</v>
      </c>
      <c r="BK2557" s="1">
        <v>4.5591559817965602E-5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</row>
    <row r="2558" spans="1:81">
      <c r="A2558">
        <v>1</v>
      </c>
      <c r="B2558" t="s">
        <v>114</v>
      </c>
      <c r="C2558">
        <v>2040</v>
      </c>
      <c r="D2558" t="s">
        <v>152</v>
      </c>
      <c r="E2558" t="s">
        <v>112</v>
      </c>
      <c r="F2558" t="s">
        <v>148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1.16255782501304E-2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0.21147080130447801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0.194227759467726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0.275975206018994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0.48199914452359099</v>
      </c>
      <c r="BK2558">
        <v>2.3201706996857498E-2</v>
      </c>
      <c r="BL2558">
        <v>0</v>
      </c>
      <c r="BM2558">
        <v>0</v>
      </c>
      <c r="BN2558">
        <v>0</v>
      </c>
      <c r="BO2558">
        <v>0</v>
      </c>
      <c r="BP2558">
        <v>0</v>
      </c>
      <c r="BQ2558">
        <v>0.99264685884392001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0.59239021592125696</v>
      </c>
      <c r="BX2558">
        <v>0</v>
      </c>
      <c r="BY2558">
        <v>0.46404155736266001</v>
      </c>
      <c r="BZ2558">
        <v>0</v>
      </c>
      <c r="CA2558">
        <v>0</v>
      </c>
      <c r="CB2558">
        <v>0</v>
      </c>
      <c r="CC2558">
        <v>0</v>
      </c>
    </row>
    <row r="2559" spans="1:81">
      <c r="A2559">
        <v>1</v>
      </c>
      <c r="B2559" t="s">
        <v>114</v>
      </c>
      <c r="C2559">
        <v>2040</v>
      </c>
      <c r="D2559" t="s">
        <v>152</v>
      </c>
      <c r="E2559" t="s">
        <v>112</v>
      </c>
      <c r="F2559" t="s">
        <v>113</v>
      </c>
      <c r="G2559">
        <v>0.194227759467726</v>
      </c>
      <c r="H2559">
        <v>0</v>
      </c>
      <c r="I2559">
        <v>0</v>
      </c>
      <c r="J2559">
        <v>0</v>
      </c>
      <c r="K2559">
        <v>0</v>
      </c>
      <c r="L2559">
        <v>1.7243041836752401E-2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0.21147080130447801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1.7243041836752401E-2</v>
      </c>
      <c r="AQ2559">
        <v>0.194227759467726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0.275975206018994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0.48199914452359099</v>
      </c>
      <c r="BK2559">
        <v>3.0554848152937401E-2</v>
      </c>
      <c r="BL2559">
        <v>0</v>
      </c>
      <c r="BM2559">
        <v>0</v>
      </c>
      <c r="BN2559">
        <v>0</v>
      </c>
      <c r="BO2559">
        <v>0</v>
      </c>
      <c r="BP2559">
        <v>7.3531411560799403E-3</v>
      </c>
      <c r="BQ2559">
        <v>0.99264685884392001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1</v>
      </c>
      <c r="BX2559">
        <v>7.3531411560799403E-3</v>
      </c>
      <c r="BY2559">
        <v>0.58503707476517697</v>
      </c>
      <c r="BZ2559">
        <v>0.40760978407874299</v>
      </c>
      <c r="CA2559">
        <v>0</v>
      </c>
      <c r="CB2559">
        <v>0</v>
      </c>
      <c r="CC2559">
        <v>0</v>
      </c>
    </row>
    <row r="2560" spans="1:81">
      <c r="A2560">
        <v>1</v>
      </c>
      <c r="B2560" t="s">
        <v>114</v>
      </c>
      <c r="C2560">
        <v>2040</v>
      </c>
      <c r="D2560" t="s">
        <v>152</v>
      </c>
      <c r="E2560" t="s">
        <v>112</v>
      </c>
      <c r="F2560" t="s">
        <v>149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-1.35719627089643E-3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-2.4025455613354602E-3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s="1">
        <v>-4.1622595722157201E-5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 s="1">
        <v>-1.5685517602226399E-5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2.4128329320577402E-3</v>
      </c>
      <c r="BK2560" s="1">
        <v>5.2890657445646399E-6</v>
      </c>
      <c r="BL2560">
        <v>0</v>
      </c>
      <c r="BM2560">
        <v>0</v>
      </c>
      <c r="BN2560">
        <v>0</v>
      </c>
      <c r="BO2560">
        <v>0</v>
      </c>
      <c r="BP2560">
        <v>0</v>
      </c>
      <c r="BQ2560" s="1">
        <v>-1.090811354576E-7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 s="1">
        <v>1.3732767216279E-5</v>
      </c>
      <c r="BX2560">
        <v>0</v>
      </c>
      <c r="BY2560" s="1">
        <v>1.9390082657832999E-6</v>
      </c>
      <c r="BZ2560">
        <v>0</v>
      </c>
      <c r="CA2560">
        <v>0</v>
      </c>
      <c r="CB2560">
        <v>0</v>
      </c>
      <c r="CC2560">
        <v>0</v>
      </c>
    </row>
    <row r="2561" spans="1:81">
      <c r="A2561">
        <v>1</v>
      </c>
      <c r="B2561" t="s">
        <v>114</v>
      </c>
      <c r="C2561">
        <v>2040</v>
      </c>
      <c r="D2561" t="s">
        <v>152</v>
      </c>
      <c r="E2561" t="s">
        <v>112</v>
      </c>
      <c r="F2561" t="s">
        <v>150</v>
      </c>
      <c r="G2561" s="1">
        <v>-4.1622595722157201E-5</v>
      </c>
      <c r="H2561">
        <v>0</v>
      </c>
      <c r="I2561">
        <v>0</v>
      </c>
      <c r="J2561">
        <v>0</v>
      </c>
      <c r="K2561">
        <v>0</v>
      </c>
      <c r="L2561">
        <v>-2.36092296561327E-3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-2.4025455613354602E-3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-2.36092296561327E-3</v>
      </c>
      <c r="AQ2561" s="1">
        <v>-4.1622595722157201E-5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 s="1">
        <v>-1.5685517602226399E-5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2.4128329320577402E-3</v>
      </c>
      <c r="BK2561" s="1">
        <v>5.3981468799528498E-6</v>
      </c>
      <c r="BL2561">
        <v>0</v>
      </c>
      <c r="BM2561">
        <v>0</v>
      </c>
      <c r="BN2561">
        <v>0</v>
      </c>
      <c r="BO2561">
        <v>0</v>
      </c>
      <c r="BP2561" s="1">
        <v>1.09081135384742E-7</v>
      </c>
      <c r="BQ2561" s="1">
        <v>-1.090811354576E-7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 s="1">
        <v>1.09081135384742E-7</v>
      </c>
      <c r="BY2561" s="1">
        <v>1.36236860808214E-5</v>
      </c>
      <c r="BZ2561" s="1">
        <v>-1.3732767216279E-5</v>
      </c>
      <c r="CA2561">
        <v>0</v>
      </c>
      <c r="CB2561">
        <v>0</v>
      </c>
      <c r="CC2561">
        <v>0</v>
      </c>
    </row>
    <row r="2562" spans="1:81">
      <c r="A2562">
        <v>1</v>
      </c>
      <c r="B2562" t="s">
        <v>114</v>
      </c>
      <c r="C2562">
        <v>2040</v>
      </c>
      <c r="D2562" t="s">
        <v>153</v>
      </c>
      <c r="E2562" t="s">
        <v>112</v>
      </c>
      <c r="F2562" t="s">
        <v>148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0.144504654717243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0.31362062798033502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0.31362062798033502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0.157172462521322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0.28881419267484398</v>
      </c>
      <c r="BF2562">
        <v>0</v>
      </c>
      <c r="BG2562">
        <v>0</v>
      </c>
      <c r="BH2562">
        <v>0</v>
      </c>
      <c r="BI2562">
        <v>0</v>
      </c>
      <c r="BJ2562">
        <v>0.16092993830171601</v>
      </c>
      <c r="BK2562">
        <v>1.7560508367848299E-2</v>
      </c>
      <c r="BL2562">
        <v>0</v>
      </c>
      <c r="BM2562">
        <v>0</v>
      </c>
      <c r="BN2562">
        <v>0</v>
      </c>
      <c r="BO2562">
        <v>0</v>
      </c>
      <c r="BP2562">
        <v>0</v>
      </c>
      <c r="BQ2562">
        <v>0.26733065491236002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1</v>
      </c>
      <c r="BX2562">
        <v>0</v>
      </c>
      <c r="BY2562">
        <v>0.73266934508764003</v>
      </c>
      <c r="BZ2562">
        <v>0</v>
      </c>
      <c r="CA2562">
        <v>0</v>
      </c>
      <c r="CB2562">
        <v>0</v>
      </c>
      <c r="CC2562">
        <v>0</v>
      </c>
    </row>
    <row r="2563" spans="1:81">
      <c r="A2563">
        <v>1</v>
      </c>
      <c r="B2563" t="s">
        <v>114</v>
      </c>
      <c r="C2563">
        <v>2040</v>
      </c>
      <c r="D2563" t="s">
        <v>153</v>
      </c>
      <c r="E2563" t="s">
        <v>112</v>
      </c>
      <c r="F2563" t="s">
        <v>113</v>
      </c>
      <c r="G2563">
        <v>0.23101824341702701</v>
      </c>
      <c r="H2563">
        <v>0</v>
      </c>
      <c r="I2563">
        <v>0</v>
      </c>
      <c r="J2563">
        <v>0</v>
      </c>
      <c r="K2563">
        <v>0</v>
      </c>
      <c r="L2563">
        <v>0.144504654717243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0.37552289813426998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6.1902270153935297E-2</v>
      </c>
      <c r="AQ2563">
        <v>0.31362062798033502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0.157172462521322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0.28881419267484398</v>
      </c>
      <c r="BF2563">
        <v>0</v>
      </c>
      <c r="BG2563">
        <v>0</v>
      </c>
      <c r="BH2563">
        <v>0</v>
      </c>
      <c r="BI2563">
        <v>0</v>
      </c>
      <c r="BJ2563">
        <v>0.16092993830171601</v>
      </c>
      <c r="BK2563">
        <v>1.7560508367848299E-2</v>
      </c>
      <c r="BL2563">
        <v>0</v>
      </c>
      <c r="BM2563">
        <v>0</v>
      </c>
      <c r="BN2563">
        <v>0</v>
      </c>
      <c r="BO2563">
        <v>0</v>
      </c>
      <c r="BP2563">
        <v>0</v>
      </c>
      <c r="BQ2563">
        <v>1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1</v>
      </c>
      <c r="BX2563">
        <v>0</v>
      </c>
      <c r="BY2563">
        <v>1</v>
      </c>
      <c r="BZ2563">
        <v>0</v>
      </c>
      <c r="CA2563">
        <v>0</v>
      </c>
      <c r="CB2563">
        <v>0</v>
      </c>
      <c r="CC2563">
        <v>0</v>
      </c>
    </row>
    <row r="2564" spans="1:81">
      <c r="A2564">
        <v>1</v>
      </c>
      <c r="B2564" t="s">
        <v>114</v>
      </c>
      <c r="C2564">
        <v>2040</v>
      </c>
      <c r="D2564" t="s">
        <v>153</v>
      </c>
      <c r="E2564" t="s">
        <v>112</v>
      </c>
      <c r="F2564" t="s">
        <v>149</v>
      </c>
      <c r="G2564">
        <v>0</v>
      </c>
      <c r="H2564">
        <v>0</v>
      </c>
      <c r="I2564">
        <v>0</v>
      </c>
      <c r="J2564">
        <v>0</v>
      </c>
      <c r="K2564">
        <v>0</v>
      </c>
      <c r="L2564" s="1">
        <v>2.7000417059719299E-5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-1.7111961687815699E-4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-1.7111961687815699E-4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 s="1">
        <v>1.68410109802064E-7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 s="1">
        <v>-8.0794114347693108E-6</v>
      </c>
      <c r="BF2564">
        <v>0</v>
      </c>
      <c r="BG2564">
        <v>0</v>
      </c>
      <c r="BH2564">
        <v>0</v>
      </c>
      <c r="BI2564">
        <v>0</v>
      </c>
      <c r="BJ2564">
        <v>1.5087647521289099E-4</v>
      </c>
      <c r="BK2564" s="1">
        <v>-1.21369597614988E-5</v>
      </c>
      <c r="BL2564">
        <v>0</v>
      </c>
      <c r="BM2564">
        <v>0</v>
      </c>
      <c r="BN2564">
        <v>0</v>
      </c>
      <c r="BO2564">
        <v>0</v>
      </c>
      <c r="BP2564">
        <v>0</v>
      </c>
      <c r="BQ2564" s="1">
        <v>1.17076883437983E-6</v>
      </c>
      <c r="BR2564">
        <v>0</v>
      </c>
      <c r="BS2564">
        <v>0</v>
      </c>
      <c r="BT2564">
        <v>0</v>
      </c>
      <c r="BU2564">
        <v>0</v>
      </c>
      <c r="BV2564">
        <v>0</v>
      </c>
      <c r="BW2564">
        <v>0</v>
      </c>
      <c r="BX2564">
        <v>0</v>
      </c>
      <c r="BY2564" s="1">
        <v>-1.1707688343243199E-6</v>
      </c>
      <c r="BZ2564">
        <v>0</v>
      </c>
      <c r="CA2564">
        <v>0</v>
      </c>
      <c r="CB2564">
        <v>0</v>
      </c>
      <c r="CC2564">
        <v>0</v>
      </c>
    </row>
    <row r="2565" spans="1:81">
      <c r="A2565">
        <v>1</v>
      </c>
      <c r="B2565" t="s">
        <v>114</v>
      </c>
      <c r="C2565">
        <v>2040</v>
      </c>
      <c r="D2565" t="s">
        <v>153</v>
      </c>
      <c r="E2565" t="s">
        <v>112</v>
      </c>
      <c r="F2565" t="s">
        <v>150</v>
      </c>
      <c r="G2565">
        <v>-1.5782893118612701E-4</v>
      </c>
      <c r="H2565">
        <v>0</v>
      </c>
      <c r="I2565">
        <v>0</v>
      </c>
      <c r="J2565">
        <v>0</v>
      </c>
      <c r="K2565">
        <v>0</v>
      </c>
      <c r="L2565" s="1">
        <v>2.7000417059719299E-5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-1.3082851412643499E-4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 s="1">
        <v>4.02911027517147E-5</v>
      </c>
      <c r="AQ2565">
        <v>-1.7111961687815699E-4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 s="1">
        <v>1.68410109802064E-7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 s="1">
        <v>-8.0794114347693108E-6</v>
      </c>
      <c r="BF2565">
        <v>0</v>
      </c>
      <c r="BG2565">
        <v>0</v>
      </c>
      <c r="BH2565">
        <v>0</v>
      </c>
      <c r="BI2565">
        <v>0</v>
      </c>
      <c r="BJ2565">
        <v>1.5087647521289099E-4</v>
      </c>
      <c r="BK2565" s="1">
        <v>-1.21369597614988E-5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</row>
    <row r="2566" spans="1:81">
      <c r="A2566">
        <v>1</v>
      </c>
      <c r="B2566" t="s">
        <v>114</v>
      </c>
      <c r="C2566">
        <v>2040</v>
      </c>
      <c r="D2566" t="s">
        <v>154</v>
      </c>
      <c r="E2566" t="s">
        <v>112</v>
      </c>
      <c r="F2566" t="s">
        <v>148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0.18308729139923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0.18308729139923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0.80011767222935404</v>
      </c>
      <c r="BK2566">
        <v>1.67950363714163E-2</v>
      </c>
      <c r="BL2566">
        <v>0</v>
      </c>
      <c r="BM2566">
        <v>0</v>
      </c>
      <c r="BN2566">
        <v>0</v>
      </c>
      <c r="BO2566">
        <v>0</v>
      </c>
      <c r="BP2566">
        <v>0</v>
      </c>
      <c r="BQ2566">
        <v>1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0.314826700898588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</row>
    <row r="2567" spans="1:81">
      <c r="A2567">
        <v>1</v>
      </c>
      <c r="B2567" t="s">
        <v>114</v>
      </c>
      <c r="C2567">
        <v>2040</v>
      </c>
      <c r="D2567" t="s">
        <v>154</v>
      </c>
      <c r="E2567" t="s">
        <v>112</v>
      </c>
      <c r="F2567" t="s">
        <v>113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0.18308729139923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0.18308729139923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0.18308729139923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0.80011767222935404</v>
      </c>
      <c r="BK2567">
        <v>1.67950363714163E-2</v>
      </c>
      <c r="BL2567">
        <v>0</v>
      </c>
      <c r="BM2567">
        <v>0</v>
      </c>
      <c r="BN2567">
        <v>0</v>
      </c>
      <c r="BO2567">
        <v>0</v>
      </c>
      <c r="BP2567">
        <v>0</v>
      </c>
      <c r="BQ2567">
        <v>1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1</v>
      </c>
      <c r="BX2567">
        <v>0</v>
      </c>
      <c r="BY2567">
        <v>1</v>
      </c>
      <c r="BZ2567">
        <v>0</v>
      </c>
      <c r="CA2567">
        <v>0</v>
      </c>
      <c r="CB2567">
        <v>0</v>
      </c>
      <c r="CC2567">
        <v>0</v>
      </c>
    </row>
    <row r="2568" spans="1:81">
      <c r="A2568">
        <v>1</v>
      </c>
      <c r="B2568" t="s">
        <v>114</v>
      </c>
      <c r="C2568">
        <v>2040</v>
      </c>
      <c r="D2568" t="s">
        <v>154</v>
      </c>
      <c r="E2568" t="s">
        <v>112</v>
      </c>
      <c r="F2568" t="s">
        <v>149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6.0788183670970597E-4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6.0788183670970597E-4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-8.2360491258637303E-4</v>
      </c>
      <c r="BK2568">
        <v>2.1572307587671601E-4</v>
      </c>
      <c r="BL2568">
        <v>0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 s="1">
        <v>3.3674906503244901E-5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</row>
    <row r="2569" spans="1:81">
      <c r="A2569">
        <v>1</v>
      </c>
      <c r="B2569" t="s">
        <v>114</v>
      </c>
      <c r="C2569">
        <v>2040</v>
      </c>
      <c r="D2569" t="s">
        <v>154</v>
      </c>
      <c r="E2569" t="s">
        <v>112</v>
      </c>
      <c r="F2569" t="s">
        <v>150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6.0788183670970597E-4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6.0788183670970597E-4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6.0788183670970597E-4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-8.2360491258637303E-4</v>
      </c>
      <c r="BK2569">
        <v>2.1572307587671601E-4</v>
      </c>
      <c r="BL2569">
        <v>0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</row>
    <row r="2570" spans="1:81">
      <c r="A2570">
        <v>1</v>
      </c>
      <c r="B2570" t="s">
        <v>114</v>
      </c>
      <c r="C2570">
        <v>2040</v>
      </c>
      <c r="D2570" t="s">
        <v>155</v>
      </c>
      <c r="E2570" t="s">
        <v>112</v>
      </c>
      <c r="F2570" t="s">
        <v>148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0</v>
      </c>
      <c r="BL2570">
        <v>0</v>
      </c>
      <c r="BM2570">
        <v>0</v>
      </c>
      <c r="BN2570">
        <v>0</v>
      </c>
      <c r="BO2570">
        <v>0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</row>
    <row r="2571" spans="1:81">
      <c r="A2571">
        <v>1</v>
      </c>
      <c r="B2571" t="s">
        <v>114</v>
      </c>
      <c r="C2571">
        <v>2040</v>
      </c>
      <c r="D2571" t="s">
        <v>155</v>
      </c>
      <c r="E2571" t="s">
        <v>112</v>
      </c>
      <c r="F2571" t="s">
        <v>113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1</v>
      </c>
      <c r="BL2571">
        <v>0</v>
      </c>
      <c r="BM2571">
        <v>0</v>
      </c>
      <c r="BN2571">
        <v>0</v>
      </c>
      <c r="BO2571">
        <v>0.54187365299665302</v>
      </c>
      <c r="BP2571">
        <v>0.45812634700334698</v>
      </c>
      <c r="BQ2571">
        <v>0</v>
      </c>
      <c r="BR2571">
        <v>0</v>
      </c>
      <c r="BS2571">
        <v>0</v>
      </c>
      <c r="BT2571">
        <v>0</v>
      </c>
      <c r="BU2571">
        <v>1</v>
      </c>
      <c r="BV2571">
        <v>0</v>
      </c>
      <c r="BW2571">
        <v>0</v>
      </c>
      <c r="BX2571">
        <v>1</v>
      </c>
      <c r="BY2571">
        <v>0</v>
      </c>
      <c r="BZ2571">
        <v>0</v>
      </c>
      <c r="CA2571">
        <v>0</v>
      </c>
      <c r="CB2571">
        <v>0</v>
      </c>
      <c r="CC2571">
        <v>0</v>
      </c>
    </row>
    <row r="2572" spans="1:81">
      <c r="A2572">
        <v>1</v>
      </c>
      <c r="B2572" t="s">
        <v>114</v>
      </c>
      <c r="C2572">
        <v>2040</v>
      </c>
      <c r="D2572" t="s">
        <v>155</v>
      </c>
      <c r="E2572" t="s">
        <v>112</v>
      </c>
      <c r="F2572" t="s">
        <v>149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0</v>
      </c>
      <c r="BL2572">
        <v>0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</row>
    <row r="2573" spans="1:81">
      <c r="A2573">
        <v>1</v>
      </c>
      <c r="B2573" t="s">
        <v>114</v>
      </c>
      <c r="C2573">
        <v>2040</v>
      </c>
      <c r="D2573" t="s">
        <v>155</v>
      </c>
      <c r="E2573" t="s">
        <v>112</v>
      </c>
      <c r="F2573" t="s">
        <v>150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0</v>
      </c>
      <c r="BL2573">
        <v>0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</row>
    <row r="2574" spans="1:81">
      <c r="A2574">
        <v>1</v>
      </c>
      <c r="B2574" t="s">
        <v>114</v>
      </c>
      <c r="C2574">
        <v>2040</v>
      </c>
      <c r="D2574" t="s">
        <v>111</v>
      </c>
      <c r="E2574" t="s">
        <v>112</v>
      </c>
      <c r="F2574" t="s">
        <v>148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5.4719789898122803E-2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0.17736257760374399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0.170788709570348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0.25985466377243099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9.1042934296785297E-2</v>
      </c>
      <c r="BF2574">
        <v>0</v>
      </c>
      <c r="BG2574">
        <v>0</v>
      </c>
      <c r="BH2574">
        <v>0</v>
      </c>
      <c r="BI2574">
        <v>0</v>
      </c>
      <c r="BJ2574">
        <v>0.371857770195616</v>
      </c>
      <c r="BK2574">
        <v>1.5761278289503002E-2</v>
      </c>
      <c r="BL2574">
        <v>0</v>
      </c>
      <c r="BM2574">
        <v>0</v>
      </c>
      <c r="BN2574">
        <v>0</v>
      </c>
      <c r="BO2574">
        <v>0</v>
      </c>
      <c r="BP2574">
        <v>0</v>
      </c>
      <c r="BQ2574">
        <v>0.71242942117405705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0.687540751343373</v>
      </c>
      <c r="BX2574">
        <v>0</v>
      </c>
      <c r="BY2574">
        <v>0.61526366858029402</v>
      </c>
      <c r="BZ2574">
        <v>0</v>
      </c>
      <c r="CA2574">
        <v>0</v>
      </c>
      <c r="CB2574">
        <v>0</v>
      </c>
      <c r="CC2574">
        <v>0</v>
      </c>
    </row>
    <row r="2575" spans="1:81">
      <c r="A2575">
        <v>1</v>
      </c>
      <c r="B2575" t="s">
        <v>114</v>
      </c>
      <c r="C2575">
        <v>2040</v>
      </c>
      <c r="D2575" t="s">
        <v>111</v>
      </c>
      <c r="E2575" t="s">
        <v>112</v>
      </c>
      <c r="F2575" t="s">
        <v>113</v>
      </c>
      <c r="G2575">
        <v>0.14249897922715901</v>
      </c>
      <c r="H2575">
        <v>0</v>
      </c>
      <c r="I2575">
        <v>0</v>
      </c>
      <c r="J2575">
        <v>0</v>
      </c>
      <c r="K2575">
        <v>0</v>
      </c>
      <c r="L2575">
        <v>5.67858886907463E-2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0.19928486791790501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2.8496158347557501E-2</v>
      </c>
      <c r="AQ2575">
        <v>0.170788709570348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0.25985466377243099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9.1042934296785297E-2</v>
      </c>
      <c r="BF2575">
        <v>0</v>
      </c>
      <c r="BG2575">
        <v>0</v>
      </c>
      <c r="BH2575">
        <v>0</v>
      </c>
      <c r="BI2575">
        <v>0</v>
      </c>
      <c r="BJ2575">
        <v>0.371857770195616</v>
      </c>
      <c r="BK2575">
        <v>7.7959763817262995E-2</v>
      </c>
      <c r="BL2575">
        <v>0</v>
      </c>
      <c r="BM2575">
        <v>0</v>
      </c>
      <c r="BN2575">
        <v>0</v>
      </c>
      <c r="BO2575">
        <v>3.2238234285781799E-2</v>
      </c>
      <c r="BP2575">
        <v>2.9960251241978202E-2</v>
      </c>
      <c r="BQ2575">
        <v>0.93780151447224003</v>
      </c>
      <c r="BR2575">
        <v>0</v>
      </c>
      <c r="BS2575">
        <v>0</v>
      </c>
      <c r="BT2575">
        <v>0</v>
      </c>
      <c r="BU2575">
        <v>5.9494005858190299E-2</v>
      </c>
      <c r="BV2575">
        <v>0</v>
      </c>
      <c r="BW2575">
        <v>0.94050599414181002</v>
      </c>
      <c r="BX2575">
        <v>6.219848552776E-2</v>
      </c>
      <c r="BY2575">
        <v>0.78788294895590205</v>
      </c>
      <c r="BZ2575">
        <v>0.149918565516338</v>
      </c>
      <c r="CA2575">
        <v>0</v>
      </c>
      <c r="CB2575">
        <v>0</v>
      </c>
      <c r="CC2575">
        <v>0</v>
      </c>
    </row>
    <row r="2576" spans="1:81">
      <c r="A2576">
        <v>1</v>
      </c>
      <c r="B2576" t="s">
        <v>114</v>
      </c>
      <c r="C2576">
        <v>2040</v>
      </c>
      <c r="D2576" t="s">
        <v>111</v>
      </c>
      <c r="E2576" t="s">
        <v>112</v>
      </c>
      <c r="F2576" t="s">
        <v>149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-4.8843449952921296E-4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-9.2606747130255496E-4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s="1">
        <v>-7.5788840517398995E-5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 s="1">
        <v>-1.3203876968237401E-5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-2.7115966904947601E-4</v>
      </c>
      <c r="BF2576">
        <v>0</v>
      </c>
      <c r="BG2576">
        <v>0</v>
      </c>
      <c r="BH2576">
        <v>0</v>
      </c>
      <c r="BI2576">
        <v>0</v>
      </c>
      <c r="BJ2576">
        <v>1.1942439078253E-3</v>
      </c>
      <c r="BK2576" s="1">
        <v>1.1793223732369E-5</v>
      </c>
      <c r="BL2576">
        <v>0</v>
      </c>
      <c r="BM2576">
        <v>0</v>
      </c>
      <c r="BN2576">
        <v>0</v>
      </c>
      <c r="BO2576">
        <v>0</v>
      </c>
      <c r="BP2576">
        <v>0</v>
      </c>
      <c r="BQ2576" s="1">
        <v>-3.1144848541275698E-6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 s="1">
        <v>6.9339188175643304E-6</v>
      </c>
      <c r="BX2576">
        <v>0</v>
      </c>
      <c r="BY2576" s="1">
        <v>2.5184923115872901E-6</v>
      </c>
      <c r="BZ2576">
        <v>0</v>
      </c>
      <c r="CA2576">
        <v>0</v>
      </c>
      <c r="CB2576">
        <v>0</v>
      </c>
      <c r="CC2576">
        <v>0</v>
      </c>
    </row>
    <row r="2577" spans="1:81">
      <c r="A2577">
        <v>1</v>
      </c>
      <c r="B2577" t="s">
        <v>114</v>
      </c>
      <c r="C2577">
        <v>2040</v>
      </c>
      <c r="D2577" t="s">
        <v>111</v>
      </c>
      <c r="E2577" t="s">
        <v>112</v>
      </c>
      <c r="F2577" t="s">
        <v>150</v>
      </c>
      <c r="G2577" s="1">
        <v>-6.3915498914157695E-5</v>
      </c>
      <c r="H2577">
        <v>0</v>
      </c>
      <c r="I2577">
        <v>0</v>
      </c>
      <c r="J2577">
        <v>0</v>
      </c>
      <c r="K2577">
        <v>0</v>
      </c>
      <c r="L2577">
        <v>-8.5764496299055998E-4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-9.2156046190472495E-4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-8.4577162138733996E-4</v>
      </c>
      <c r="AQ2577" s="1">
        <v>-7.5788840517398995E-5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 s="1">
        <v>-1.3203876968237401E-5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-2.7115966904947601E-4</v>
      </c>
      <c r="BF2577">
        <v>0</v>
      </c>
      <c r="BG2577">
        <v>0</v>
      </c>
      <c r="BH2577">
        <v>0</v>
      </c>
      <c r="BI2577">
        <v>0</v>
      </c>
      <c r="BJ2577">
        <v>1.1942439078253E-3</v>
      </c>
      <c r="BK2577" s="1">
        <v>1.16801000971806E-5</v>
      </c>
      <c r="BL2577">
        <v>0</v>
      </c>
      <c r="BM2577">
        <v>0</v>
      </c>
      <c r="BN2577">
        <v>0</v>
      </c>
      <c r="BO2577" s="1">
        <v>-5.86333609789436E-8</v>
      </c>
      <c r="BP2577" s="1">
        <v>-5.4490274205981599E-8</v>
      </c>
      <c r="BQ2577" s="1">
        <v>1.13123635236967E-7</v>
      </c>
      <c r="BR2577">
        <v>0</v>
      </c>
      <c r="BS2577">
        <v>0</v>
      </c>
      <c r="BT2577">
        <v>0</v>
      </c>
      <c r="BU2577" s="1">
        <v>-1.08204856720528E-7</v>
      </c>
      <c r="BV2577">
        <v>0</v>
      </c>
      <c r="BW2577" s="1">
        <v>1.08204856741345E-7</v>
      </c>
      <c r="BX2577" s="1">
        <v>-1.13123635188395E-7</v>
      </c>
      <c r="BY2577" s="1">
        <v>7.6607973429343395E-6</v>
      </c>
      <c r="BZ2577" s="1">
        <v>-7.5476737076973802E-6</v>
      </c>
      <c r="CA2577">
        <v>0</v>
      </c>
      <c r="CB2577">
        <v>0</v>
      </c>
      <c r="CC2577">
        <v>0</v>
      </c>
    </row>
    <row r="2578" spans="1:81">
      <c r="A2578">
        <v>2</v>
      </c>
      <c r="B2578" t="s">
        <v>115</v>
      </c>
      <c r="C2578">
        <v>2040</v>
      </c>
      <c r="D2578" t="s">
        <v>147</v>
      </c>
      <c r="E2578" t="s">
        <v>112</v>
      </c>
      <c r="F2578" t="s">
        <v>148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0.207336272040302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0.77578715365239304</v>
      </c>
      <c r="BK2578">
        <v>1.6876574307304801E-2</v>
      </c>
      <c r="BL2578">
        <v>0</v>
      </c>
      <c r="BM2578">
        <v>0</v>
      </c>
      <c r="BN2578">
        <v>0</v>
      </c>
      <c r="BO2578">
        <v>0</v>
      </c>
      <c r="BP2578">
        <v>0</v>
      </c>
      <c r="BQ2578">
        <v>1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</row>
    <row r="2579" spans="1:81">
      <c r="A2579">
        <v>2</v>
      </c>
      <c r="B2579" t="s">
        <v>115</v>
      </c>
      <c r="C2579">
        <v>2040</v>
      </c>
      <c r="D2579" t="s">
        <v>147</v>
      </c>
      <c r="E2579" t="s">
        <v>112</v>
      </c>
      <c r="F2579" t="s">
        <v>113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0.207336272040302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0.77578715365239304</v>
      </c>
      <c r="BK2579">
        <v>1.6876574307304801E-2</v>
      </c>
      <c r="BL2579">
        <v>0</v>
      </c>
      <c r="BM2579">
        <v>0</v>
      </c>
      <c r="BN2579">
        <v>0</v>
      </c>
      <c r="BO2579">
        <v>0</v>
      </c>
      <c r="BP2579">
        <v>0</v>
      </c>
      <c r="BQ2579">
        <v>1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1</v>
      </c>
      <c r="BX2579">
        <v>0</v>
      </c>
      <c r="BY2579">
        <v>1</v>
      </c>
      <c r="BZ2579">
        <v>0</v>
      </c>
      <c r="CA2579">
        <v>0</v>
      </c>
      <c r="CB2579">
        <v>0</v>
      </c>
      <c r="CC2579">
        <v>0</v>
      </c>
    </row>
    <row r="2580" spans="1:81">
      <c r="A2580">
        <v>2</v>
      </c>
      <c r="B2580" t="s">
        <v>115</v>
      </c>
      <c r="C2580">
        <v>2040</v>
      </c>
      <c r="D2580" t="s">
        <v>147</v>
      </c>
      <c r="E2580" t="s">
        <v>112</v>
      </c>
      <c r="F2580" t="s">
        <v>149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-1.25944584382864E-4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1.25944584382864E-4</v>
      </c>
      <c r="BK2580">
        <v>0</v>
      </c>
      <c r="BL2580">
        <v>0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</row>
    <row r="2581" spans="1:81">
      <c r="A2581">
        <v>2</v>
      </c>
      <c r="B2581" t="s">
        <v>115</v>
      </c>
      <c r="C2581">
        <v>2040</v>
      </c>
      <c r="D2581" t="s">
        <v>147</v>
      </c>
      <c r="E2581" t="s">
        <v>112</v>
      </c>
      <c r="F2581" t="s">
        <v>150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-1.25944584382864E-4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1.25944584382864E-4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</row>
    <row r="2582" spans="1:81">
      <c r="A2582">
        <v>2</v>
      </c>
      <c r="B2582" t="s">
        <v>115</v>
      </c>
      <c r="C2582">
        <v>2040</v>
      </c>
      <c r="D2582" t="s">
        <v>151</v>
      </c>
      <c r="E2582" t="s">
        <v>112</v>
      </c>
      <c r="F2582" t="s">
        <v>148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1.31415747489287E-2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1.31415747489287E-2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0.47446560499778101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1.14159134182613E-2</v>
      </c>
      <c r="BF2582">
        <v>0</v>
      </c>
      <c r="BG2582">
        <v>0</v>
      </c>
      <c r="BH2582">
        <v>0</v>
      </c>
      <c r="BI2582">
        <v>0</v>
      </c>
      <c r="BJ2582">
        <v>0.49617326303475801</v>
      </c>
      <c r="BK2582">
        <v>4.80364380027129E-3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1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0.71483031688285803</v>
      </c>
      <c r="BX2582">
        <v>0</v>
      </c>
      <c r="BY2582">
        <v>1</v>
      </c>
      <c r="BZ2582">
        <v>0</v>
      </c>
      <c r="CA2582">
        <v>0</v>
      </c>
      <c r="CB2582">
        <v>0</v>
      </c>
      <c r="CC2582">
        <v>0</v>
      </c>
    </row>
    <row r="2583" spans="1:81">
      <c r="A2583">
        <v>2</v>
      </c>
      <c r="B2583" t="s">
        <v>115</v>
      </c>
      <c r="C2583">
        <v>2040</v>
      </c>
      <c r="D2583" t="s">
        <v>151</v>
      </c>
      <c r="E2583" t="s">
        <v>112</v>
      </c>
      <c r="F2583" t="s">
        <v>113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1.31415747489287E-2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1.31415747489287E-2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1.31415747489287E-2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0.47446560499778101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1.14159134182613E-2</v>
      </c>
      <c r="BF2583">
        <v>0</v>
      </c>
      <c r="BG2583">
        <v>0</v>
      </c>
      <c r="BH2583">
        <v>0</v>
      </c>
      <c r="BI2583">
        <v>0</v>
      </c>
      <c r="BJ2583">
        <v>0.49617326303475801</v>
      </c>
      <c r="BK2583">
        <v>4.80364380027129E-3</v>
      </c>
      <c r="BL2583">
        <v>0</v>
      </c>
      <c r="BM2583">
        <v>0</v>
      </c>
      <c r="BN2583">
        <v>0</v>
      </c>
      <c r="BO2583">
        <v>0</v>
      </c>
      <c r="BP2583">
        <v>0</v>
      </c>
      <c r="BQ2583">
        <v>1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1</v>
      </c>
      <c r="BX2583">
        <v>0</v>
      </c>
      <c r="BY2583">
        <v>1</v>
      </c>
      <c r="BZ2583">
        <v>0</v>
      </c>
      <c r="CA2583">
        <v>0</v>
      </c>
      <c r="CB2583">
        <v>0</v>
      </c>
      <c r="CC2583">
        <v>0</v>
      </c>
    </row>
    <row r="2584" spans="1:81">
      <c r="A2584">
        <v>2</v>
      </c>
      <c r="B2584" t="s">
        <v>115</v>
      </c>
      <c r="C2584">
        <v>2040</v>
      </c>
      <c r="D2584" t="s">
        <v>151</v>
      </c>
      <c r="E2584" t="s">
        <v>112</v>
      </c>
      <c r="F2584" t="s">
        <v>149</v>
      </c>
      <c r="G2584">
        <v>0</v>
      </c>
      <c r="H2584">
        <v>0</v>
      </c>
      <c r="I2584">
        <v>0</v>
      </c>
      <c r="J2584">
        <v>0</v>
      </c>
      <c r="K2584">
        <v>0</v>
      </c>
      <c r="L2584" s="1">
        <v>-3.76073701941603E-5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s="1">
        <v>-3.76073701941603E-5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 s="1">
        <v>-3.8879325754359602E-5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1.36657459213433E-4</v>
      </c>
      <c r="BF2584">
        <v>0</v>
      </c>
      <c r="BG2584">
        <v>0</v>
      </c>
      <c r="BH2584">
        <v>0</v>
      </c>
      <c r="BI2584">
        <v>0</v>
      </c>
      <c r="BJ2584">
        <v>-1.05702542562425E-4</v>
      </c>
      <c r="BK2584" s="1">
        <v>4.5531779297436201E-5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 s="1">
        <v>-2.3817589849262099E-6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</row>
    <row r="2585" spans="1:81">
      <c r="A2585">
        <v>2</v>
      </c>
      <c r="B2585" t="s">
        <v>115</v>
      </c>
      <c r="C2585">
        <v>2040</v>
      </c>
      <c r="D2585" t="s">
        <v>151</v>
      </c>
      <c r="E2585" t="s">
        <v>112</v>
      </c>
      <c r="F2585" t="s">
        <v>150</v>
      </c>
      <c r="G2585">
        <v>0</v>
      </c>
      <c r="H2585">
        <v>0</v>
      </c>
      <c r="I2585">
        <v>0</v>
      </c>
      <c r="J2585">
        <v>0</v>
      </c>
      <c r="K2585">
        <v>0</v>
      </c>
      <c r="L2585" s="1">
        <v>-3.76073701941603E-5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 s="1">
        <v>-3.76073701941603E-5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s="1">
        <v>-3.76073701941603E-5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 s="1">
        <v>-3.8879325754359602E-5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1.36657459213433E-4</v>
      </c>
      <c r="BF2585">
        <v>0</v>
      </c>
      <c r="BG2585">
        <v>0</v>
      </c>
      <c r="BH2585">
        <v>0</v>
      </c>
      <c r="BI2585">
        <v>0</v>
      </c>
      <c r="BJ2585">
        <v>-1.05702542562425E-4</v>
      </c>
      <c r="BK2585" s="1">
        <v>4.5531779297436201E-5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</row>
    <row r="2586" spans="1:81">
      <c r="A2586">
        <v>2</v>
      </c>
      <c r="B2586" t="s">
        <v>115</v>
      </c>
      <c r="C2586">
        <v>2040</v>
      </c>
      <c r="D2586" t="s">
        <v>152</v>
      </c>
      <c r="E2586" t="s">
        <v>112</v>
      </c>
      <c r="F2586" t="s">
        <v>148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1.3101483961251799E-2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0.21394310410475301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0.19422535838084501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0.27650831483120603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0.47901141774918499</v>
      </c>
      <c r="BK2586">
        <v>2.3184113059946901E-2</v>
      </c>
      <c r="BL2586">
        <v>0</v>
      </c>
      <c r="BM2586">
        <v>0</v>
      </c>
      <c r="BN2586">
        <v>0</v>
      </c>
      <c r="BO2586">
        <v>0</v>
      </c>
      <c r="BP2586">
        <v>0</v>
      </c>
      <c r="BQ2586">
        <v>0.99264694974509105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0.59237794777207997</v>
      </c>
      <c r="BX2586">
        <v>0</v>
      </c>
      <c r="BY2586">
        <v>0.46403582077743499</v>
      </c>
      <c r="BZ2586">
        <v>0</v>
      </c>
      <c r="CA2586">
        <v>0</v>
      </c>
      <c r="CB2586">
        <v>0</v>
      </c>
      <c r="CC2586">
        <v>0</v>
      </c>
    </row>
    <row r="2587" spans="1:81">
      <c r="A2587">
        <v>2</v>
      </c>
      <c r="B2587" t="s">
        <v>115</v>
      </c>
      <c r="C2587">
        <v>2040</v>
      </c>
      <c r="D2587" t="s">
        <v>152</v>
      </c>
      <c r="E2587" t="s">
        <v>112</v>
      </c>
      <c r="F2587" t="s">
        <v>113</v>
      </c>
      <c r="G2587">
        <v>0.19422535838084501</v>
      </c>
      <c r="H2587">
        <v>0</v>
      </c>
      <c r="I2587">
        <v>0</v>
      </c>
      <c r="J2587">
        <v>0</v>
      </c>
      <c r="K2587">
        <v>0</v>
      </c>
      <c r="L2587">
        <v>1.9717745723907099E-2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0.21394310410475301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1.9717745723907099E-2</v>
      </c>
      <c r="AQ2587">
        <v>0.19422535838084501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0.27650831483120603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0.47901141774918499</v>
      </c>
      <c r="BK2587">
        <v>3.0537163314855901E-2</v>
      </c>
      <c r="BL2587">
        <v>0</v>
      </c>
      <c r="BM2587">
        <v>0</v>
      </c>
      <c r="BN2587">
        <v>0</v>
      </c>
      <c r="BO2587">
        <v>0</v>
      </c>
      <c r="BP2587">
        <v>7.3530502549090399E-3</v>
      </c>
      <c r="BQ2587">
        <v>0.99264694974509105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1</v>
      </c>
      <c r="BX2587">
        <v>7.3530502549090399E-3</v>
      </c>
      <c r="BY2587">
        <v>0.58502489751717102</v>
      </c>
      <c r="BZ2587">
        <v>0.40762205222791997</v>
      </c>
      <c r="CA2587">
        <v>0</v>
      </c>
      <c r="CB2587">
        <v>0</v>
      </c>
      <c r="CC2587">
        <v>0</v>
      </c>
    </row>
    <row r="2588" spans="1:81">
      <c r="A2588">
        <v>2</v>
      </c>
      <c r="B2588" t="s">
        <v>115</v>
      </c>
      <c r="C2588">
        <v>2040</v>
      </c>
      <c r="D2588" t="s">
        <v>152</v>
      </c>
      <c r="E2588" t="s">
        <v>112</v>
      </c>
      <c r="F2588" t="s">
        <v>149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1.18709440224995E-4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 s="1">
        <v>6.9757238939177597E-5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s="1">
        <v>-4.40236826022289E-5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5.1742329461040805E-4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-5.7489384234804498E-4</v>
      </c>
      <c r="BK2588" s="1">
        <v>-1.23048711660294E-5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 s="1">
        <v>-1.8179964533793202E-8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 s="1">
        <v>1.4646180398481E-6</v>
      </c>
      <c r="BX2588">
        <v>0</v>
      </c>
      <c r="BY2588" s="1">
        <v>-3.7975769588971501E-6</v>
      </c>
      <c r="BZ2588">
        <v>0</v>
      </c>
      <c r="CA2588">
        <v>0</v>
      </c>
      <c r="CB2588">
        <v>0</v>
      </c>
      <c r="CC2588">
        <v>0</v>
      </c>
    </row>
    <row r="2589" spans="1:81">
      <c r="A2589">
        <v>2</v>
      </c>
      <c r="B2589" t="s">
        <v>115</v>
      </c>
      <c r="C2589">
        <v>2040</v>
      </c>
      <c r="D2589" t="s">
        <v>152</v>
      </c>
      <c r="E2589" t="s">
        <v>112</v>
      </c>
      <c r="F2589" t="s">
        <v>150</v>
      </c>
      <c r="G2589" s="1">
        <v>-4.40236826022289E-5</v>
      </c>
      <c r="H2589">
        <v>0</v>
      </c>
      <c r="I2589">
        <v>0</v>
      </c>
      <c r="J2589">
        <v>0</v>
      </c>
      <c r="K2589">
        <v>0</v>
      </c>
      <c r="L2589">
        <v>1.1378092154142401E-4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 s="1">
        <v>6.9757238939177597E-5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1.1378092154142401E-4</v>
      </c>
      <c r="AQ2589" s="1">
        <v>-4.40236826022289E-5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5.1742329461040805E-4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-5.7489384234804498E-4</v>
      </c>
      <c r="BK2589" s="1">
        <v>-1.2286691201540699E-5</v>
      </c>
      <c r="BL2589">
        <v>0</v>
      </c>
      <c r="BM2589">
        <v>0</v>
      </c>
      <c r="BN2589">
        <v>0</v>
      </c>
      <c r="BO2589">
        <v>0</v>
      </c>
      <c r="BP2589" s="1">
        <v>1.8179964483486201E-8</v>
      </c>
      <c r="BQ2589" s="1">
        <v>-1.8179964533793202E-8</v>
      </c>
      <c r="BR2589">
        <v>0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 s="1">
        <v>1.8179964483486201E-8</v>
      </c>
      <c r="BY2589" s="1">
        <v>1.4464380753143E-6</v>
      </c>
      <c r="BZ2589" s="1">
        <v>-1.4646180398481E-6</v>
      </c>
      <c r="CA2589">
        <v>0</v>
      </c>
      <c r="CB2589">
        <v>0</v>
      </c>
      <c r="CC2589">
        <v>0</v>
      </c>
    </row>
    <row r="2590" spans="1:81">
      <c r="A2590">
        <v>2</v>
      </c>
      <c r="B2590" t="s">
        <v>115</v>
      </c>
      <c r="C2590">
        <v>2040</v>
      </c>
      <c r="D2590" t="s">
        <v>153</v>
      </c>
      <c r="E2590" t="s">
        <v>112</v>
      </c>
      <c r="F2590" t="s">
        <v>148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0.14450245064710099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0.31359414446106498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0.31359414446106498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0.15717841538616201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0.28881275164213999</v>
      </c>
      <c r="BF2590">
        <v>0</v>
      </c>
      <c r="BG2590">
        <v>0</v>
      </c>
      <c r="BH2590">
        <v>0</v>
      </c>
      <c r="BI2590">
        <v>0</v>
      </c>
      <c r="BJ2590">
        <v>0.16094159241806999</v>
      </c>
      <c r="BK2590">
        <v>1.7565434346898098E-2</v>
      </c>
      <c r="BL2590">
        <v>0</v>
      </c>
      <c r="BM2590">
        <v>0</v>
      </c>
      <c r="BN2590">
        <v>0</v>
      </c>
      <c r="BO2590">
        <v>0</v>
      </c>
      <c r="BP2590">
        <v>0</v>
      </c>
      <c r="BQ2590">
        <v>0.26734815743264401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1</v>
      </c>
      <c r="BX2590">
        <v>0</v>
      </c>
      <c r="BY2590">
        <v>0.73265184256735605</v>
      </c>
      <c r="BZ2590">
        <v>0</v>
      </c>
      <c r="CA2590">
        <v>0</v>
      </c>
      <c r="CB2590">
        <v>0</v>
      </c>
      <c r="CC2590">
        <v>0</v>
      </c>
    </row>
    <row r="2591" spans="1:81">
      <c r="A2591">
        <v>2</v>
      </c>
      <c r="B2591" t="s">
        <v>115</v>
      </c>
      <c r="C2591">
        <v>2040</v>
      </c>
      <c r="D2591" t="s">
        <v>153</v>
      </c>
      <c r="E2591" t="s">
        <v>112</v>
      </c>
      <c r="F2591" t="s">
        <v>113</v>
      </c>
      <c r="G2591">
        <v>0.230999355559628</v>
      </c>
      <c r="H2591">
        <v>0</v>
      </c>
      <c r="I2591">
        <v>0</v>
      </c>
      <c r="J2591">
        <v>0</v>
      </c>
      <c r="K2591">
        <v>0</v>
      </c>
      <c r="L2591">
        <v>0.14450245064710099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0.37550180620672902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6.1907661745664803E-2</v>
      </c>
      <c r="AQ2591">
        <v>0.31359414446106498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0.15717841538616201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0.28881275164213999</v>
      </c>
      <c r="BF2591">
        <v>0</v>
      </c>
      <c r="BG2591">
        <v>0</v>
      </c>
      <c r="BH2591">
        <v>0</v>
      </c>
      <c r="BI2591">
        <v>0</v>
      </c>
      <c r="BJ2591">
        <v>0.16094159241806999</v>
      </c>
      <c r="BK2591">
        <v>1.7565434346898098E-2</v>
      </c>
      <c r="BL2591">
        <v>0</v>
      </c>
      <c r="BM2591">
        <v>0</v>
      </c>
      <c r="BN2591">
        <v>0</v>
      </c>
      <c r="BO2591">
        <v>0</v>
      </c>
      <c r="BP2591">
        <v>0</v>
      </c>
      <c r="BQ2591">
        <v>1</v>
      </c>
      <c r="BR2591">
        <v>0</v>
      </c>
      <c r="BS2591">
        <v>0</v>
      </c>
      <c r="BT2591">
        <v>0</v>
      </c>
      <c r="BU2591">
        <v>0</v>
      </c>
      <c r="BV2591">
        <v>0</v>
      </c>
      <c r="BW2591">
        <v>1</v>
      </c>
      <c r="BX2591">
        <v>0</v>
      </c>
      <c r="BY2591">
        <v>1</v>
      </c>
      <c r="BZ2591">
        <v>0</v>
      </c>
      <c r="CA2591">
        <v>0</v>
      </c>
      <c r="CB2591">
        <v>0</v>
      </c>
      <c r="CC2591">
        <v>0</v>
      </c>
    </row>
    <row r="2592" spans="1:81">
      <c r="A2592">
        <v>2</v>
      </c>
      <c r="B2592" t="s">
        <v>115</v>
      </c>
      <c r="C2592">
        <v>2040</v>
      </c>
      <c r="D2592" t="s">
        <v>153</v>
      </c>
      <c r="E2592" t="s">
        <v>112</v>
      </c>
      <c r="F2592" t="s">
        <v>149</v>
      </c>
      <c r="G2592">
        <v>0</v>
      </c>
      <c r="H2592">
        <v>0</v>
      </c>
      <c r="I2592">
        <v>0</v>
      </c>
      <c r="J2592">
        <v>0</v>
      </c>
      <c r="K2592">
        <v>0</v>
      </c>
      <c r="L2592" s="1">
        <v>2.4796346917321799E-5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-1.9760313614813901E-4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-1.9760313614813901E-4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 s="1">
        <v>6.1212749490613402E-6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 s="1">
        <v>-9.5204441381002702E-6</v>
      </c>
      <c r="BF2592">
        <v>0</v>
      </c>
      <c r="BG2592">
        <v>0</v>
      </c>
      <c r="BH2592">
        <v>0</v>
      </c>
      <c r="BI2592">
        <v>0</v>
      </c>
      <c r="BJ2592">
        <v>1.6253059156770601E-4</v>
      </c>
      <c r="BK2592" s="1">
        <v>-7.2109807116929603E-6</v>
      </c>
      <c r="BL2592">
        <v>0</v>
      </c>
      <c r="BM2592">
        <v>0</v>
      </c>
      <c r="BN2592">
        <v>0</v>
      </c>
      <c r="BO2592">
        <v>0</v>
      </c>
      <c r="BP2592">
        <v>0</v>
      </c>
      <c r="BQ2592" s="1">
        <v>1.8673289118475999E-5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BX2592">
        <v>0</v>
      </c>
      <c r="BY2592" s="1">
        <v>-1.8673289118420501E-5</v>
      </c>
      <c r="BZ2592">
        <v>0</v>
      </c>
      <c r="CA2592">
        <v>0</v>
      </c>
      <c r="CB2592">
        <v>0</v>
      </c>
      <c r="CC2592">
        <v>0</v>
      </c>
    </row>
    <row r="2593" spans="1:81">
      <c r="A2593">
        <v>2</v>
      </c>
      <c r="B2593" t="s">
        <v>115</v>
      </c>
      <c r="C2593">
        <v>2040</v>
      </c>
      <c r="D2593" t="s">
        <v>153</v>
      </c>
      <c r="E2593" t="s">
        <v>112</v>
      </c>
      <c r="F2593" t="s">
        <v>150</v>
      </c>
      <c r="G2593">
        <v>-1.76716788584247E-4</v>
      </c>
      <c r="H2593">
        <v>0</v>
      </c>
      <c r="I2593">
        <v>0</v>
      </c>
      <c r="J2593">
        <v>0</v>
      </c>
      <c r="K2593">
        <v>0</v>
      </c>
      <c r="L2593" s="1">
        <v>2.4796346917321799E-5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-1.5192044166695301E-4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 s="1">
        <v>4.5682694481227701E-5</v>
      </c>
      <c r="AQ2593">
        <v>-1.9760313614813901E-4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 s="1">
        <v>6.1212749490613402E-6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 s="1">
        <v>-9.5204441381002702E-6</v>
      </c>
      <c r="BF2593">
        <v>0</v>
      </c>
      <c r="BG2593">
        <v>0</v>
      </c>
      <c r="BH2593">
        <v>0</v>
      </c>
      <c r="BI2593">
        <v>0</v>
      </c>
      <c r="BJ2593">
        <v>1.6253059156770601E-4</v>
      </c>
      <c r="BK2593" s="1">
        <v>-7.2109807116929603E-6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</row>
    <row r="2594" spans="1:81">
      <c r="A2594">
        <v>2</v>
      </c>
      <c r="B2594" t="s">
        <v>115</v>
      </c>
      <c r="C2594">
        <v>2040</v>
      </c>
      <c r="D2594" t="s">
        <v>154</v>
      </c>
      <c r="E2594" t="s">
        <v>112</v>
      </c>
      <c r="F2594" t="s">
        <v>148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0.19233032037225201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0.19233032037225201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0.79809595122212096</v>
      </c>
      <c r="BK2594">
        <v>9.5737284056265706E-3</v>
      </c>
      <c r="BL2594">
        <v>0</v>
      </c>
      <c r="BM2594">
        <v>0</v>
      </c>
      <c r="BN2594">
        <v>0</v>
      </c>
      <c r="BO2594">
        <v>0</v>
      </c>
      <c r="BP2594">
        <v>0</v>
      </c>
      <c r="BQ2594">
        <v>1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0.31497031609349102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</row>
    <row r="2595" spans="1:81">
      <c r="A2595">
        <v>2</v>
      </c>
      <c r="B2595" t="s">
        <v>115</v>
      </c>
      <c r="C2595">
        <v>2040</v>
      </c>
      <c r="D2595" t="s">
        <v>154</v>
      </c>
      <c r="E2595" t="s">
        <v>112</v>
      </c>
      <c r="F2595" t="s">
        <v>113</v>
      </c>
      <c r="G2595">
        <v>0</v>
      </c>
      <c r="H2595">
        <v>0.19233032037225201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0.19233032037225201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0.19233032037225201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0.79809595122212096</v>
      </c>
      <c r="BK2595">
        <v>9.5737284056265706E-3</v>
      </c>
      <c r="BL2595">
        <v>0</v>
      </c>
      <c r="BM2595">
        <v>0</v>
      </c>
      <c r="BN2595">
        <v>0</v>
      </c>
      <c r="BO2595">
        <v>0</v>
      </c>
      <c r="BP2595">
        <v>0</v>
      </c>
      <c r="BQ2595">
        <v>1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1</v>
      </c>
      <c r="BX2595">
        <v>0</v>
      </c>
      <c r="BY2595">
        <v>1</v>
      </c>
      <c r="BZ2595">
        <v>0</v>
      </c>
      <c r="CA2595">
        <v>0</v>
      </c>
      <c r="CB2595">
        <v>0</v>
      </c>
      <c r="CC2595">
        <v>0</v>
      </c>
    </row>
    <row r="2596" spans="1:81">
      <c r="A2596">
        <v>2</v>
      </c>
      <c r="B2596" t="s">
        <v>115</v>
      </c>
      <c r="C2596">
        <v>2040</v>
      </c>
      <c r="D2596" t="s">
        <v>154</v>
      </c>
      <c r="E2596" t="s">
        <v>112</v>
      </c>
      <c r="F2596" t="s">
        <v>149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-0.18247940956252001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9.8509108097321607E-3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0.19233032037225201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-2.8453259198191199E-3</v>
      </c>
      <c r="BK2596">
        <v>-7.0055848899130604E-3</v>
      </c>
      <c r="BL2596">
        <v>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1.7729010140621299E-4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</row>
    <row r="2597" spans="1:81">
      <c r="A2597">
        <v>2</v>
      </c>
      <c r="B2597" t="s">
        <v>115</v>
      </c>
      <c r="C2597">
        <v>2040</v>
      </c>
      <c r="D2597" t="s">
        <v>154</v>
      </c>
      <c r="E2597" t="s">
        <v>112</v>
      </c>
      <c r="F2597" t="s">
        <v>150</v>
      </c>
      <c r="G2597">
        <v>0</v>
      </c>
      <c r="H2597">
        <v>0.19233032037225201</v>
      </c>
      <c r="I2597">
        <v>0</v>
      </c>
      <c r="J2597">
        <v>0</v>
      </c>
      <c r="K2597">
        <v>0</v>
      </c>
      <c r="L2597">
        <v>-0.18247940956252001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9.8509108097321607E-3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-0.18247940956252001</v>
      </c>
      <c r="AQ2597">
        <v>0.19233032037225201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-2.8453259198191199E-3</v>
      </c>
      <c r="BK2597">
        <v>-7.0055848899130604E-3</v>
      </c>
      <c r="BL2597">
        <v>0</v>
      </c>
      <c r="BM2597">
        <v>0</v>
      </c>
      <c r="BN2597"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</row>
    <row r="2598" spans="1:81">
      <c r="A2598">
        <v>2</v>
      </c>
      <c r="B2598" t="s">
        <v>115</v>
      </c>
      <c r="C2598">
        <v>2040</v>
      </c>
      <c r="D2598" t="s">
        <v>155</v>
      </c>
      <c r="E2598" t="s">
        <v>112</v>
      </c>
      <c r="F2598" t="s">
        <v>148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</row>
    <row r="2599" spans="1:81">
      <c r="A2599">
        <v>2</v>
      </c>
      <c r="B2599" t="s">
        <v>115</v>
      </c>
      <c r="C2599">
        <v>2040</v>
      </c>
      <c r="D2599" t="s">
        <v>155</v>
      </c>
      <c r="E2599" t="s">
        <v>112</v>
      </c>
      <c r="F2599" t="s">
        <v>113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1</v>
      </c>
      <c r="BL2599">
        <v>0</v>
      </c>
      <c r="BM2599">
        <v>0</v>
      </c>
      <c r="BN2599">
        <v>0</v>
      </c>
      <c r="BO2599">
        <v>0.54186281102891698</v>
      </c>
      <c r="BP2599">
        <v>0.45813718897108302</v>
      </c>
      <c r="BQ2599">
        <v>0</v>
      </c>
      <c r="BR2599">
        <v>0</v>
      </c>
      <c r="BS2599">
        <v>0</v>
      </c>
      <c r="BT2599">
        <v>0</v>
      </c>
      <c r="BU2599">
        <v>1</v>
      </c>
      <c r="BV2599">
        <v>0</v>
      </c>
      <c r="BW2599">
        <v>0</v>
      </c>
      <c r="BX2599">
        <v>1</v>
      </c>
      <c r="BY2599">
        <v>0</v>
      </c>
      <c r="BZ2599">
        <v>0</v>
      </c>
      <c r="CA2599">
        <v>0</v>
      </c>
      <c r="CB2599">
        <v>0</v>
      </c>
      <c r="CC2599">
        <v>0</v>
      </c>
    </row>
    <row r="2600" spans="1:81">
      <c r="A2600">
        <v>2</v>
      </c>
      <c r="B2600" t="s">
        <v>115</v>
      </c>
      <c r="C2600">
        <v>2040</v>
      </c>
      <c r="D2600" t="s">
        <v>155</v>
      </c>
      <c r="E2600" t="s">
        <v>112</v>
      </c>
      <c r="F2600" t="s">
        <v>149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v>0</v>
      </c>
      <c r="BM2600">
        <v>0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</row>
    <row r="2601" spans="1:81">
      <c r="A2601">
        <v>2</v>
      </c>
      <c r="B2601" t="s">
        <v>115</v>
      </c>
      <c r="C2601">
        <v>2040</v>
      </c>
      <c r="D2601" t="s">
        <v>155</v>
      </c>
      <c r="E2601" t="s">
        <v>112</v>
      </c>
      <c r="F2601" t="s">
        <v>150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0</v>
      </c>
      <c r="BL2601">
        <v>0</v>
      </c>
      <c r="BM2601">
        <v>0</v>
      </c>
      <c r="BN2601">
        <v>0</v>
      </c>
      <c r="BO2601" s="1">
        <v>-1.0841967735264501E-5</v>
      </c>
      <c r="BP2601" s="1">
        <v>1.084196773532E-5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</row>
    <row r="2602" spans="1:81">
      <c r="A2602">
        <v>2</v>
      </c>
      <c r="B2602" t="s">
        <v>115</v>
      </c>
      <c r="C2602">
        <v>2040</v>
      </c>
      <c r="D2602" t="s">
        <v>111</v>
      </c>
      <c r="E2602" t="s">
        <v>112</v>
      </c>
      <c r="F2602" t="s">
        <v>148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5.2150246251664097E-2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0.178422425269713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0.17405118542713899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0.260045576563534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9.1344999672634403E-2</v>
      </c>
      <c r="BF2602">
        <v>0</v>
      </c>
      <c r="BG2602">
        <v>0</v>
      </c>
      <c r="BH2602">
        <v>0</v>
      </c>
      <c r="BI2602">
        <v>0</v>
      </c>
      <c r="BJ2602">
        <v>0.37042779406522602</v>
      </c>
      <c r="BK2602">
        <v>1.5633525145313899E-2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0.71242570620030399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0.68754137537192395</v>
      </c>
      <c r="BX2602">
        <v>0</v>
      </c>
      <c r="BY2602">
        <v>0.615256327249183</v>
      </c>
      <c r="BZ2602">
        <v>0</v>
      </c>
      <c r="CA2602">
        <v>0</v>
      </c>
      <c r="CB2602">
        <v>0</v>
      </c>
      <c r="CC2602">
        <v>0</v>
      </c>
    </row>
    <row r="2603" spans="1:81">
      <c r="A2603">
        <v>2</v>
      </c>
      <c r="B2603" t="s">
        <v>115</v>
      </c>
      <c r="C2603">
        <v>2040</v>
      </c>
      <c r="D2603" t="s">
        <v>111</v>
      </c>
      <c r="E2603" t="s">
        <v>112</v>
      </c>
      <c r="F2603" t="s">
        <v>113</v>
      </c>
      <c r="G2603">
        <v>0.142493143509796</v>
      </c>
      <c r="H2603">
        <v>3.2700184052203902E-3</v>
      </c>
      <c r="I2603">
        <v>0</v>
      </c>
      <c r="J2603">
        <v>0</v>
      </c>
      <c r="K2603">
        <v>0</v>
      </c>
      <c r="L2603">
        <v>5.4583663730076198E-2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0.20034682564509201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2.62956402179527E-2</v>
      </c>
      <c r="AQ2603">
        <v>0.17405118542713899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0.260045576563534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9.1344999672634403E-2</v>
      </c>
      <c r="BF2603">
        <v>0</v>
      </c>
      <c r="BG2603">
        <v>0</v>
      </c>
      <c r="BH2603">
        <v>0</v>
      </c>
      <c r="BI2603">
        <v>0</v>
      </c>
      <c r="BJ2603">
        <v>0.37042779406522602</v>
      </c>
      <c r="BK2603">
        <v>7.7834804053513396E-2</v>
      </c>
      <c r="BL2603">
        <v>0</v>
      </c>
      <c r="BM2603">
        <v>0</v>
      </c>
      <c r="BN2603">
        <v>0</v>
      </c>
      <c r="BO2603">
        <v>3.22391441936258E-2</v>
      </c>
      <c r="BP2603">
        <v>2.99621347145736E-2</v>
      </c>
      <c r="BQ2603">
        <v>0.93779872109180096</v>
      </c>
      <c r="BR2603">
        <v>0</v>
      </c>
      <c r="BS2603">
        <v>0</v>
      </c>
      <c r="BT2603">
        <v>0</v>
      </c>
      <c r="BU2603">
        <v>5.9496875477408097E-2</v>
      </c>
      <c r="BV2603">
        <v>0</v>
      </c>
      <c r="BW2603">
        <v>0.94050312452259199</v>
      </c>
      <c r="BX2603">
        <v>6.2201278908199403E-2</v>
      </c>
      <c r="BY2603">
        <v>0.78787801631008103</v>
      </c>
      <c r="BZ2603">
        <v>0.14992070478172001</v>
      </c>
      <c r="CA2603">
        <v>0</v>
      </c>
      <c r="CB2603">
        <v>0</v>
      </c>
      <c r="CC2603">
        <v>0</v>
      </c>
    </row>
    <row r="2604" spans="1:81">
      <c r="A2604">
        <v>2</v>
      </c>
      <c r="B2604" t="s">
        <v>115</v>
      </c>
      <c r="C2604">
        <v>2040</v>
      </c>
      <c r="D2604" t="s">
        <v>111</v>
      </c>
      <c r="E2604" t="s">
        <v>112</v>
      </c>
      <c r="F2604" t="s">
        <v>149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-3.05797814598788E-3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1.3378019466658801E-4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3.1866870162740898E-3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1.7770891413526599E-4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 s="1">
        <v>3.0905706799672097E-5</v>
      </c>
      <c r="BF2604">
        <v>0</v>
      </c>
      <c r="BG2604">
        <v>0</v>
      </c>
      <c r="BH2604">
        <v>0</v>
      </c>
      <c r="BI2604">
        <v>0</v>
      </c>
      <c r="BJ2604">
        <v>-2.3573222256451101E-4</v>
      </c>
      <c r="BK2604">
        <v>-1.15959920456685E-4</v>
      </c>
      <c r="BL2604">
        <v>0</v>
      </c>
      <c r="BM2604">
        <v>0</v>
      </c>
      <c r="BN2604">
        <v>0</v>
      </c>
      <c r="BO2604">
        <v>0</v>
      </c>
      <c r="BP2604">
        <v>0</v>
      </c>
      <c r="BQ2604" s="1">
        <v>-6.8294586070827296E-6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 s="1">
        <v>7.5579473678422096E-6</v>
      </c>
      <c r="BX2604">
        <v>0</v>
      </c>
      <c r="BY2604" s="1">
        <v>-4.82283879865708E-6</v>
      </c>
      <c r="BZ2604">
        <v>0</v>
      </c>
      <c r="CA2604">
        <v>0</v>
      </c>
      <c r="CB2604">
        <v>0</v>
      </c>
      <c r="CC2604">
        <v>0</v>
      </c>
    </row>
    <row r="2605" spans="1:81">
      <c r="A2605">
        <v>2</v>
      </c>
      <c r="B2605" t="s">
        <v>115</v>
      </c>
      <c r="C2605">
        <v>2040</v>
      </c>
      <c r="D2605" t="s">
        <v>111</v>
      </c>
      <c r="E2605" t="s">
        <v>112</v>
      </c>
      <c r="F2605" t="s">
        <v>150</v>
      </c>
      <c r="G2605" s="1">
        <v>-6.9751216277669199E-5</v>
      </c>
      <c r="H2605">
        <v>3.2700184052203902E-3</v>
      </c>
      <c r="I2605">
        <v>0</v>
      </c>
      <c r="J2605">
        <v>0</v>
      </c>
      <c r="K2605">
        <v>0</v>
      </c>
      <c r="L2605">
        <v>-3.0598699236606898E-3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1.40397265282033E-4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-3.0462897509920799E-3</v>
      </c>
      <c r="AQ2605">
        <v>3.1866870162740898E-3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1.7770891413526599E-4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 s="1">
        <v>3.0905706799672097E-5</v>
      </c>
      <c r="BF2605">
        <v>0</v>
      </c>
      <c r="BG2605">
        <v>0</v>
      </c>
      <c r="BH2605">
        <v>0</v>
      </c>
      <c r="BI2605">
        <v>0</v>
      </c>
      <c r="BJ2605">
        <v>-2.3573222256451101E-4</v>
      </c>
      <c r="BK2605">
        <v>-1.13279663652488E-4</v>
      </c>
      <c r="BL2605">
        <v>0</v>
      </c>
      <c r="BM2605">
        <v>0</v>
      </c>
      <c r="BN2605">
        <v>0</v>
      </c>
      <c r="BO2605" s="1">
        <v>8.5127448300886799E-7</v>
      </c>
      <c r="BP2605" s="1">
        <v>1.8289823212023999E-6</v>
      </c>
      <c r="BQ2605" s="1">
        <v>-2.6802568041661701E-6</v>
      </c>
      <c r="BR2605">
        <v>0</v>
      </c>
      <c r="BS2605">
        <v>0</v>
      </c>
      <c r="BT2605">
        <v>0</v>
      </c>
      <c r="BU2605" s="1">
        <v>2.7614143610910101E-6</v>
      </c>
      <c r="BV2605">
        <v>0</v>
      </c>
      <c r="BW2605" s="1">
        <v>-2.7614143610632499E-6</v>
      </c>
      <c r="BX2605" s="1">
        <v>2.6802568042078E-6</v>
      </c>
      <c r="BY2605" s="1">
        <v>2.7281515219135202E-6</v>
      </c>
      <c r="BZ2605" s="1">
        <v>-5.4084083260796902E-6</v>
      </c>
      <c r="CA2605">
        <v>0</v>
      </c>
      <c r="CB2605">
        <v>0</v>
      </c>
      <c r="CC2605">
        <v>0</v>
      </c>
    </row>
    <row r="2606" spans="1:81">
      <c r="A2606">
        <v>3</v>
      </c>
      <c r="B2606" t="s">
        <v>116</v>
      </c>
      <c r="C2606">
        <v>2040</v>
      </c>
      <c r="D2606" t="s">
        <v>147</v>
      </c>
      <c r="E2606" t="s">
        <v>112</v>
      </c>
      <c r="F2606" t="s">
        <v>148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0.20743356136313501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0.77570063995460403</v>
      </c>
      <c r="BK2606">
        <v>1.6865798682260999E-2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1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</row>
    <row r="2607" spans="1:81">
      <c r="A2607">
        <v>3</v>
      </c>
      <c r="B2607" t="s">
        <v>116</v>
      </c>
      <c r="C2607">
        <v>2040</v>
      </c>
      <c r="D2607" t="s">
        <v>147</v>
      </c>
      <c r="E2607" t="s">
        <v>112</v>
      </c>
      <c r="F2607" t="s">
        <v>113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0.20743356136313501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0.77570063995460403</v>
      </c>
      <c r="BK2607">
        <v>1.6865798682260999E-2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1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1</v>
      </c>
      <c r="BX2607">
        <v>0</v>
      </c>
      <c r="BY2607">
        <v>1</v>
      </c>
      <c r="BZ2607">
        <v>0</v>
      </c>
      <c r="CA2607">
        <v>0</v>
      </c>
      <c r="CB2607">
        <v>0</v>
      </c>
      <c r="CC2607">
        <v>0</v>
      </c>
    </row>
    <row r="2608" spans="1:81">
      <c r="A2608">
        <v>3</v>
      </c>
      <c r="B2608" t="s">
        <v>116</v>
      </c>
      <c r="C2608">
        <v>2040</v>
      </c>
      <c r="D2608" t="s">
        <v>147</v>
      </c>
      <c r="E2608" t="s">
        <v>112</v>
      </c>
      <c r="F2608" t="s">
        <v>149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 s="1">
        <v>-2.8655261550297699E-5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 s="1">
        <v>3.9430886594193901E-5</v>
      </c>
      <c r="BK2608" s="1">
        <v>-1.07756250438233E-5</v>
      </c>
      <c r="BL2608">
        <v>0</v>
      </c>
      <c r="BM2608">
        <v>0</v>
      </c>
      <c r="BN2608">
        <v>0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</row>
    <row r="2609" spans="1:81">
      <c r="A2609">
        <v>3</v>
      </c>
      <c r="B2609" t="s">
        <v>116</v>
      </c>
      <c r="C2609">
        <v>2040</v>
      </c>
      <c r="D2609" t="s">
        <v>147</v>
      </c>
      <c r="E2609" t="s">
        <v>112</v>
      </c>
      <c r="F2609" t="s">
        <v>150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 s="1">
        <v>-2.8655261550297699E-5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 s="1">
        <v>3.9430886594193901E-5</v>
      </c>
      <c r="BK2609" s="1">
        <v>-1.07756250438233E-5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</row>
    <row r="2610" spans="1:81">
      <c r="A2610">
        <v>3</v>
      </c>
      <c r="B2610" t="s">
        <v>116</v>
      </c>
      <c r="C2610">
        <v>2040</v>
      </c>
      <c r="D2610" t="s">
        <v>151</v>
      </c>
      <c r="E2610" t="s">
        <v>112</v>
      </c>
      <c r="F2610" t="s">
        <v>148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1.31552174472732E-2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1.31552174472732E-2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0.47443909690760999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1.1440222243446299E-2</v>
      </c>
      <c r="BF2610">
        <v>0</v>
      </c>
      <c r="BG2610">
        <v>0</v>
      </c>
      <c r="BH2610">
        <v>0</v>
      </c>
      <c r="BI2610">
        <v>0</v>
      </c>
      <c r="BJ2610">
        <v>0.496165137843259</v>
      </c>
      <c r="BK2610">
        <v>4.8003255584115698E-3</v>
      </c>
      <c r="BL2610">
        <v>0</v>
      </c>
      <c r="BM2610">
        <v>0</v>
      </c>
      <c r="BN2610">
        <v>0</v>
      </c>
      <c r="BO2610">
        <v>0</v>
      </c>
      <c r="BP2610">
        <v>0</v>
      </c>
      <c r="BQ2610">
        <v>1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0.71487478043493602</v>
      </c>
      <c r="BX2610">
        <v>0</v>
      </c>
      <c r="BY2610">
        <v>1</v>
      </c>
      <c r="BZ2610">
        <v>0</v>
      </c>
      <c r="CA2610">
        <v>0</v>
      </c>
      <c r="CB2610">
        <v>0</v>
      </c>
      <c r="CC2610">
        <v>0</v>
      </c>
    </row>
    <row r="2611" spans="1:81">
      <c r="A2611">
        <v>3</v>
      </c>
      <c r="B2611" t="s">
        <v>116</v>
      </c>
      <c r="C2611">
        <v>2040</v>
      </c>
      <c r="D2611" t="s">
        <v>151</v>
      </c>
      <c r="E2611" t="s">
        <v>112</v>
      </c>
      <c r="F2611" t="s">
        <v>113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1.31552174472732E-2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1.31552174472732E-2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1.31552174472732E-2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0.47443909690760999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1.1440222243446299E-2</v>
      </c>
      <c r="BF2611">
        <v>0</v>
      </c>
      <c r="BG2611">
        <v>0</v>
      </c>
      <c r="BH2611">
        <v>0</v>
      </c>
      <c r="BI2611">
        <v>0</v>
      </c>
      <c r="BJ2611">
        <v>0.496165137843259</v>
      </c>
      <c r="BK2611">
        <v>4.8003255584115698E-3</v>
      </c>
      <c r="BL2611">
        <v>0</v>
      </c>
      <c r="BM2611">
        <v>0</v>
      </c>
      <c r="BN2611">
        <v>0</v>
      </c>
      <c r="BO2611">
        <v>0</v>
      </c>
      <c r="BP2611">
        <v>0</v>
      </c>
      <c r="BQ2611">
        <v>1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1</v>
      </c>
      <c r="BX2611">
        <v>0</v>
      </c>
      <c r="BY2611">
        <v>1</v>
      </c>
      <c r="BZ2611">
        <v>0</v>
      </c>
      <c r="CA2611">
        <v>0</v>
      </c>
      <c r="CB2611">
        <v>0</v>
      </c>
      <c r="CC2611">
        <v>0</v>
      </c>
    </row>
    <row r="2612" spans="1:81">
      <c r="A2612">
        <v>3</v>
      </c>
      <c r="B2612" t="s">
        <v>116</v>
      </c>
      <c r="C2612">
        <v>2040</v>
      </c>
      <c r="D2612" t="s">
        <v>151</v>
      </c>
      <c r="E2612" t="s">
        <v>112</v>
      </c>
      <c r="F2612" t="s">
        <v>149</v>
      </c>
      <c r="G2612">
        <v>0</v>
      </c>
      <c r="H2612">
        <v>0</v>
      </c>
      <c r="I2612">
        <v>0</v>
      </c>
      <c r="J2612">
        <v>0</v>
      </c>
      <c r="K2612">
        <v>0</v>
      </c>
      <c r="L2612" s="1">
        <v>-2.39646718496397E-5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1.31552174472732E-2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-1.31791821191229E-2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 s="1">
        <v>-6.5387415924711396E-5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1.60966284398389E-4</v>
      </c>
      <c r="BF2612">
        <v>0</v>
      </c>
      <c r="BG2612">
        <v>0</v>
      </c>
      <c r="BH2612">
        <v>0</v>
      </c>
      <c r="BI2612">
        <v>0</v>
      </c>
      <c r="BJ2612">
        <v>-1.1382773406182199E-4</v>
      </c>
      <c r="BK2612" s="1">
        <v>4.2213537437716899E-5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 s="1">
        <v>4.2081793092840803E-5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</row>
    <row r="2613" spans="1:81">
      <c r="A2613">
        <v>3</v>
      </c>
      <c r="B2613" t="s">
        <v>116</v>
      </c>
      <c r="C2613">
        <v>2040</v>
      </c>
      <c r="D2613" t="s">
        <v>151</v>
      </c>
      <c r="E2613" t="s">
        <v>112</v>
      </c>
      <c r="F2613" t="s">
        <v>150</v>
      </c>
      <c r="G2613">
        <v>0</v>
      </c>
      <c r="H2613">
        <v>0</v>
      </c>
      <c r="I2613">
        <v>0</v>
      </c>
      <c r="J2613">
        <v>0</v>
      </c>
      <c r="K2613">
        <v>0</v>
      </c>
      <c r="L2613" s="1">
        <v>-2.39646718496397E-5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-1.31791821191229E-2</v>
      </c>
      <c r="AG2613">
        <v>0</v>
      </c>
      <c r="AH2613">
        <v>0</v>
      </c>
      <c r="AI2613">
        <v>0</v>
      </c>
      <c r="AJ2613">
        <v>1.31552174472732E-2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1.31552174472732E-2</v>
      </c>
      <c r="AQ2613">
        <v>-1.31791821191229E-2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 s="1">
        <v>-6.5387415924711396E-5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1.60966284398389E-4</v>
      </c>
      <c r="BF2613">
        <v>0</v>
      </c>
      <c r="BG2613">
        <v>0</v>
      </c>
      <c r="BH2613">
        <v>0</v>
      </c>
      <c r="BI2613">
        <v>0</v>
      </c>
      <c r="BJ2613">
        <v>-1.1382773406182199E-4</v>
      </c>
      <c r="BK2613" s="1">
        <v>4.2213537437716899E-5</v>
      </c>
      <c r="BL2613">
        <v>0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</row>
    <row r="2614" spans="1:81">
      <c r="A2614">
        <v>3</v>
      </c>
      <c r="B2614" t="s">
        <v>116</v>
      </c>
      <c r="C2614">
        <v>2040</v>
      </c>
      <c r="D2614" t="s">
        <v>152</v>
      </c>
      <c r="E2614" t="s">
        <v>112</v>
      </c>
      <c r="F2614" t="s">
        <v>148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1.2322732335107001E-2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0.212129686919936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0.19419626283875799</v>
      </c>
      <c r="AR2614" s="1">
        <v>2.4749412201460198E-6</v>
      </c>
      <c r="AS2614">
        <v>0</v>
      </c>
      <c r="AT2614">
        <v>0</v>
      </c>
      <c r="AU2614">
        <v>0</v>
      </c>
      <c r="AV2614">
        <v>0</v>
      </c>
      <c r="AW2614">
        <v>0.27597574557604299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0.481371117435961</v>
      </c>
      <c r="BK2614">
        <v>2.31753495854473E-2</v>
      </c>
      <c r="BL2614">
        <v>0</v>
      </c>
      <c r="BM2614">
        <v>0</v>
      </c>
      <c r="BN2614">
        <v>0</v>
      </c>
      <c r="BO2614">
        <v>0</v>
      </c>
      <c r="BP2614">
        <v>0</v>
      </c>
      <c r="BQ2614">
        <v>0.99265189951738597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0.59236728127706995</v>
      </c>
      <c r="BX2614">
        <v>0</v>
      </c>
      <c r="BY2614">
        <v>0.46400940477663699</v>
      </c>
      <c r="BZ2614">
        <v>0</v>
      </c>
      <c r="CA2614">
        <v>0</v>
      </c>
      <c r="CB2614">
        <v>0</v>
      </c>
      <c r="CC2614">
        <v>0</v>
      </c>
    </row>
    <row r="2615" spans="1:81">
      <c r="A2615">
        <v>3</v>
      </c>
      <c r="B2615" t="s">
        <v>116</v>
      </c>
      <c r="C2615">
        <v>2040</v>
      </c>
      <c r="D2615" t="s">
        <v>152</v>
      </c>
      <c r="E2615" t="s">
        <v>112</v>
      </c>
      <c r="F2615" t="s">
        <v>113</v>
      </c>
      <c r="G2615">
        <v>0.19419873777997801</v>
      </c>
      <c r="H2615">
        <v>0</v>
      </c>
      <c r="I2615">
        <v>0</v>
      </c>
      <c r="J2615">
        <v>0</v>
      </c>
      <c r="K2615">
        <v>0</v>
      </c>
      <c r="L2615">
        <v>1.7930949139957901E-2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0.212129686919936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1.7930949139957901E-2</v>
      </c>
      <c r="AQ2615">
        <v>0.19419626283875799</v>
      </c>
      <c r="AR2615" s="1">
        <v>2.4749412201460198E-6</v>
      </c>
      <c r="AS2615">
        <v>0</v>
      </c>
      <c r="AT2615">
        <v>0</v>
      </c>
      <c r="AU2615">
        <v>0</v>
      </c>
      <c r="AV2615">
        <v>0</v>
      </c>
      <c r="AW2615">
        <v>0.27597574557604299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0.481371117435961</v>
      </c>
      <c r="BK2615">
        <v>3.0523450068060901E-2</v>
      </c>
      <c r="BL2615">
        <v>0</v>
      </c>
      <c r="BM2615">
        <v>0</v>
      </c>
      <c r="BN2615">
        <v>0</v>
      </c>
      <c r="BO2615">
        <v>0</v>
      </c>
      <c r="BP2615">
        <v>7.34810048261354E-3</v>
      </c>
      <c r="BQ2615">
        <v>0.99265189951738597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1</v>
      </c>
      <c r="BX2615">
        <v>7.34810048261354E-3</v>
      </c>
      <c r="BY2615">
        <v>0.58501918079445603</v>
      </c>
      <c r="BZ2615">
        <v>0.40763271872293</v>
      </c>
      <c r="CA2615">
        <v>0</v>
      </c>
      <c r="CB2615">
        <v>0</v>
      </c>
      <c r="CC2615">
        <v>0</v>
      </c>
    </row>
    <row r="2616" spans="1:81">
      <c r="A2616">
        <v>3</v>
      </c>
      <c r="B2616" t="s">
        <v>116</v>
      </c>
      <c r="C2616">
        <v>2040</v>
      </c>
      <c r="D2616" t="s">
        <v>152</v>
      </c>
      <c r="E2616" t="s">
        <v>112</v>
      </c>
      <c r="F2616" t="s">
        <v>149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-6.60042185919812E-4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-1.7436599458777199E-3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s="1">
        <v>-7.3119224690137999E-5</v>
      </c>
      <c r="AR2616" s="1">
        <v>2.4749412201460198E-6</v>
      </c>
      <c r="AS2616">
        <v>0</v>
      </c>
      <c r="AT2616">
        <v>0</v>
      </c>
      <c r="AU2616">
        <v>0</v>
      </c>
      <c r="AV2616">
        <v>0</v>
      </c>
      <c r="AW2616" s="1">
        <v>-1.51459605532422E-5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1.7848058444275301E-3</v>
      </c>
      <c r="BK2616" s="1">
        <v>-2.1068345665575101E-5</v>
      </c>
      <c r="BL2616">
        <v>0</v>
      </c>
      <c r="BM2616">
        <v>0</v>
      </c>
      <c r="BN2616">
        <v>0</v>
      </c>
      <c r="BO2616">
        <v>0</v>
      </c>
      <c r="BP2616">
        <v>0</v>
      </c>
      <c r="BQ2616" s="1">
        <v>4.9315923309478598E-6</v>
      </c>
      <c r="BR2616">
        <v>0</v>
      </c>
      <c r="BS2616">
        <v>0</v>
      </c>
      <c r="BT2616">
        <v>0</v>
      </c>
      <c r="BU2616">
        <v>0</v>
      </c>
      <c r="BV2616">
        <v>0</v>
      </c>
      <c r="BW2616" s="1">
        <v>-9.2018769706214698E-6</v>
      </c>
      <c r="BX2616">
        <v>0</v>
      </c>
      <c r="BY2616" s="1">
        <v>-3.0213577757842701E-5</v>
      </c>
      <c r="BZ2616">
        <v>0</v>
      </c>
      <c r="CA2616">
        <v>0</v>
      </c>
      <c r="CB2616">
        <v>0</v>
      </c>
      <c r="CC2616">
        <v>0</v>
      </c>
    </row>
    <row r="2617" spans="1:81">
      <c r="A2617">
        <v>3</v>
      </c>
      <c r="B2617" t="s">
        <v>116</v>
      </c>
      <c r="C2617">
        <v>2040</v>
      </c>
      <c r="D2617" t="s">
        <v>152</v>
      </c>
      <c r="E2617" t="s">
        <v>112</v>
      </c>
      <c r="F2617" t="s">
        <v>150</v>
      </c>
      <c r="G2617" s="1">
        <v>-7.0644283469978295E-5</v>
      </c>
      <c r="H2617">
        <v>0</v>
      </c>
      <c r="I2617">
        <v>0</v>
      </c>
      <c r="J2617">
        <v>0</v>
      </c>
      <c r="K2617">
        <v>0</v>
      </c>
      <c r="L2617">
        <v>-1.6730156624077E-3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-1.7436599458777199E-3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-1.6730156624077E-3</v>
      </c>
      <c r="AQ2617" s="1">
        <v>-7.3119224690137999E-5</v>
      </c>
      <c r="AR2617" s="1">
        <v>2.4749412201460198E-6</v>
      </c>
      <c r="AS2617">
        <v>0</v>
      </c>
      <c r="AT2617">
        <v>0</v>
      </c>
      <c r="AU2617">
        <v>0</v>
      </c>
      <c r="AV2617">
        <v>0</v>
      </c>
      <c r="AW2617" s="1">
        <v>-1.51459605532422E-5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1.7848058444275301E-3</v>
      </c>
      <c r="BK2617" s="1">
        <v>-2.5999937996588899E-5</v>
      </c>
      <c r="BL2617">
        <v>0</v>
      </c>
      <c r="BM2617">
        <v>0</v>
      </c>
      <c r="BN2617">
        <v>0</v>
      </c>
      <c r="BO2617">
        <v>0</v>
      </c>
      <c r="BP2617" s="1">
        <v>-4.9315923310172504E-6</v>
      </c>
      <c r="BQ2617" s="1">
        <v>4.9315923309478598E-6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 s="1">
        <v>-4.9315923310172504E-6</v>
      </c>
      <c r="BY2617" s="1">
        <v>-4.2702846396735999E-6</v>
      </c>
      <c r="BZ2617" s="1">
        <v>9.2018769706769793E-6</v>
      </c>
      <c r="CA2617">
        <v>0</v>
      </c>
      <c r="CB2617">
        <v>0</v>
      </c>
      <c r="CC2617">
        <v>0</v>
      </c>
    </row>
    <row r="2618" spans="1:81">
      <c r="A2618">
        <v>3</v>
      </c>
      <c r="B2618" t="s">
        <v>116</v>
      </c>
      <c r="C2618">
        <v>2040</v>
      </c>
      <c r="D2618" t="s">
        <v>153</v>
      </c>
      <c r="E2618" t="s">
        <v>112</v>
      </c>
      <c r="F2618" t="s">
        <v>148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5.4590864434264898E-2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0.238550951078915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0.212211332457417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0.15718842844122499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0.31667021767692899</v>
      </c>
      <c r="BF2618">
        <v>0</v>
      </c>
      <c r="BG2618">
        <v>4.6731295053442701E-2</v>
      </c>
      <c r="BH2618">
        <v>0</v>
      </c>
      <c r="BI2618">
        <v>0</v>
      </c>
      <c r="BJ2618">
        <v>0.22458364404673101</v>
      </c>
      <c r="BK2618">
        <v>1.5973627830451101E-2</v>
      </c>
      <c r="BL2618">
        <v>0</v>
      </c>
      <c r="BM2618">
        <v>0</v>
      </c>
      <c r="BN2618">
        <v>0</v>
      </c>
      <c r="BO2618">
        <v>0</v>
      </c>
      <c r="BP2618">
        <v>0</v>
      </c>
      <c r="BQ2618">
        <v>0.26733484843104499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1</v>
      </c>
      <c r="BX2618">
        <v>0</v>
      </c>
      <c r="BY2618">
        <v>0.73266515156895495</v>
      </c>
      <c r="BZ2618">
        <v>0</v>
      </c>
      <c r="CA2618">
        <v>0</v>
      </c>
      <c r="CB2618">
        <v>0</v>
      </c>
      <c r="CC2618">
        <v>0</v>
      </c>
    </row>
    <row r="2619" spans="1:81">
      <c r="A2619">
        <v>3</v>
      </c>
      <c r="B2619" t="s">
        <v>116</v>
      </c>
      <c r="C2619">
        <v>2040</v>
      </c>
      <c r="D2619" t="s">
        <v>153</v>
      </c>
      <c r="E2619" t="s">
        <v>112</v>
      </c>
      <c r="F2619" t="s">
        <v>113</v>
      </c>
      <c r="G2619">
        <v>0.184261922516956</v>
      </c>
      <c r="H2619">
        <v>0</v>
      </c>
      <c r="I2619">
        <v>0</v>
      </c>
      <c r="J2619">
        <v>0</v>
      </c>
      <c r="K2619">
        <v>0</v>
      </c>
      <c r="L2619">
        <v>5.4590864434264898E-2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0.238852786951221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2.66414544938035E-2</v>
      </c>
      <c r="AQ2619">
        <v>0.212211332457417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0.15718842844122499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0.31667021767692899</v>
      </c>
      <c r="BF2619">
        <v>0</v>
      </c>
      <c r="BG2619">
        <v>4.6731295053442701E-2</v>
      </c>
      <c r="BH2619">
        <v>0</v>
      </c>
      <c r="BI2619">
        <v>0</v>
      </c>
      <c r="BJ2619">
        <v>0.22458364404673101</v>
      </c>
      <c r="BK2619">
        <v>1.5973627830451101E-2</v>
      </c>
      <c r="BL2619">
        <v>0</v>
      </c>
      <c r="BM2619">
        <v>0</v>
      </c>
      <c r="BN2619">
        <v>0</v>
      </c>
      <c r="BO2619">
        <v>0</v>
      </c>
      <c r="BP2619">
        <v>0</v>
      </c>
      <c r="BQ2619">
        <v>1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1</v>
      </c>
      <c r="BX2619">
        <v>0</v>
      </c>
      <c r="BY2619">
        <v>1</v>
      </c>
      <c r="BZ2619">
        <v>0</v>
      </c>
      <c r="CA2619">
        <v>0</v>
      </c>
      <c r="CB2619">
        <v>0</v>
      </c>
      <c r="CC2619">
        <v>0</v>
      </c>
    </row>
    <row r="2620" spans="1:81">
      <c r="A2620">
        <v>3</v>
      </c>
      <c r="B2620" t="s">
        <v>116</v>
      </c>
      <c r="C2620">
        <v>2040</v>
      </c>
      <c r="D2620" t="s">
        <v>153</v>
      </c>
      <c r="E2620" t="s">
        <v>112</v>
      </c>
      <c r="F2620" t="s">
        <v>149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-8.9886789865918706E-2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-7.5240796518297501E-2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-0.101580415139795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 s="1">
        <v>1.6134330012240701E-5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2.78479455906505E-2</v>
      </c>
      <c r="BF2620">
        <v>0</v>
      </c>
      <c r="BG2620">
        <v>4.6731295053442701E-2</v>
      </c>
      <c r="BH2620">
        <v>0</v>
      </c>
      <c r="BI2620">
        <v>0</v>
      </c>
      <c r="BJ2620">
        <v>6.3804582220228598E-2</v>
      </c>
      <c r="BK2620">
        <v>-1.5990174971587099E-3</v>
      </c>
      <c r="BL2620">
        <v>0</v>
      </c>
      <c r="BM2620">
        <v>0</v>
      </c>
      <c r="BN2620">
        <v>0</v>
      </c>
      <c r="BO2620">
        <v>0</v>
      </c>
      <c r="BP2620">
        <v>0</v>
      </c>
      <c r="BQ2620" s="1">
        <v>5.3642875196269202E-6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 s="1">
        <v>-5.3642875195158996E-6</v>
      </c>
      <c r="BZ2620">
        <v>0</v>
      </c>
      <c r="CA2620">
        <v>0</v>
      </c>
      <c r="CB2620">
        <v>0</v>
      </c>
      <c r="CC2620">
        <v>0</v>
      </c>
    </row>
    <row r="2621" spans="1:81">
      <c r="A2621">
        <v>3</v>
      </c>
      <c r="B2621" t="s">
        <v>116</v>
      </c>
      <c r="C2621">
        <v>2040</v>
      </c>
      <c r="D2621" t="s">
        <v>153</v>
      </c>
      <c r="E2621" t="s">
        <v>112</v>
      </c>
      <c r="F2621" t="s">
        <v>150</v>
      </c>
      <c r="G2621">
        <v>-4.69141498312566E-2</v>
      </c>
      <c r="H2621">
        <v>0</v>
      </c>
      <c r="I2621">
        <v>0</v>
      </c>
      <c r="J2621">
        <v>0</v>
      </c>
      <c r="K2621">
        <v>0</v>
      </c>
      <c r="L2621">
        <v>-8.9886789865918706E-2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-0.13680093969717499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-3.5220524557380103E-2</v>
      </c>
      <c r="AQ2621">
        <v>-0.101580415139795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 s="1">
        <v>1.6134330012240701E-5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2.78479455906505E-2</v>
      </c>
      <c r="BF2621">
        <v>0</v>
      </c>
      <c r="BG2621">
        <v>4.6731295053442701E-2</v>
      </c>
      <c r="BH2621">
        <v>0</v>
      </c>
      <c r="BI2621">
        <v>0</v>
      </c>
      <c r="BJ2621">
        <v>6.3804582220228598E-2</v>
      </c>
      <c r="BK2621">
        <v>-1.5990174971587099E-3</v>
      </c>
      <c r="BL2621">
        <v>0</v>
      </c>
      <c r="BM2621">
        <v>0</v>
      </c>
      <c r="BN2621"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</row>
    <row r="2622" spans="1:81">
      <c r="A2622">
        <v>3</v>
      </c>
      <c r="B2622" t="s">
        <v>116</v>
      </c>
      <c r="C2622">
        <v>2040</v>
      </c>
      <c r="D2622" t="s">
        <v>154</v>
      </c>
      <c r="E2622" t="s">
        <v>112</v>
      </c>
      <c r="F2622" t="s">
        <v>148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0.19243121721443099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0.19243121721443099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0.79798736751953703</v>
      </c>
      <c r="BK2622">
        <v>9.5814152660314705E-3</v>
      </c>
      <c r="BL2622">
        <v>0</v>
      </c>
      <c r="BM2622">
        <v>0</v>
      </c>
      <c r="BN2622">
        <v>0</v>
      </c>
      <c r="BO2622">
        <v>0</v>
      </c>
      <c r="BP2622">
        <v>0</v>
      </c>
      <c r="BQ2622">
        <v>1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0.31522320950647698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</row>
    <row r="2623" spans="1:81">
      <c r="A2623">
        <v>3</v>
      </c>
      <c r="B2623" t="s">
        <v>116</v>
      </c>
      <c r="C2623">
        <v>2040</v>
      </c>
      <c r="D2623" t="s">
        <v>154</v>
      </c>
      <c r="E2623" t="s">
        <v>112</v>
      </c>
      <c r="F2623" t="s">
        <v>113</v>
      </c>
      <c r="G2623">
        <v>0</v>
      </c>
      <c r="H2623">
        <v>0.19243121721443099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0.19243121721443099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0.19243121721443099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0.79798736751953703</v>
      </c>
      <c r="BK2623">
        <v>9.5814152660314705E-3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1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1</v>
      </c>
      <c r="BX2623">
        <v>0</v>
      </c>
      <c r="BY2623">
        <v>1</v>
      </c>
      <c r="BZ2623">
        <v>0</v>
      </c>
      <c r="CA2623">
        <v>0</v>
      </c>
      <c r="CB2623">
        <v>0</v>
      </c>
      <c r="CC2623">
        <v>0</v>
      </c>
    </row>
    <row r="2624" spans="1:81">
      <c r="A2624">
        <v>3</v>
      </c>
      <c r="B2624" t="s">
        <v>116</v>
      </c>
      <c r="C2624">
        <v>2040</v>
      </c>
      <c r="D2624" t="s">
        <v>154</v>
      </c>
      <c r="E2624" t="s">
        <v>112</v>
      </c>
      <c r="F2624" t="s">
        <v>149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-0.18247940956252001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9.9518076519109506E-3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0.19243121721443099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-2.95390962240283E-3</v>
      </c>
      <c r="BK2624">
        <v>-6.9978980295081596E-3</v>
      </c>
      <c r="BL2624">
        <v>0</v>
      </c>
      <c r="BM2624">
        <v>0</v>
      </c>
      <c r="BN2624">
        <v>0</v>
      </c>
      <c r="BO2624">
        <v>0</v>
      </c>
      <c r="BP2624">
        <v>0</v>
      </c>
      <c r="BQ2624">
        <v>0</v>
      </c>
      <c r="BR2624">
        <v>0</v>
      </c>
      <c r="BS2624">
        <v>0</v>
      </c>
      <c r="BT2624">
        <v>0</v>
      </c>
      <c r="BU2624">
        <v>0</v>
      </c>
      <c r="BV2624">
        <v>0</v>
      </c>
      <c r="BW2624">
        <v>4.30183514392113E-4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</row>
    <row r="2625" spans="1:81">
      <c r="A2625">
        <v>3</v>
      </c>
      <c r="B2625" t="s">
        <v>116</v>
      </c>
      <c r="C2625">
        <v>2040</v>
      </c>
      <c r="D2625" t="s">
        <v>154</v>
      </c>
      <c r="E2625" t="s">
        <v>112</v>
      </c>
      <c r="F2625" t="s">
        <v>150</v>
      </c>
      <c r="G2625">
        <v>0</v>
      </c>
      <c r="H2625">
        <v>0.19243121721443099</v>
      </c>
      <c r="I2625">
        <v>0</v>
      </c>
      <c r="J2625">
        <v>0</v>
      </c>
      <c r="K2625">
        <v>0</v>
      </c>
      <c r="L2625">
        <v>-0.18247940956252001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9.9518076519109506E-3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-0.18247940956252001</v>
      </c>
      <c r="AQ2625">
        <v>0.19243121721443099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-2.95390962240283E-3</v>
      </c>
      <c r="BK2625">
        <v>-6.9978980295081596E-3</v>
      </c>
      <c r="BL2625">
        <v>0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</row>
    <row r="2626" spans="1:81">
      <c r="A2626">
        <v>3</v>
      </c>
      <c r="B2626" t="s">
        <v>116</v>
      </c>
      <c r="C2626">
        <v>2040</v>
      </c>
      <c r="D2626" t="s">
        <v>155</v>
      </c>
      <c r="E2626" t="s">
        <v>112</v>
      </c>
      <c r="F2626" t="s">
        <v>148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0</v>
      </c>
      <c r="BK2626">
        <v>0</v>
      </c>
      <c r="BL2626">
        <v>0</v>
      </c>
      <c r="BM2626">
        <v>0</v>
      </c>
      <c r="BN2626">
        <v>0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</row>
    <row r="2627" spans="1:81">
      <c r="A2627">
        <v>3</v>
      </c>
      <c r="B2627" t="s">
        <v>116</v>
      </c>
      <c r="C2627">
        <v>2040</v>
      </c>
      <c r="D2627" t="s">
        <v>155</v>
      </c>
      <c r="E2627" t="s">
        <v>112</v>
      </c>
      <c r="F2627" t="s">
        <v>113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0</v>
      </c>
      <c r="BK2627">
        <v>1</v>
      </c>
      <c r="BL2627">
        <v>0</v>
      </c>
      <c r="BM2627">
        <v>0</v>
      </c>
      <c r="BN2627">
        <v>0</v>
      </c>
      <c r="BO2627">
        <v>0.54185156847742899</v>
      </c>
      <c r="BP2627">
        <v>0.45814843152257101</v>
      </c>
      <c r="BQ2627">
        <v>0</v>
      </c>
      <c r="BR2627">
        <v>0</v>
      </c>
      <c r="BS2627">
        <v>0</v>
      </c>
      <c r="BT2627">
        <v>0</v>
      </c>
      <c r="BU2627">
        <v>1</v>
      </c>
      <c r="BV2627">
        <v>0</v>
      </c>
      <c r="BW2627">
        <v>0</v>
      </c>
      <c r="BX2627">
        <v>1</v>
      </c>
      <c r="BY2627">
        <v>0</v>
      </c>
      <c r="BZ2627">
        <v>0</v>
      </c>
      <c r="CA2627">
        <v>0</v>
      </c>
      <c r="CB2627">
        <v>0</v>
      </c>
      <c r="CC2627">
        <v>0</v>
      </c>
    </row>
    <row r="2628" spans="1:81">
      <c r="A2628">
        <v>3</v>
      </c>
      <c r="B2628" t="s">
        <v>116</v>
      </c>
      <c r="C2628">
        <v>2040</v>
      </c>
      <c r="D2628" t="s">
        <v>155</v>
      </c>
      <c r="E2628" t="s">
        <v>112</v>
      </c>
      <c r="F2628" t="s">
        <v>149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I2628">
        <v>0</v>
      </c>
      <c r="BJ2628">
        <v>0</v>
      </c>
      <c r="BK2628">
        <v>0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</row>
    <row r="2629" spans="1:81">
      <c r="A2629">
        <v>3</v>
      </c>
      <c r="B2629" t="s">
        <v>116</v>
      </c>
      <c r="C2629">
        <v>2040</v>
      </c>
      <c r="D2629" t="s">
        <v>155</v>
      </c>
      <c r="E2629" t="s">
        <v>112</v>
      </c>
      <c r="F2629" t="s">
        <v>150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0</v>
      </c>
      <c r="BI2629">
        <v>0</v>
      </c>
      <c r="BJ2629">
        <v>0</v>
      </c>
      <c r="BK2629">
        <v>0</v>
      </c>
      <c r="BL2629">
        <v>0</v>
      </c>
      <c r="BM2629">
        <v>0</v>
      </c>
      <c r="BN2629">
        <v>0</v>
      </c>
      <c r="BO2629" s="1">
        <v>-2.20845192233643E-5</v>
      </c>
      <c r="BP2629" s="1">
        <v>2.20845192233643E-5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</row>
    <row r="2630" spans="1:81">
      <c r="A2630">
        <v>3</v>
      </c>
      <c r="B2630" t="s">
        <v>116</v>
      </c>
      <c r="C2630">
        <v>2040</v>
      </c>
      <c r="D2630" t="s">
        <v>111</v>
      </c>
      <c r="E2630" t="s">
        <v>112</v>
      </c>
      <c r="F2630" t="s">
        <v>148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2.42091407598366E-2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0.15467633757892199</v>
      </c>
      <c r="AG2630">
        <v>0</v>
      </c>
      <c r="AH2630">
        <v>0</v>
      </c>
      <c r="AI2630">
        <v>0</v>
      </c>
      <c r="AJ2630">
        <v>2.8837961243527799E-3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0.13997789817869299</v>
      </c>
      <c r="AR2630" s="1">
        <v>9.1028918066691396E-7</v>
      </c>
      <c r="AS2630">
        <v>0</v>
      </c>
      <c r="AT2630">
        <v>0</v>
      </c>
      <c r="AU2630">
        <v>0</v>
      </c>
      <c r="AV2630">
        <v>0</v>
      </c>
      <c r="AW2630">
        <v>0.259851149513177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9.9920622783445906E-2</v>
      </c>
      <c r="BF2630">
        <v>0</v>
      </c>
      <c r="BG2630">
        <v>1.4375286741091901E-2</v>
      </c>
      <c r="BH2630">
        <v>0</v>
      </c>
      <c r="BI2630">
        <v>0</v>
      </c>
      <c r="BJ2630">
        <v>0.39086998157574698</v>
      </c>
      <c r="BK2630">
        <v>1.51399296528521E-2</v>
      </c>
      <c r="BL2630">
        <v>0</v>
      </c>
      <c r="BM2630">
        <v>0</v>
      </c>
      <c r="BN2630">
        <v>0</v>
      </c>
      <c r="BO2630">
        <v>0</v>
      </c>
      <c r="BP2630">
        <v>0</v>
      </c>
      <c r="BQ2630">
        <v>0.71243054493551505</v>
      </c>
      <c r="BR2630">
        <v>0</v>
      </c>
      <c r="BS2630">
        <v>0</v>
      </c>
      <c r="BT2630">
        <v>0</v>
      </c>
      <c r="BU2630">
        <v>0</v>
      </c>
      <c r="BV2630">
        <v>0</v>
      </c>
      <c r="BW2630">
        <v>0.687560534230514</v>
      </c>
      <c r="BX2630">
        <v>0</v>
      </c>
      <c r="BY2630">
        <v>0.61525626461014105</v>
      </c>
      <c r="BZ2630">
        <v>0</v>
      </c>
      <c r="CA2630">
        <v>0</v>
      </c>
      <c r="CB2630">
        <v>0</v>
      </c>
      <c r="CC2630">
        <v>0</v>
      </c>
    </row>
    <row r="2631" spans="1:81">
      <c r="A2631">
        <v>3</v>
      </c>
      <c r="B2631" t="s">
        <v>116</v>
      </c>
      <c r="C2631">
        <v>2040</v>
      </c>
      <c r="D2631" t="s">
        <v>111</v>
      </c>
      <c r="E2631" t="s">
        <v>112</v>
      </c>
      <c r="F2631" t="s">
        <v>113</v>
      </c>
      <c r="G2631">
        <v>0.12810863755197799</v>
      </c>
      <c r="H2631">
        <v>3.27248960449756E-3</v>
      </c>
      <c r="I2631">
        <v>0</v>
      </c>
      <c r="J2631">
        <v>0</v>
      </c>
      <c r="K2631">
        <v>0</v>
      </c>
      <c r="L2631">
        <v>2.6271856043227799E-2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0.15476918707535001</v>
      </c>
      <c r="AG2631">
        <v>0</v>
      </c>
      <c r="AH2631">
        <v>0</v>
      </c>
      <c r="AI2631">
        <v>0</v>
      </c>
      <c r="AJ2631">
        <v>2.8837961243527799E-3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1.76741747318288E-2</v>
      </c>
      <c r="AQ2631">
        <v>0.13997789817869299</v>
      </c>
      <c r="AR2631" s="1">
        <v>9.1028918066691396E-7</v>
      </c>
      <c r="AS2631">
        <v>0</v>
      </c>
      <c r="AT2631">
        <v>0</v>
      </c>
      <c r="AU2631">
        <v>0</v>
      </c>
      <c r="AV2631">
        <v>0</v>
      </c>
      <c r="AW2631">
        <v>0.259851149513177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9.9920622783445906E-2</v>
      </c>
      <c r="BF2631">
        <v>0</v>
      </c>
      <c r="BG2631">
        <v>1.4375286741091901E-2</v>
      </c>
      <c r="BH2631">
        <v>0</v>
      </c>
      <c r="BI2631">
        <v>0</v>
      </c>
      <c r="BJ2631">
        <v>0.39086998157574698</v>
      </c>
      <c r="BK2631">
        <v>7.7329976186835001E-2</v>
      </c>
      <c r="BL2631">
        <v>0</v>
      </c>
      <c r="BM2631">
        <v>0</v>
      </c>
      <c r="BN2631">
        <v>0</v>
      </c>
      <c r="BO2631">
        <v>3.2233339887415398E-2</v>
      </c>
      <c r="BP2631">
        <v>2.9956706646567501E-2</v>
      </c>
      <c r="BQ2631">
        <v>0.93780995346601703</v>
      </c>
      <c r="BR2631">
        <v>0</v>
      </c>
      <c r="BS2631">
        <v>0</v>
      </c>
      <c r="BT2631">
        <v>0</v>
      </c>
      <c r="BU2631">
        <v>5.9487397956582803E-2</v>
      </c>
      <c r="BV2631">
        <v>0</v>
      </c>
      <c r="BW2631">
        <v>0.94051260204341702</v>
      </c>
      <c r="BX2631">
        <v>6.2190046533982898E-2</v>
      </c>
      <c r="BY2631">
        <v>0.78788168425345395</v>
      </c>
      <c r="BZ2631">
        <v>0.149928269212563</v>
      </c>
      <c r="CA2631">
        <v>0</v>
      </c>
      <c r="CB2631">
        <v>0</v>
      </c>
      <c r="CC2631">
        <v>0</v>
      </c>
    </row>
    <row r="2632" spans="1:81">
      <c r="A2632">
        <v>3</v>
      </c>
      <c r="B2632" t="s">
        <v>116</v>
      </c>
      <c r="C2632">
        <v>2040</v>
      </c>
      <c r="D2632" t="s">
        <v>111</v>
      </c>
      <c r="E2632" t="s">
        <v>112</v>
      </c>
      <c r="F2632" t="s">
        <v>149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-3.0999083637815401E-2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-2.36123074961242E-2</v>
      </c>
      <c r="AG2632">
        <v>0</v>
      </c>
      <c r="AH2632">
        <v>0</v>
      </c>
      <c r="AI2632">
        <v>0</v>
      </c>
      <c r="AJ2632">
        <v>2.8837961243527799E-3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-3.0886600232171799E-2</v>
      </c>
      <c r="AR2632" s="1">
        <v>9.1028918066691396E-7</v>
      </c>
      <c r="AS2632">
        <v>0</v>
      </c>
      <c r="AT2632">
        <v>0</v>
      </c>
      <c r="AU2632">
        <v>0</v>
      </c>
      <c r="AV2632">
        <v>0</v>
      </c>
      <c r="AW2632" s="1">
        <v>-1.6718136221782801E-5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8.6065288176111095E-3</v>
      </c>
      <c r="BF2632">
        <v>0</v>
      </c>
      <c r="BG2632">
        <v>1.4375286741091901E-2</v>
      </c>
      <c r="BH2632">
        <v>0</v>
      </c>
      <c r="BI2632">
        <v>0</v>
      </c>
      <c r="BJ2632">
        <v>2.0206455287956698E-2</v>
      </c>
      <c r="BK2632">
        <v>-6.0955541291851103E-4</v>
      </c>
      <c r="BL2632">
        <v>0</v>
      </c>
      <c r="BM2632">
        <v>0</v>
      </c>
      <c r="BN2632">
        <v>0</v>
      </c>
      <c r="BO2632">
        <v>0</v>
      </c>
      <c r="BP2632">
        <v>0</v>
      </c>
      <c r="BQ2632" s="1">
        <v>-1.9907233960170199E-6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 s="1">
        <v>2.67168059584488E-5</v>
      </c>
      <c r="BX2632">
        <v>0</v>
      </c>
      <c r="BY2632" s="1">
        <v>-4.8854778407214596E-6</v>
      </c>
      <c r="BZ2632">
        <v>0</v>
      </c>
      <c r="CA2632">
        <v>0</v>
      </c>
      <c r="CB2632">
        <v>0</v>
      </c>
      <c r="CC2632">
        <v>0</v>
      </c>
    </row>
    <row r="2633" spans="1:81">
      <c r="A2633">
        <v>3</v>
      </c>
      <c r="B2633" t="s">
        <v>116</v>
      </c>
      <c r="C2633">
        <v>2040</v>
      </c>
      <c r="D2633" t="s">
        <v>111</v>
      </c>
      <c r="E2633" t="s">
        <v>112</v>
      </c>
      <c r="F2633" t="s">
        <v>150</v>
      </c>
      <c r="G2633">
        <v>-1.44542571740957E-2</v>
      </c>
      <c r="H2633">
        <v>3.27248960449756E-3</v>
      </c>
      <c r="I2633">
        <v>0</v>
      </c>
      <c r="J2633">
        <v>0</v>
      </c>
      <c r="K2633">
        <v>0</v>
      </c>
      <c r="L2633">
        <v>-3.1371677610508998E-2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-4.5437241304459898E-2</v>
      </c>
      <c r="AG2633">
        <v>0</v>
      </c>
      <c r="AH2633">
        <v>0</v>
      </c>
      <c r="AI2633">
        <v>0</v>
      </c>
      <c r="AJ2633">
        <v>2.8837961243527799E-3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-1.1667755237116001E-2</v>
      </c>
      <c r="AQ2633">
        <v>-3.0886600232171799E-2</v>
      </c>
      <c r="AR2633" s="1">
        <v>9.1028918066691396E-7</v>
      </c>
      <c r="AS2633">
        <v>0</v>
      </c>
      <c r="AT2633">
        <v>0</v>
      </c>
      <c r="AU2633">
        <v>0</v>
      </c>
      <c r="AV2633">
        <v>0</v>
      </c>
      <c r="AW2633" s="1">
        <v>-1.6718136221782801E-5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8.6065288176111095E-3</v>
      </c>
      <c r="BF2633">
        <v>0</v>
      </c>
      <c r="BG2633">
        <v>1.4375286741091901E-2</v>
      </c>
      <c r="BH2633">
        <v>0</v>
      </c>
      <c r="BI2633">
        <v>0</v>
      </c>
      <c r="BJ2633">
        <v>2.0206455287956698E-2</v>
      </c>
      <c r="BK2633">
        <v>-6.18107530330814E-4</v>
      </c>
      <c r="BL2633">
        <v>0</v>
      </c>
      <c r="BM2633">
        <v>0</v>
      </c>
      <c r="BN2633">
        <v>0</v>
      </c>
      <c r="BO2633" s="1">
        <v>-4.9530317273865903E-6</v>
      </c>
      <c r="BP2633" s="1">
        <v>-3.5990856849035802E-6</v>
      </c>
      <c r="BQ2633" s="1">
        <v>8.5521174122415999E-6</v>
      </c>
      <c r="BR2633">
        <v>0</v>
      </c>
      <c r="BS2633">
        <v>0</v>
      </c>
      <c r="BT2633">
        <v>0</v>
      </c>
      <c r="BU2633" s="1">
        <v>-6.7161064642023999E-6</v>
      </c>
      <c r="BV2633">
        <v>0</v>
      </c>
      <c r="BW2633" s="1">
        <v>6.7161064641885204E-6</v>
      </c>
      <c r="BX2633" s="1">
        <v>-8.5521174122971094E-6</v>
      </c>
      <c r="BY2633" s="1">
        <v>6.3960948948338404E-6</v>
      </c>
      <c r="BZ2633" s="1">
        <v>2.1560225174632699E-6</v>
      </c>
      <c r="CA2633">
        <v>0</v>
      </c>
      <c r="CB2633">
        <v>0</v>
      </c>
      <c r="CC2633">
        <v>0</v>
      </c>
    </row>
    <row r="2634" spans="1:81">
      <c r="A2634">
        <v>4</v>
      </c>
      <c r="B2634" t="s">
        <v>117</v>
      </c>
      <c r="C2634">
        <v>2040</v>
      </c>
      <c r="D2634" t="s">
        <v>147</v>
      </c>
      <c r="E2634" t="s">
        <v>112</v>
      </c>
      <c r="F2634" t="s">
        <v>148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0.20734443636823299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0.77581139588534598</v>
      </c>
      <c r="BK2634">
        <v>1.6844167746421002E-2</v>
      </c>
      <c r="BL2634">
        <v>0</v>
      </c>
      <c r="BM2634">
        <v>0</v>
      </c>
      <c r="BN2634">
        <v>0</v>
      </c>
      <c r="BO2634">
        <v>0</v>
      </c>
      <c r="BP2634">
        <v>0</v>
      </c>
      <c r="BQ2634">
        <v>1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</row>
    <row r="2635" spans="1:81">
      <c r="A2635">
        <v>4</v>
      </c>
      <c r="B2635" t="s">
        <v>117</v>
      </c>
      <c r="C2635">
        <v>2040</v>
      </c>
      <c r="D2635" t="s">
        <v>147</v>
      </c>
      <c r="E2635" t="s">
        <v>112</v>
      </c>
      <c r="F2635" t="s">
        <v>113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0.20734443636823299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0.77581139588534598</v>
      </c>
      <c r="BK2635">
        <v>1.6844167746421002E-2</v>
      </c>
      <c r="BL2635">
        <v>0</v>
      </c>
      <c r="BM2635">
        <v>0</v>
      </c>
      <c r="BN2635">
        <v>0</v>
      </c>
      <c r="BO2635">
        <v>0</v>
      </c>
      <c r="BP2635">
        <v>0</v>
      </c>
      <c r="BQ2635">
        <v>1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1</v>
      </c>
      <c r="BX2635">
        <v>0</v>
      </c>
      <c r="BY2635">
        <v>1</v>
      </c>
      <c r="BZ2635">
        <v>0</v>
      </c>
      <c r="CA2635">
        <v>0</v>
      </c>
      <c r="CB2635">
        <v>0</v>
      </c>
      <c r="CC2635">
        <v>0</v>
      </c>
    </row>
    <row r="2636" spans="1:81">
      <c r="A2636">
        <v>4</v>
      </c>
      <c r="B2636" t="s">
        <v>117</v>
      </c>
      <c r="C2636">
        <v>2040</v>
      </c>
      <c r="D2636" t="s">
        <v>147</v>
      </c>
      <c r="E2636" t="s">
        <v>112</v>
      </c>
      <c r="F2636" t="s">
        <v>149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-1.1778025645203801E-4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1.5018681733580699E-4</v>
      </c>
      <c r="BK2636" s="1">
        <v>-3.24065608837791E-5</v>
      </c>
      <c r="BL2636">
        <v>0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</row>
    <row r="2637" spans="1:81">
      <c r="A2637">
        <v>4</v>
      </c>
      <c r="B2637" t="s">
        <v>117</v>
      </c>
      <c r="C2637">
        <v>2040</v>
      </c>
      <c r="D2637" t="s">
        <v>147</v>
      </c>
      <c r="E2637" t="s">
        <v>112</v>
      </c>
      <c r="F2637" t="s">
        <v>150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-1.1778025645203801E-4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1.5018681733580699E-4</v>
      </c>
      <c r="BK2637" s="1">
        <v>-3.24065608837791E-5</v>
      </c>
      <c r="BL2637">
        <v>0</v>
      </c>
      <c r="BM2637">
        <v>0</v>
      </c>
      <c r="BN2637"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</row>
    <row r="2638" spans="1:81">
      <c r="A2638">
        <v>4</v>
      </c>
      <c r="B2638" t="s">
        <v>117</v>
      </c>
      <c r="C2638">
        <v>2040</v>
      </c>
      <c r="D2638" t="s">
        <v>151</v>
      </c>
      <c r="E2638" t="s">
        <v>112</v>
      </c>
      <c r="F2638" t="s">
        <v>148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0.46889310752527003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2.9054470366854799E-2</v>
      </c>
      <c r="BF2638">
        <v>0</v>
      </c>
      <c r="BG2638">
        <v>0</v>
      </c>
      <c r="BH2638">
        <v>0</v>
      </c>
      <c r="BI2638">
        <v>0</v>
      </c>
      <c r="BJ2638">
        <v>0.49725649864282001</v>
      </c>
      <c r="BK2638">
        <v>4.7959234650547002E-3</v>
      </c>
      <c r="BL2638">
        <v>0</v>
      </c>
      <c r="BM2638">
        <v>0</v>
      </c>
      <c r="BN2638">
        <v>0</v>
      </c>
      <c r="BO2638">
        <v>0</v>
      </c>
      <c r="BP2638">
        <v>0</v>
      </c>
      <c r="BQ2638">
        <v>1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0.71488817838170904</v>
      </c>
      <c r="BX2638">
        <v>0</v>
      </c>
      <c r="BY2638">
        <v>1</v>
      </c>
      <c r="BZ2638">
        <v>0</v>
      </c>
      <c r="CA2638">
        <v>0</v>
      </c>
      <c r="CB2638">
        <v>0</v>
      </c>
      <c r="CC2638">
        <v>0</v>
      </c>
    </row>
    <row r="2639" spans="1:81">
      <c r="A2639">
        <v>4</v>
      </c>
      <c r="B2639" t="s">
        <v>117</v>
      </c>
      <c r="C2639">
        <v>2040</v>
      </c>
      <c r="D2639" t="s">
        <v>151</v>
      </c>
      <c r="E2639" t="s">
        <v>112</v>
      </c>
      <c r="F2639" t="s">
        <v>113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0.46889310752527003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2.9054470366854799E-2</v>
      </c>
      <c r="BF2639">
        <v>0</v>
      </c>
      <c r="BG2639">
        <v>0</v>
      </c>
      <c r="BH2639">
        <v>0</v>
      </c>
      <c r="BI2639">
        <v>0</v>
      </c>
      <c r="BJ2639">
        <v>0.49725649864282001</v>
      </c>
      <c r="BK2639">
        <v>4.7959234650547002E-3</v>
      </c>
      <c r="BL2639">
        <v>0</v>
      </c>
      <c r="BM2639">
        <v>0</v>
      </c>
      <c r="BN2639">
        <v>0</v>
      </c>
      <c r="BO2639">
        <v>0</v>
      </c>
      <c r="BP2639">
        <v>0</v>
      </c>
      <c r="BQ2639">
        <v>1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1</v>
      </c>
      <c r="BX2639">
        <v>0</v>
      </c>
      <c r="BY2639">
        <v>1</v>
      </c>
      <c r="BZ2639">
        <v>0</v>
      </c>
      <c r="CA2639">
        <v>0</v>
      </c>
      <c r="CB2639">
        <v>0</v>
      </c>
      <c r="CC2639">
        <v>0</v>
      </c>
    </row>
    <row r="2640" spans="1:81">
      <c r="A2640">
        <v>4</v>
      </c>
      <c r="B2640" t="s">
        <v>117</v>
      </c>
      <c r="C2640">
        <v>2040</v>
      </c>
      <c r="D2640" t="s">
        <v>151</v>
      </c>
      <c r="E2640" t="s">
        <v>112</v>
      </c>
      <c r="F2640" t="s">
        <v>149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-1.31791821191229E-2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-1.31791821191229E-2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-5.61137679826484E-3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1.7775214407807001E-2</v>
      </c>
      <c r="BF2640">
        <v>0</v>
      </c>
      <c r="BG2640">
        <v>0</v>
      </c>
      <c r="BH2640">
        <v>0</v>
      </c>
      <c r="BI2640">
        <v>0</v>
      </c>
      <c r="BJ2640">
        <v>9.7753306549991392E-4</v>
      </c>
      <c r="BK2640" s="1">
        <v>3.7811444080846302E-5</v>
      </c>
      <c r="BL2640">
        <v>0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 s="1">
        <v>5.5479739865749201E-5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</row>
    <row r="2641" spans="1:81">
      <c r="A2641">
        <v>4</v>
      </c>
      <c r="B2641" t="s">
        <v>117</v>
      </c>
      <c r="C2641">
        <v>2040</v>
      </c>
      <c r="D2641" t="s">
        <v>151</v>
      </c>
      <c r="E2641" t="s">
        <v>112</v>
      </c>
      <c r="F2641" t="s">
        <v>150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-1.31791821191229E-2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-1.31791821191229E-2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-1.31791821191229E-2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-5.61137679826484E-3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1.7775214407807001E-2</v>
      </c>
      <c r="BF2641">
        <v>0</v>
      </c>
      <c r="BG2641">
        <v>0</v>
      </c>
      <c r="BH2641">
        <v>0</v>
      </c>
      <c r="BI2641">
        <v>0</v>
      </c>
      <c r="BJ2641">
        <v>9.7753306549991392E-4</v>
      </c>
      <c r="BK2641" s="1">
        <v>3.7811444080846302E-5</v>
      </c>
      <c r="BL2641">
        <v>0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>
        <v>0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</row>
    <row r="2642" spans="1:81">
      <c r="A2642">
        <v>4</v>
      </c>
      <c r="B2642" t="s">
        <v>117</v>
      </c>
      <c r="C2642">
        <v>2040</v>
      </c>
      <c r="D2642" t="s">
        <v>152</v>
      </c>
      <c r="E2642" t="s">
        <v>112</v>
      </c>
      <c r="F2642" t="s">
        <v>148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8.50100366480325E-2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9.0731794463343299E-2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7.4407664078724997E-2</v>
      </c>
      <c r="AR2642">
        <v>2.1586857325760599E-4</v>
      </c>
      <c r="AS2642">
        <v>0</v>
      </c>
      <c r="AT2642">
        <v>0</v>
      </c>
      <c r="AU2642">
        <v>0</v>
      </c>
      <c r="AV2642">
        <v>0</v>
      </c>
      <c r="AW2642">
        <v>0.28891651344960501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9.8438550653436693E-2</v>
      </c>
      <c r="BF2642">
        <v>0</v>
      </c>
      <c r="BG2642">
        <v>0</v>
      </c>
      <c r="BH2642">
        <v>0</v>
      </c>
      <c r="BI2642">
        <v>0</v>
      </c>
      <c r="BJ2642">
        <v>0.49553251303275497</v>
      </c>
      <c r="BK2642">
        <v>1.9031171918228E-2</v>
      </c>
      <c r="BL2642">
        <v>0</v>
      </c>
      <c r="BM2642">
        <v>0</v>
      </c>
      <c r="BN2642">
        <v>0</v>
      </c>
      <c r="BO2642">
        <v>0</v>
      </c>
      <c r="BP2642">
        <v>0</v>
      </c>
      <c r="BQ2642">
        <v>0.99265054351736703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0.59235329001074399</v>
      </c>
      <c r="BX2642">
        <v>0</v>
      </c>
      <c r="BY2642">
        <v>0.46399585135339699</v>
      </c>
      <c r="BZ2642">
        <v>0</v>
      </c>
      <c r="CA2642">
        <v>0</v>
      </c>
      <c r="CB2642">
        <v>0</v>
      </c>
      <c r="CC2642">
        <v>0</v>
      </c>
    </row>
    <row r="2643" spans="1:81">
      <c r="A2643">
        <v>4</v>
      </c>
      <c r="B2643" t="s">
        <v>117</v>
      </c>
      <c r="C2643">
        <v>2040</v>
      </c>
      <c r="D2643" t="s">
        <v>152</v>
      </c>
      <c r="E2643" t="s">
        <v>112</v>
      </c>
      <c r="F2643" t="s">
        <v>113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9.0731794463343299E-2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9.0731794463343299E-2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1.6108261811360599E-2</v>
      </c>
      <c r="AQ2643">
        <v>7.4407664078724997E-2</v>
      </c>
      <c r="AR2643">
        <v>2.1586857325760599E-4</v>
      </c>
      <c r="AS2643">
        <v>0</v>
      </c>
      <c r="AT2643">
        <v>0</v>
      </c>
      <c r="AU2643">
        <v>0</v>
      </c>
      <c r="AV2643">
        <v>0</v>
      </c>
      <c r="AW2643">
        <v>0.28891651344960501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9.8438550653436693E-2</v>
      </c>
      <c r="BF2643">
        <v>0</v>
      </c>
      <c r="BG2643">
        <v>0</v>
      </c>
      <c r="BH2643">
        <v>0</v>
      </c>
      <c r="BI2643">
        <v>0</v>
      </c>
      <c r="BJ2643">
        <v>0.49553251303275497</v>
      </c>
      <c r="BK2643">
        <v>2.6380628400860501E-2</v>
      </c>
      <c r="BL2643">
        <v>0</v>
      </c>
      <c r="BM2643">
        <v>0</v>
      </c>
      <c r="BN2643">
        <v>0</v>
      </c>
      <c r="BO2643">
        <v>0</v>
      </c>
      <c r="BP2643">
        <v>7.3494564826325102E-3</v>
      </c>
      <c r="BQ2643">
        <v>0.99265054351736703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1</v>
      </c>
      <c r="BX2643">
        <v>7.3494564826325102E-3</v>
      </c>
      <c r="BY2643">
        <v>0.58500383352811103</v>
      </c>
      <c r="BZ2643">
        <v>0.40764670998925601</v>
      </c>
      <c r="CA2643">
        <v>0</v>
      </c>
      <c r="CB2643">
        <v>0</v>
      </c>
      <c r="CC2643">
        <v>0</v>
      </c>
    </row>
    <row r="2644" spans="1:81">
      <c r="A2644">
        <v>4</v>
      </c>
      <c r="B2644" t="s">
        <v>117</v>
      </c>
      <c r="C2644">
        <v>2040</v>
      </c>
      <c r="D2644" t="s">
        <v>152</v>
      </c>
      <c r="E2644" t="s">
        <v>112</v>
      </c>
      <c r="F2644" t="s">
        <v>149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7.2027262127005706E-2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-0.12314155240247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-0.119861717984723</v>
      </c>
      <c r="AR2644">
        <v>2.1586857325760599E-4</v>
      </c>
      <c r="AS2644">
        <v>0</v>
      </c>
      <c r="AT2644">
        <v>0</v>
      </c>
      <c r="AU2644">
        <v>0</v>
      </c>
      <c r="AV2644">
        <v>0</v>
      </c>
      <c r="AW2644">
        <v>1.29256219130088E-2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9.8438550653436693E-2</v>
      </c>
      <c r="BF2644">
        <v>0</v>
      </c>
      <c r="BG2644">
        <v>0</v>
      </c>
      <c r="BH2644">
        <v>0</v>
      </c>
      <c r="BI2644">
        <v>0</v>
      </c>
      <c r="BJ2644">
        <v>1.5946201441221601E-2</v>
      </c>
      <c r="BK2644">
        <v>-4.1652460128849302E-3</v>
      </c>
      <c r="BL2644">
        <v>0</v>
      </c>
      <c r="BM2644">
        <v>0</v>
      </c>
      <c r="BN2644">
        <v>0</v>
      </c>
      <c r="BO2644">
        <v>0</v>
      </c>
      <c r="BP2644">
        <v>0</v>
      </c>
      <c r="BQ2644" s="1">
        <v>3.5755923120106601E-6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 s="1">
        <v>-2.31931432965737E-5</v>
      </c>
      <c r="BX2644">
        <v>0</v>
      </c>
      <c r="BY2644" s="1">
        <v>-4.3767000997674297E-5</v>
      </c>
      <c r="BZ2644">
        <v>0</v>
      </c>
      <c r="CA2644">
        <v>0</v>
      </c>
      <c r="CB2644">
        <v>0</v>
      </c>
      <c r="CC2644">
        <v>0</v>
      </c>
    </row>
    <row r="2645" spans="1:81">
      <c r="A2645">
        <v>4</v>
      </c>
      <c r="B2645" t="s">
        <v>117</v>
      </c>
      <c r="C2645">
        <v>2040</v>
      </c>
      <c r="D2645" t="s">
        <v>152</v>
      </c>
      <c r="E2645" t="s">
        <v>112</v>
      </c>
      <c r="F2645" t="s">
        <v>150</v>
      </c>
      <c r="G2645">
        <v>-0.19426938206344799</v>
      </c>
      <c r="H2645">
        <v>0</v>
      </c>
      <c r="I2645">
        <v>0</v>
      </c>
      <c r="J2645">
        <v>0</v>
      </c>
      <c r="K2645">
        <v>0</v>
      </c>
      <c r="L2645">
        <v>7.1127829660977707E-2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-0.12314155240247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-3.4957029910049901E-3</v>
      </c>
      <c r="AQ2645">
        <v>-0.119861717984723</v>
      </c>
      <c r="AR2645">
        <v>2.1586857325760599E-4</v>
      </c>
      <c r="AS2645">
        <v>0</v>
      </c>
      <c r="AT2645">
        <v>0</v>
      </c>
      <c r="AU2645">
        <v>0</v>
      </c>
      <c r="AV2645">
        <v>0</v>
      </c>
      <c r="AW2645">
        <v>1.29256219130088E-2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9.8438550653436693E-2</v>
      </c>
      <c r="BF2645">
        <v>0</v>
      </c>
      <c r="BG2645">
        <v>0</v>
      </c>
      <c r="BH2645">
        <v>0</v>
      </c>
      <c r="BI2645">
        <v>0</v>
      </c>
      <c r="BJ2645">
        <v>1.5946201441221601E-2</v>
      </c>
      <c r="BK2645">
        <v>-4.1688216051969798E-3</v>
      </c>
      <c r="BL2645">
        <v>0</v>
      </c>
      <c r="BM2645">
        <v>0</v>
      </c>
      <c r="BN2645">
        <v>0</v>
      </c>
      <c r="BO2645">
        <v>0</v>
      </c>
      <c r="BP2645" s="1">
        <v>-3.5755923120505498E-6</v>
      </c>
      <c r="BQ2645" s="1">
        <v>3.5755923120106601E-6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 s="1">
        <v>-3.5755923120505498E-6</v>
      </c>
      <c r="BY2645" s="1">
        <v>-1.9617550984563102E-5</v>
      </c>
      <c r="BZ2645" s="1">
        <v>2.3193143296518199E-5</v>
      </c>
      <c r="CA2645">
        <v>0</v>
      </c>
      <c r="CB2645">
        <v>0</v>
      </c>
      <c r="CC2645">
        <v>0</v>
      </c>
    </row>
    <row r="2646" spans="1:81">
      <c r="A2646">
        <v>4</v>
      </c>
      <c r="B2646" t="s">
        <v>117</v>
      </c>
      <c r="C2646">
        <v>2040</v>
      </c>
      <c r="D2646" t="s">
        <v>153</v>
      </c>
      <c r="E2646" t="s">
        <v>112</v>
      </c>
      <c r="F2646" t="s">
        <v>148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9.4073388398367E-2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1.0164483053261199E-2</v>
      </c>
      <c r="AG2646">
        <v>0</v>
      </c>
      <c r="AH2646">
        <v>0</v>
      </c>
      <c r="AI2646">
        <v>0</v>
      </c>
      <c r="AJ2646">
        <v>8.3908905345105894E-2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9.4067454666286895E-2</v>
      </c>
      <c r="AR2646" s="1">
        <v>5.93373208012912E-6</v>
      </c>
      <c r="AS2646">
        <v>0</v>
      </c>
      <c r="AT2646">
        <v>0</v>
      </c>
      <c r="AU2646">
        <v>0</v>
      </c>
      <c r="AV2646">
        <v>0</v>
      </c>
      <c r="AW2646">
        <v>0.19382239153137801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0.44506550840216502</v>
      </c>
      <c r="BF2646">
        <v>0</v>
      </c>
      <c r="BG2646">
        <v>0</v>
      </c>
      <c r="BH2646">
        <v>0</v>
      </c>
      <c r="BI2646">
        <v>0</v>
      </c>
      <c r="BJ2646">
        <v>0.251949230988322</v>
      </c>
      <c r="BK2646">
        <v>1.50894806797683E-2</v>
      </c>
      <c r="BL2646">
        <v>0</v>
      </c>
      <c r="BM2646">
        <v>0</v>
      </c>
      <c r="BN2646">
        <v>0</v>
      </c>
      <c r="BO2646">
        <v>0</v>
      </c>
      <c r="BP2646">
        <v>0</v>
      </c>
      <c r="BQ2646">
        <v>0.26732056394189702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1</v>
      </c>
      <c r="BX2646">
        <v>0</v>
      </c>
      <c r="BY2646">
        <v>0.73267943605810304</v>
      </c>
      <c r="BZ2646">
        <v>0</v>
      </c>
      <c r="CA2646">
        <v>0</v>
      </c>
      <c r="CB2646">
        <v>0</v>
      </c>
      <c r="CC2646">
        <v>0</v>
      </c>
    </row>
    <row r="2647" spans="1:81">
      <c r="A2647">
        <v>4</v>
      </c>
      <c r="B2647" t="s">
        <v>117</v>
      </c>
      <c r="C2647">
        <v>2040</v>
      </c>
      <c r="D2647" t="s">
        <v>153</v>
      </c>
      <c r="E2647" t="s">
        <v>112</v>
      </c>
      <c r="F2647" t="s">
        <v>113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9.4073388398367E-2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1.0164483053261199E-2</v>
      </c>
      <c r="AG2647">
        <v>0</v>
      </c>
      <c r="AH2647">
        <v>0</v>
      </c>
      <c r="AI2647">
        <v>0</v>
      </c>
      <c r="AJ2647">
        <v>8.3908905345105894E-2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9.4067454666286895E-2</v>
      </c>
      <c r="AR2647" s="1">
        <v>5.93373208012912E-6</v>
      </c>
      <c r="AS2647">
        <v>0</v>
      </c>
      <c r="AT2647">
        <v>0</v>
      </c>
      <c r="AU2647">
        <v>0</v>
      </c>
      <c r="AV2647">
        <v>0</v>
      </c>
      <c r="AW2647">
        <v>0.19382239153137801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0.44506550840216502</v>
      </c>
      <c r="BF2647">
        <v>0</v>
      </c>
      <c r="BG2647">
        <v>0</v>
      </c>
      <c r="BH2647">
        <v>0</v>
      </c>
      <c r="BI2647">
        <v>0</v>
      </c>
      <c r="BJ2647">
        <v>0.251949230988322</v>
      </c>
      <c r="BK2647">
        <v>1.50894806797683E-2</v>
      </c>
      <c r="BL2647">
        <v>0</v>
      </c>
      <c r="BM2647">
        <v>0</v>
      </c>
      <c r="BN2647">
        <v>0</v>
      </c>
      <c r="BO2647">
        <v>0</v>
      </c>
      <c r="BP2647">
        <v>0</v>
      </c>
      <c r="BQ2647">
        <v>1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1</v>
      </c>
      <c r="BX2647">
        <v>0</v>
      </c>
      <c r="BY2647">
        <v>1</v>
      </c>
      <c r="BZ2647">
        <v>0</v>
      </c>
      <c r="CA2647">
        <v>0</v>
      </c>
      <c r="CB2647">
        <v>0</v>
      </c>
      <c r="CC2647">
        <v>0</v>
      </c>
    </row>
    <row r="2648" spans="1:81">
      <c r="A2648">
        <v>4</v>
      </c>
      <c r="B2648" t="s">
        <v>117</v>
      </c>
      <c r="C2648">
        <v>2040</v>
      </c>
      <c r="D2648" t="s">
        <v>153</v>
      </c>
      <c r="E2648" t="s">
        <v>112</v>
      </c>
      <c r="F2648" t="s">
        <v>149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-5.04042659018165E-2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-0.303627264543952</v>
      </c>
      <c r="AG2648">
        <v>0</v>
      </c>
      <c r="AH2648">
        <v>0</v>
      </c>
      <c r="AI2648">
        <v>0</v>
      </c>
      <c r="AJ2648">
        <v>8.3908905345105894E-2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-0.21972429293092599</v>
      </c>
      <c r="AR2648" s="1">
        <v>5.93373208012912E-6</v>
      </c>
      <c r="AS2648">
        <v>0</v>
      </c>
      <c r="AT2648">
        <v>0</v>
      </c>
      <c r="AU2648">
        <v>0</v>
      </c>
      <c r="AV2648">
        <v>0</v>
      </c>
      <c r="AW2648">
        <v>3.6650097420165E-2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0.15624323631588599</v>
      </c>
      <c r="BF2648">
        <v>0</v>
      </c>
      <c r="BG2648">
        <v>0</v>
      </c>
      <c r="BH2648">
        <v>0</v>
      </c>
      <c r="BI2648">
        <v>0</v>
      </c>
      <c r="BJ2648">
        <v>9.1170169161819706E-2</v>
      </c>
      <c r="BK2648">
        <v>-2.4831646478414601E-3</v>
      </c>
      <c r="BL2648">
        <v>0</v>
      </c>
      <c r="BM2648">
        <v>0</v>
      </c>
      <c r="BN2648">
        <v>0</v>
      </c>
      <c r="BO2648">
        <v>0</v>
      </c>
      <c r="BP2648">
        <v>0</v>
      </c>
      <c r="BQ2648" s="1">
        <v>-8.92020162879259E-6</v>
      </c>
      <c r="BR2648">
        <v>0</v>
      </c>
      <c r="BS2648">
        <v>0</v>
      </c>
      <c r="BT2648">
        <v>0</v>
      </c>
      <c r="BU2648">
        <v>0</v>
      </c>
      <c r="BV2648">
        <v>0</v>
      </c>
      <c r="BW2648">
        <v>0</v>
      </c>
      <c r="BX2648">
        <v>0</v>
      </c>
      <c r="BY2648" s="1">
        <v>8.9202016289036107E-6</v>
      </c>
      <c r="BZ2648">
        <v>0</v>
      </c>
      <c r="CA2648">
        <v>0</v>
      </c>
      <c r="CB2648">
        <v>0</v>
      </c>
      <c r="CC2648">
        <v>0</v>
      </c>
    </row>
    <row r="2649" spans="1:81">
      <c r="A2649">
        <v>4</v>
      </c>
      <c r="B2649" t="s">
        <v>117</v>
      </c>
      <c r="C2649">
        <v>2040</v>
      </c>
      <c r="D2649" t="s">
        <v>153</v>
      </c>
      <c r="E2649" t="s">
        <v>112</v>
      </c>
      <c r="F2649" t="s">
        <v>150</v>
      </c>
      <c r="G2649">
        <v>-0.231176072348213</v>
      </c>
      <c r="H2649">
        <v>0</v>
      </c>
      <c r="I2649">
        <v>0</v>
      </c>
      <c r="J2649">
        <v>0</v>
      </c>
      <c r="K2649">
        <v>0</v>
      </c>
      <c r="L2649">
        <v>-5.04042659018165E-2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-0.36548924359513502</v>
      </c>
      <c r="AG2649">
        <v>0</v>
      </c>
      <c r="AH2649">
        <v>0</v>
      </c>
      <c r="AI2649">
        <v>0</v>
      </c>
      <c r="AJ2649">
        <v>8.3908905345105894E-2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-6.1861979051183603E-2</v>
      </c>
      <c r="AQ2649">
        <v>-0.21972429293092599</v>
      </c>
      <c r="AR2649" s="1">
        <v>5.93373208012912E-6</v>
      </c>
      <c r="AS2649">
        <v>0</v>
      </c>
      <c r="AT2649">
        <v>0</v>
      </c>
      <c r="AU2649">
        <v>0</v>
      </c>
      <c r="AV2649">
        <v>0</v>
      </c>
      <c r="AW2649">
        <v>3.6650097420165E-2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0.15624323631588599</v>
      </c>
      <c r="BF2649">
        <v>0</v>
      </c>
      <c r="BG2649">
        <v>0</v>
      </c>
      <c r="BH2649">
        <v>0</v>
      </c>
      <c r="BI2649">
        <v>0</v>
      </c>
      <c r="BJ2649">
        <v>9.1170169161819706E-2</v>
      </c>
      <c r="BK2649">
        <v>-2.4831646478414601E-3</v>
      </c>
      <c r="BL2649">
        <v>0</v>
      </c>
      <c r="BM2649">
        <v>0</v>
      </c>
      <c r="BN2649">
        <v>0</v>
      </c>
      <c r="BO2649">
        <v>0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v>0</v>
      </c>
      <c r="BV2649">
        <v>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</row>
    <row r="2650" spans="1:81">
      <c r="A2650">
        <v>4</v>
      </c>
      <c r="B2650" t="s">
        <v>117</v>
      </c>
      <c r="C2650">
        <v>2040</v>
      </c>
      <c r="D2650" t="s">
        <v>154</v>
      </c>
      <c r="E2650" t="s">
        <v>112</v>
      </c>
      <c r="F2650" t="s">
        <v>148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0.13309352517985601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0.13309352517985601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0.13309352517985601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0.85734994094276795</v>
      </c>
      <c r="BK2650">
        <v>9.5565338773757093E-3</v>
      </c>
      <c r="BL2650">
        <v>0</v>
      </c>
      <c r="BM2650">
        <v>0</v>
      </c>
      <c r="BN2650">
        <v>0</v>
      </c>
      <c r="BO2650">
        <v>0</v>
      </c>
      <c r="BP2650">
        <v>0</v>
      </c>
      <c r="BQ2650">
        <v>1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0.31536561795339801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</row>
    <row r="2651" spans="1:81">
      <c r="A2651">
        <v>4</v>
      </c>
      <c r="B2651" t="s">
        <v>117</v>
      </c>
      <c r="C2651">
        <v>2040</v>
      </c>
      <c r="D2651" t="s">
        <v>154</v>
      </c>
      <c r="E2651" t="s">
        <v>112</v>
      </c>
      <c r="F2651" t="s">
        <v>113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0.13309352517985601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0.13309352517985601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0.13309352517985601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0.85734994094276795</v>
      </c>
      <c r="BK2651">
        <v>9.5565338773757093E-3</v>
      </c>
      <c r="BL2651">
        <v>0</v>
      </c>
      <c r="BM2651">
        <v>0</v>
      </c>
      <c r="BN2651">
        <v>0</v>
      </c>
      <c r="BO2651">
        <v>0</v>
      </c>
      <c r="BP2651">
        <v>0</v>
      </c>
      <c r="BQ2651">
        <v>1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1</v>
      </c>
      <c r="BX2651">
        <v>0</v>
      </c>
      <c r="BY2651">
        <v>1</v>
      </c>
      <c r="BZ2651">
        <v>0</v>
      </c>
      <c r="CA2651">
        <v>0</v>
      </c>
      <c r="CB2651">
        <v>0</v>
      </c>
      <c r="CC2651">
        <v>0</v>
      </c>
    </row>
    <row r="2652" spans="1:81">
      <c r="A2652">
        <v>4</v>
      </c>
      <c r="B2652" t="s">
        <v>117</v>
      </c>
      <c r="C2652">
        <v>2040</v>
      </c>
      <c r="D2652" t="s">
        <v>154</v>
      </c>
      <c r="E2652" t="s">
        <v>112</v>
      </c>
      <c r="F2652" t="s">
        <v>149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-4.9385884382663899E-2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-4.9385884382663899E-2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0.13309352517985601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5.6408663800827902E-2</v>
      </c>
      <c r="BK2652">
        <v>-7.02277941816392E-3</v>
      </c>
      <c r="BL2652">
        <v>0</v>
      </c>
      <c r="BM2652">
        <v>0</v>
      </c>
      <c r="BN2652">
        <v>0</v>
      </c>
      <c r="BO2652">
        <v>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5.72591961313762E-4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</row>
    <row r="2653" spans="1:81">
      <c r="A2653">
        <v>4</v>
      </c>
      <c r="B2653" t="s">
        <v>117</v>
      </c>
      <c r="C2653">
        <v>2040</v>
      </c>
      <c r="D2653" t="s">
        <v>154</v>
      </c>
      <c r="E2653" t="s">
        <v>112</v>
      </c>
      <c r="F2653" t="s">
        <v>150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-4.9385884382663899E-2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-4.9385884382663899E-2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-0.18247940956252001</v>
      </c>
      <c r="AQ2653">
        <v>0.13309352517985601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5.6408663800827902E-2</v>
      </c>
      <c r="BK2653">
        <v>-7.02277941816392E-3</v>
      </c>
      <c r="BL2653">
        <v>0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</row>
    <row r="2654" spans="1:81">
      <c r="A2654">
        <v>4</v>
      </c>
      <c r="B2654" t="s">
        <v>117</v>
      </c>
      <c r="C2654">
        <v>2040</v>
      </c>
      <c r="D2654" t="s">
        <v>155</v>
      </c>
      <c r="E2654" t="s">
        <v>112</v>
      </c>
      <c r="F2654" t="s">
        <v>148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0</v>
      </c>
      <c r="BL2654">
        <v>0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</row>
    <row r="2655" spans="1:81">
      <c r="A2655">
        <v>4</v>
      </c>
      <c r="B2655" t="s">
        <v>117</v>
      </c>
      <c r="C2655">
        <v>2040</v>
      </c>
      <c r="D2655" t="s">
        <v>155</v>
      </c>
      <c r="E2655" t="s">
        <v>112</v>
      </c>
      <c r="F2655" t="s">
        <v>113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1</v>
      </c>
      <c r="BL2655">
        <v>0</v>
      </c>
      <c r="BM2655">
        <v>0</v>
      </c>
      <c r="BN2655">
        <v>0</v>
      </c>
      <c r="BO2655">
        <v>0.54183541973490401</v>
      </c>
      <c r="BP2655">
        <v>0.45816458026509599</v>
      </c>
      <c r="BQ2655">
        <v>0</v>
      </c>
      <c r="BR2655">
        <v>0</v>
      </c>
      <c r="BS2655">
        <v>0</v>
      </c>
      <c r="BT2655">
        <v>0</v>
      </c>
      <c r="BU2655">
        <v>1</v>
      </c>
      <c r="BV2655">
        <v>0</v>
      </c>
      <c r="BW2655">
        <v>0</v>
      </c>
      <c r="BX2655">
        <v>1</v>
      </c>
      <c r="BY2655">
        <v>0</v>
      </c>
      <c r="BZ2655">
        <v>0</v>
      </c>
      <c r="CA2655">
        <v>0</v>
      </c>
      <c r="CB2655">
        <v>0</v>
      </c>
      <c r="CC2655">
        <v>0</v>
      </c>
    </row>
    <row r="2656" spans="1:81">
      <c r="A2656">
        <v>4</v>
      </c>
      <c r="B2656" t="s">
        <v>117</v>
      </c>
      <c r="C2656">
        <v>2040</v>
      </c>
      <c r="D2656" t="s">
        <v>155</v>
      </c>
      <c r="E2656" t="s">
        <v>112</v>
      </c>
      <c r="F2656" t="s">
        <v>149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</row>
    <row r="2657" spans="1:81">
      <c r="A2657">
        <v>4</v>
      </c>
      <c r="B2657" t="s">
        <v>117</v>
      </c>
      <c r="C2657">
        <v>2040</v>
      </c>
      <c r="D2657" t="s">
        <v>155</v>
      </c>
      <c r="E2657" t="s">
        <v>112</v>
      </c>
      <c r="F2657" t="s">
        <v>150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 s="1">
        <v>-3.8233261748343802E-5</v>
      </c>
      <c r="BP2657" s="1">
        <v>3.8233261748288298E-5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</row>
    <row r="2658" spans="1:81">
      <c r="A2658">
        <v>4</v>
      </c>
      <c r="B2658" t="s">
        <v>117</v>
      </c>
      <c r="C2658">
        <v>2040</v>
      </c>
      <c r="D2658" t="s">
        <v>111</v>
      </c>
      <c r="E2658" t="s">
        <v>112</v>
      </c>
      <c r="F2658" t="s">
        <v>148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6.2467601685077402E-2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3.8761161447647997E-2</v>
      </c>
      <c r="AG2658">
        <v>0</v>
      </c>
      <c r="AH2658">
        <v>0</v>
      </c>
      <c r="AI2658">
        <v>0</v>
      </c>
      <c r="AJ2658">
        <v>2.5810961764512599E-2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5.8566114465528202E-2</v>
      </c>
      <c r="AR2658" s="1">
        <v>8.1223944453773494E-5</v>
      </c>
      <c r="AS2658">
        <v>0</v>
      </c>
      <c r="AT2658">
        <v>0</v>
      </c>
      <c r="AU2658">
        <v>0</v>
      </c>
      <c r="AV2658">
        <v>0</v>
      </c>
      <c r="AW2658">
        <v>0.27466470025626599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0.179481188899516</v>
      </c>
      <c r="BF2658">
        <v>0</v>
      </c>
      <c r="BG2658">
        <v>0</v>
      </c>
      <c r="BH2658">
        <v>0</v>
      </c>
      <c r="BI2658">
        <v>0</v>
      </c>
      <c r="BJ2658">
        <v>0.40574828243299499</v>
      </c>
      <c r="BK2658">
        <v>1.33417173479743E-2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0.71243073149006697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0.68755703928683598</v>
      </c>
      <c r="BX2658">
        <v>0</v>
      </c>
      <c r="BY2658">
        <v>0.61525677717990501</v>
      </c>
      <c r="BZ2658">
        <v>0</v>
      </c>
      <c r="CA2658">
        <v>0</v>
      </c>
      <c r="CB2658">
        <v>0</v>
      </c>
      <c r="CC2658">
        <v>0</v>
      </c>
    </row>
    <row r="2659" spans="1:81">
      <c r="A2659">
        <v>4</v>
      </c>
      <c r="B2659" t="s">
        <v>117</v>
      </c>
      <c r="C2659">
        <v>2040</v>
      </c>
      <c r="D2659" t="s">
        <v>111</v>
      </c>
      <c r="E2659" t="s">
        <v>112</v>
      </c>
      <c r="F2659" t="s">
        <v>113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6.4572123212160604E-2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3.8761161447647997E-2</v>
      </c>
      <c r="AG2659">
        <v>0</v>
      </c>
      <c r="AH2659">
        <v>0</v>
      </c>
      <c r="AI2659">
        <v>0</v>
      </c>
      <c r="AJ2659">
        <v>2.5810961764512599E-2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5.9247848021786297E-3</v>
      </c>
      <c r="AQ2659">
        <v>5.8566114465528202E-2</v>
      </c>
      <c r="AR2659" s="1">
        <v>8.1223944453773494E-5</v>
      </c>
      <c r="AS2659">
        <v>0</v>
      </c>
      <c r="AT2659">
        <v>0</v>
      </c>
      <c r="AU2659">
        <v>0</v>
      </c>
      <c r="AV2659">
        <v>0</v>
      </c>
      <c r="AW2659">
        <v>0.27466470025626599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0.179481188899516</v>
      </c>
      <c r="BF2659">
        <v>0</v>
      </c>
      <c r="BG2659">
        <v>0</v>
      </c>
      <c r="BH2659">
        <v>0</v>
      </c>
      <c r="BI2659">
        <v>0</v>
      </c>
      <c r="BJ2659">
        <v>0.40574828243299499</v>
      </c>
      <c r="BK2659">
        <v>7.5533705199062606E-2</v>
      </c>
      <c r="BL2659">
        <v>0</v>
      </c>
      <c r="BM2659">
        <v>0</v>
      </c>
      <c r="BN2659">
        <v>0</v>
      </c>
      <c r="BO2659">
        <v>3.2233129147896902E-2</v>
      </c>
      <c r="BP2659">
        <v>2.9958858703191302E-2</v>
      </c>
      <c r="BQ2659">
        <v>0.93780801214891196</v>
      </c>
      <c r="BR2659">
        <v>0</v>
      </c>
      <c r="BS2659">
        <v>0</v>
      </c>
      <c r="BT2659">
        <v>0</v>
      </c>
      <c r="BU2659">
        <v>5.9488781969379498E-2</v>
      </c>
      <c r="BV2659">
        <v>0</v>
      </c>
      <c r="BW2659">
        <v>0.94051121803062099</v>
      </c>
      <c r="BX2659">
        <v>6.2191987851088197E-2</v>
      </c>
      <c r="BY2659">
        <v>0.787871348573014</v>
      </c>
      <c r="BZ2659">
        <v>0.14993666357589799</v>
      </c>
      <c r="CA2659">
        <v>0</v>
      </c>
      <c r="CB2659">
        <v>0</v>
      </c>
      <c r="CC2659">
        <v>0</v>
      </c>
    </row>
    <row r="2660" spans="1:81">
      <c r="A2660">
        <v>4</v>
      </c>
      <c r="B2660" t="s">
        <v>117</v>
      </c>
      <c r="C2660">
        <v>2040</v>
      </c>
      <c r="D2660" t="s">
        <v>111</v>
      </c>
      <c r="E2660" t="s">
        <v>112</v>
      </c>
      <c r="F2660" t="s">
        <v>149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7.2593772874254402E-3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-0.139527483627398</v>
      </c>
      <c r="AG2660">
        <v>0</v>
      </c>
      <c r="AH2660">
        <v>0</v>
      </c>
      <c r="AI2660">
        <v>0</v>
      </c>
      <c r="AJ2660">
        <v>2.5810961764512599E-2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-0.112298383945337</v>
      </c>
      <c r="AR2660" s="1">
        <v>8.1223944453773494E-5</v>
      </c>
      <c r="AS2660">
        <v>0</v>
      </c>
      <c r="AT2660">
        <v>0</v>
      </c>
      <c r="AU2660">
        <v>0</v>
      </c>
      <c r="AV2660">
        <v>0</v>
      </c>
      <c r="AW2660">
        <v>1.4796832606867E-2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8.8167094933681203E-2</v>
      </c>
      <c r="BF2660">
        <v>0</v>
      </c>
      <c r="BG2660">
        <v>0</v>
      </c>
      <c r="BH2660">
        <v>0</v>
      </c>
      <c r="BI2660">
        <v>0</v>
      </c>
      <c r="BJ2660">
        <v>3.50847561452046E-2</v>
      </c>
      <c r="BK2660">
        <v>-2.4077677177963002E-3</v>
      </c>
      <c r="BL2660">
        <v>0</v>
      </c>
      <c r="BM2660">
        <v>0</v>
      </c>
      <c r="BN2660">
        <v>0</v>
      </c>
      <c r="BO2660">
        <v>0</v>
      </c>
      <c r="BP2660">
        <v>0</v>
      </c>
      <c r="BQ2660" s="1">
        <v>-1.8041688442105299E-6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 s="1">
        <v>2.3221862279654299E-5</v>
      </c>
      <c r="BX2660">
        <v>0</v>
      </c>
      <c r="BY2660" s="1">
        <v>-4.3729080774213003E-6</v>
      </c>
      <c r="BZ2660">
        <v>0</v>
      </c>
      <c r="CA2660">
        <v>0</v>
      </c>
      <c r="CB2660">
        <v>0</v>
      </c>
      <c r="CC2660">
        <v>0</v>
      </c>
    </row>
    <row r="2661" spans="1:81">
      <c r="A2661">
        <v>4</v>
      </c>
      <c r="B2661" t="s">
        <v>117</v>
      </c>
      <c r="C2661">
        <v>2040</v>
      </c>
      <c r="D2661" t="s">
        <v>111</v>
      </c>
      <c r="E2661" t="s">
        <v>112</v>
      </c>
      <c r="F2661" t="s">
        <v>150</v>
      </c>
      <c r="G2661">
        <v>-0.142562894726073</v>
      </c>
      <c r="H2661">
        <v>0</v>
      </c>
      <c r="I2661">
        <v>0</v>
      </c>
      <c r="J2661">
        <v>0</v>
      </c>
      <c r="K2661">
        <v>0</v>
      </c>
      <c r="L2661">
        <v>6.9285895584237402E-3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-0.16144526693216199</v>
      </c>
      <c r="AG2661">
        <v>0</v>
      </c>
      <c r="AH2661">
        <v>0</v>
      </c>
      <c r="AI2661">
        <v>0</v>
      </c>
      <c r="AJ2661">
        <v>2.5810961764512599E-2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-2.3417145166766198E-2</v>
      </c>
      <c r="AQ2661">
        <v>-0.112298383945337</v>
      </c>
      <c r="AR2661" s="1">
        <v>8.1223944453773494E-5</v>
      </c>
      <c r="AS2661">
        <v>0</v>
      </c>
      <c r="AT2661">
        <v>0</v>
      </c>
      <c r="AU2661">
        <v>0</v>
      </c>
      <c r="AV2661">
        <v>0</v>
      </c>
      <c r="AW2661">
        <v>1.4796832606867E-2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8.8167094933681203E-2</v>
      </c>
      <c r="BF2661">
        <v>0</v>
      </c>
      <c r="BG2661">
        <v>0</v>
      </c>
      <c r="BH2661">
        <v>0</v>
      </c>
      <c r="BI2661">
        <v>0</v>
      </c>
      <c r="BJ2661">
        <v>3.50847561452046E-2</v>
      </c>
      <c r="BK2661">
        <v>-2.4143785181032899E-3</v>
      </c>
      <c r="BL2661">
        <v>0</v>
      </c>
      <c r="BM2661">
        <v>0</v>
      </c>
      <c r="BN2661">
        <v>0</v>
      </c>
      <c r="BO2661" s="1">
        <v>-5.16377124588213E-6</v>
      </c>
      <c r="BP2661" s="1">
        <v>-1.44702906110586E-6</v>
      </c>
      <c r="BQ2661" s="1">
        <v>6.6108003069498301E-6</v>
      </c>
      <c r="BR2661">
        <v>0</v>
      </c>
      <c r="BS2661">
        <v>0</v>
      </c>
      <c r="BT2661">
        <v>0</v>
      </c>
      <c r="BU2661" s="1">
        <v>-5.3320936675635397E-6</v>
      </c>
      <c r="BV2661">
        <v>0</v>
      </c>
      <c r="BW2661" s="1">
        <v>5.3320936675982401E-6</v>
      </c>
      <c r="BX2661" s="1">
        <v>-6.61080030699146E-6</v>
      </c>
      <c r="BY2661" s="1">
        <v>-3.9395855448986999E-6</v>
      </c>
      <c r="BZ2661" s="1">
        <v>1.0550385851876301E-5</v>
      </c>
      <c r="CA2661">
        <v>0</v>
      </c>
      <c r="CB2661">
        <v>0</v>
      </c>
      <c r="CC2661">
        <v>0</v>
      </c>
    </row>
    <row r="2662" spans="1:81">
      <c r="A2662">
        <v>0</v>
      </c>
      <c r="B2662" t="s">
        <v>110</v>
      </c>
      <c r="C2662">
        <v>2041</v>
      </c>
      <c r="D2662" t="s">
        <v>147</v>
      </c>
      <c r="E2662" t="s">
        <v>112</v>
      </c>
      <c r="F2662" t="s">
        <v>148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0.20743014659817099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0</v>
      </c>
      <c r="BI2662">
        <v>0</v>
      </c>
      <c r="BJ2662">
        <v>0.77571732865555698</v>
      </c>
      <c r="BK2662">
        <v>1.6852524746272399E-2</v>
      </c>
      <c r="BL2662">
        <v>0</v>
      </c>
      <c r="BM2662">
        <v>0</v>
      </c>
      <c r="BN2662">
        <v>0</v>
      </c>
      <c r="BO2662">
        <v>0</v>
      </c>
      <c r="BP2662">
        <v>0</v>
      </c>
      <c r="BQ2662">
        <v>1</v>
      </c>
      <c r="BR2662">
        <v>0</v>
      </c>
      <c r="BS2662">
        <v>0</v>
      </c>
      <c r="BT2662">
        <v>0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</row>
    <row r="2663" spans="1:81">
      <c r="A2663">
        <v>0</v>
      </c>
      <c r="B2663" t="s">
        <v>110</v>
      </c>
      <c r="C2663">
        <v>2041</v>
      </c>
      <c r="D2663" t="s">
        <v>147</v>
      </c>
      <c r="E2663" t="s">
        <v>112</v>
      </c>
      <c r="F2663" t="s">
        <v>113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0.20743014659817099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I2663">
        <v>0</v>
      </c>
      <c r="BJ2663">
        <v>0.77571732865555698</v>
      </c>
      <c r="BK2663">
        <v>1.6852524746272399E-2</v>
      </c>
      <c r="BL2663">
        <v>0</v>
      </c>
      <c r="BM2663">
        <v>0</v>
      </c>
      <c r="BN2663">
        <v>0</v>
      </c>
      <c r="BO2663">
        <v>0</v>
      </c>
      <c r="BP2663">
        <v>0</v>
      </c>
      <c r="BQ2663">
        <v>1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1</v>
      </c>
      <c r="BX2663">
        <v>0</v>
      </c>
      <c r="BY2663">
        <v>1</v>
      </c>
      <c r="BZ2663">
        <v>0</v>
      </c>
      <c r="CA2663">
        <v>0</v>
      </c>
      <c r="CB2663">
        <v>0</v>
      </c>
      <c r="CC2663">
        <v>0</v>
      </c>
    </row>
    <row r="2664" spans="1:81">
      <c r="A2664">
        <v>0</v>
      </c>
      <c r="B2664" t="s">
        <v>110</v>
      </c>
      <c r="C2664">
        <v>2041</v>
      </c>
      <c r="D2664" t="s">
        <v>147</v>
      </c>
      <c r="E2664" t="s">
        <v>112</v>
      </c>
      <c r="F2664" t="s">
        <v>149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0</v>
      </c>
      <c r="BL2664">
        <v>0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</row>
    <row r="2665" spans="1:81">
      <c r="A2665">
        <v>0</v>
      </c>
      <c r="B2665" t="s">
        <v>110</v>
      </c>
      <c r="C2665">
        <v>2041</v>
      </c>
      <c r="D2665" t="s">
        <v>147</v>
      </c>
      <c r="E2665" t="s">
        <v>112</v>
      </c>
      <c r="F2665" t="s">
        <v>150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</row>
    <row r="2666" spans="1:81">
      <c r="A2666">
        <v>0</v>
      </c>
      <c r="B2666" t="s">
        <v>110</v>
      </c>
      <c r="C2666">
        <v>2041</v>
      </c>
      <c r="D2666" t="s">
        <v>151</v>
      </c>
      <c r="E2666" t="s">
        <v>112</v>
      </c>
      <c r="F2666" t="s">
        <v>148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1.3156971585398599E-2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1.3156971585398599E-2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0.474521780400735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1.12626648232599E-2</v>
      </c>
      <c r="BF2666">
        <v>0</v>
      </c>
      <c r="BG2666">
        <v>0</v>
      </c>
      <c r="BH2666">
        <v>0</v>
      </c>
      <c r="BI2666">
        <v>0</v>
      </c>
      <c r="BJ2666">
        <v>0.49629186356038901</v>
      </c>
      <c r="BK2666">
        <v>4.7667196302181103E-3</v>
      </c>
      <c r="BL2666">
        <v>0</v>
      </c>
      <c r="BM2666">
        <v>0</v>
      </c>
      <c r="BN2666">
        <v>0</v>
      </c>
      <c r="BO2666">
        <v>0</v>
      </c>
      <c r="BP2666">
        <v>0</v>
      </c>
      <c r="BQ2666">
        <v>1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0.71483048224345302</v>
      </c>
      <c r="BX2666">
        <v>0</v>
      </c>
      <c r="BY2666">
        <v>1</v>
      </c>
      <c r="BZ2666">
        <v>0</v>
      </c>
      <c r="CA2666">
        <v>0</v>
      </c>
      <c r="CB2666">
        <v>0</v>
      </c>
      <c r="CC2666">
        <v>0</v>
      </c>
    </row>
    <row r="2667" spans="1:81">
      <c r="A2667">
        <v>0</v>
      </c>
      <c r="B2667" t="s">
        <v>110</v>
      </c>
      <c r="C2667">
        <v>2041</v>
      </c>
      <c r="D2667" t="s">
        <v>151</v>
      </c>
      <c r="E2667" t="s">
        <v>112</v>
      </c>
      <c r="F2667" t="s">
        <v>113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1.3156971585398599E-2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1.3156971585398599E-2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1.3156971585398599E-2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0.474521780400735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1.12626648232599E-2</v>
      </c>
      <c r="BF2667">
        <v>0</v>
      </c>
      <c r="BG2667">
        <v>0</v>
      </c>
      <c r="BH2667">
        <v>0</v>
      </c>
      <c r="BI2667">
        <v>0</v>
      </c>
      <c r="BJ2667">
        <v>0.49629186356038901</v>
      </c>
      <c r="BK2667">
        <v>4.7667196302181103E-3</v>
      </c>
      <c r="BL2667">
        <v>0</v>
      </c>
      <c r="BM2667">
        <v>0</v>
      </c>
      <c r="BN2667">
        <v>0</v>
      </c>
      <c r="BO2667">
        <v>0</v>
      </c>
      <c r="BP2667">
        <v>0</v>
      </c>
      <c r="BQ2667">
        <v>1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1</v>
      </c>
      <c r="BX2667">
        <v>0</v>
      </c>
      <c r="BY2667">
        <v>1</v>
      </c>
      <c r="BZ2667">
        <v>0</v>
      </c>
      <c r="CA2667">
        <v>0</v>
      </c>
      <c r="CB2667">
        <v>0</v>
      </c>
      <c r="CC2667">
        <v>0</v>
      </c>
    </row>
    <row r="2668" spans="1:81">
      <c r="A2668">
        <v>0</v>
      </c>
      <c r="B2668" t="s">
        <v>110</v>
      </c>
      <c r="C2668">
        <v>2041</v>
      </c>
      <c r="D2668" t="s">
        <v>151</v>
      </c>
      <c r="E2668" t="s">
        <v>112</v>
      </c>
      <c r="F2668" t="s">
        <v>149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0</v>
      </c>
      <c r="BL2668">
        <v>0</v>
      </c>
      <c r="BM2668">
        <v>0</v>
      </c>
      <c r="BN2668">
        <v>0</v>
      </c>
      <c r="BO2668">
        <v>0</v>
      </c>
      <c r="BP2668">
        <v>0</v>
      </c>
      <c r="BQ2668">
        <v>0</v>
      </c>
      <c r="BR2668">
        <v>0</v>
      </c>
      <c r="BS2668">
        <v>0</v>
      </c>
      <c r="BT2668">
        <v>0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</row>
    <row r="2669" spans="1:81">
      <c r="A2669">
        <v>0</v>
      </c>
      <c r="B2669" t="s">
        <v>110</v>
      </c>
      <c r="C2669">
        <v>2041</v>
      </c>
      <c r="D2669" t="s">
        <v>151</v>
      </c>
      <c r="E2669" t="s">
        <v>112</v>
      </c>
      <c r="F2669" t="s">
        <v>150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0</v>
      </c>
      <c r="BK2669">
        <v>0</v>
      </c>
      <c r="BL2669">
        <v>0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</row>
    <row r="2670" spans="1:81">
      <c r="A2670">
        <v>0</v>
      </c>
      <c r="B2670" t="s">
        <v>110</v>
      </c>
      <c r="C2670">
        <v>2041</v>
      </c>
      <c r="D2670" t="s">
        <v>152</v>
      </c>
      <c r="E2670" t="s">
        <v>112</v>
      </c>
      <c r="F2670" t="s">
        <v>148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1.29826365230738E-2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0.19661388832177701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0.17701448555257401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0.27598556610247899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0.496825674036941</v>
      </c>
      <c r="BK2670">
        <v>2.3220175971545399E-2</v>
      </c>
      <c r="BL2670">
        <v>0</v>
      </c>
      <c r="BM2670">
        <v>0</v>
      </c>
      <c r="BN2670">
        <v>0</v>
      </c>
      <c r="BO2670">
        <v>0</v>
      </c>
      <c r="BP2670">
        <v>0</v>
      </c>
      <c r="BQ2670">
        <v>0.99264530443274102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0.59237276253680404</v>
      </c>
      <c r="BX2670">
        <v>0</v>
      </c>
      <c r="BY2670">
        <v>0.46402717547713301</v>
      </c>
      <c r="BZ2670">
        <v>0</v>
      </c>
      <c r="CA2670">
        <v>0</v>
      </c>
      <c r="CB2670">
        <v>0</v>
      </c>
      <c r="CC2670">
        <v>0</v>
      </c>
    </row>
    <row r="2671" spans="1:81">
      <c r="A2671">
        <v>0</v>
      </c>
      <c r="B2671" t="s">
        <v>110</v>
      </c>
      <c r="C2671">
        <v>2041</v>
      </c>
      <c r="D2671" t="s">
        <v>152</v>
      </c>
      <c r="E2671" t="s">
        <v>112</v>
      </c>
      <c r="F2671" t="s">
        <v>113</v>
      </c>
      <c r="G2671">
        <v>0.17701448555257401</v>
      </c>
      <c r="H2671">
        <v>0</v>
      </c>
      <c r="I2671">
        <v>0</v>
      </c>
      <c r="J2671">
        <v>0</v>
      </c>
      <c r="K2671">
        <v>0</v>
      </c>
      <c r="L2671">
        <v>1.9599402769202801E-2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0.19661388832177701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1.9599402769202801E-2</v>
      </c>
      <c r="AQ2671">
        <v>0.17701448555257401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0.27598556610247899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0.496825674036941</v>
      </c>
      <c r="BK2671">
        <v>3.0574871538804001E-2</v>
      </c>
      <c r="BL2671">
        <v>0</v>
      </c>
      <c r="BM2671">
        <v>0</v>
      </c>
      <c r="BN2671">
        <v>0</v>
      </c>
      <c r="BO2671">
        <v>0</v>
      </c>
      <c r="BP2671">
        <v>7.3546955672585696E-3</v>
      </c>
      <c r="BQ2671">
        <v>0.99264530443274102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1</v>
      </c>
      <c r="BX2671">
        <v>7.3546955672585696E-3</v>
      </c>
      <c r="BY2671">
        <v>0.58501806696954595</v>
      </c>
      <c r="BZ2671">
        <v>0.40762723746319601</v>
      </c>
      <c r="CA2671">
        <v>0</v>
      </c>
      <c r="CB2671">
        <v>0</v>
      </c>
      <c r="CC2671">
        <v>0</v>
      </c>
    </row>
    <row r="2672" spans="1:81">
      <c r="A2672">
        <v>0</v>
      </c>
      <c r="B2672" t="s">
        <v>110</v>
      </c>
      <c r="C2672">
        <v>2041</v>
      </c>
      <c r="D2672" t="s">
        <v>152</v>
      </c>
      <c r="E2672" t="s">
        <v>112</v>
      </c>
      <c r="F2672" t="s">
        <v>149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0</v>
      </c>
      <c r="BL2672">
        <v>0</v>
      </c>
      <c r="BM2672">
        <v>0</v>
      </c>
      <c r="BN2672">
        <v>0</v>
      </c>
      <c r="BO2672">
        <v>0</v>
      </c>
      <c r="BP2672">
        <v>0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</row>
    <row r="2673" spans="1:81">
      <c r="A2673">
        <v>0</v>
      </c>
      <c r="B2673" t="s">
        <v>110</v>
      </c>
      <c r="C2673">
        <v>2041</v>
      </c>
      <c r="D2673" t="s">
        <v>152</v>
      </c>
      <c r="E2673" t="s">
        <v>112</v>
      </c>
      <c r="F2673" t="s">
        <v>150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0</v>
      </c>
      <c r="BL2673">
        <v>0</v>
      </c>
      <c r="BM2673">
        <v>0</v>
      </c>
      <c r="BN2673">
        <v>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</row>
    <row r="2674" spans="1:81">
      <c r="A2674">
        <v>0</v>
      </c>
      <c r="B2674" t="s">
        <v>110</v>
      </c>
      <c r="C2674">
        <v>2041</v>
      </c>
      <c r="D2674" t="s">
        <v>153</v>
      </c>
      <c r="E2674" t="s">
        <v>112</v>
      </c>
      <c r="F2674" t="s">
        <v>148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0.14446049005450001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0.31375605509363202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0.31375605509363202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0.15718096605029999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0.28884156904497899</v>
      </c>
      <c r="BF2674">
        <v>0</v>
      </c>
      <c r="BG2674">
        <v>0</v>
      </c>
      <c r="BH2674">
        <v>0</v>
      </c>
      <c r="BI2674">
        <v>0</v>
      </c>
      <c r="BJ2674">
        <v>0.16078093428587401</v>
      </c>
      <c r="BK2674">
        <v>1.7567492051540699E-2</v>
      </c>
      <c r="BL2674">
        <v>0</v>
      </c>
      <c r="BM2674">
        <v>0</v>
      </c>
      <c r="BN2674">
        <v>0</v>
      </c>
      <c r="BO2674">
        <v>0</v>
      </c>
      <c r="BP2674">
        <v>0</v>
      </c>
      <c r="BQ2674">
        <v>0.26733293529763003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1</v>
      </c>
      <c r="BX2674">
        <v>0</v>
      </c>
      <c r="BY2674">
        <v>0.73266706470236997</v>
      </c>
      <c r="BZ2674">
        <v>0</v>
      </c>
      <c r="CA2674">
        <v>0</v>
      </c>
      <c r="CB2674">
        <v>0</v>
      </c>
      <c r="CC2674">
        <v>0</v>
      </c>
    </row>
    <row r="2675" spans="1:81">
      <c r="A2675">
        <v>0</v>
      </c>
      <c r="B2675" t="s">
        <v>110</v>
      </c>
      <c r="C2675">
        <v>2041</v>
      </c>
      <c r="D2675" t="s">
        <v>153</v>
      </c>
      <c r="E2675" t="s">
        <v>112</v>
      </c>
      <c r="F2675" t="s">
        <v>113</v>
      </c>
      <c r="G2675">
        <v>0.23116854851280699</v>
      </c>
      <c r="H2675">
        <v>0</v>
      </c>
      <c r="I2675">
        <v>0</v>
      </c>
      <c r="J2675">
        <v>0</v>
      </c>
      <c r="K2675">
        <v>0</v>
      </c>
      <c r="L2675">
        <v>0.14446049005450001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0.37562903856730701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6.1872983473675203E-2</v>
      </c>
      <c r="AQ2675">
        <v>0.31375605509363202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0.15718096605029999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0.28884156904497899</v>
      </c>
      <c r="BF2675">
        <v>0</v>
      </c>
      <c r="BG2675">
        <v>0</v>
      </c>
      <c r="BH2675">
        <v>0</v>
      </c>
      <c r="BI2675">
        <v>0</v>
      </c>
      <c r="BJ2675">
        <v>0.16078093428587401</v>
      </c>
      <c r="BK2675">
        <v>1.7567492051540699E-2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1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1</v>
      </c>
      <c r="BX2675">
        <v>0</v>
      </c>
      <c r="BY2675">
        <v>1</v>
      </c>
      <c r="BZ2675">
        <v>0</v>
      </c>
      <c r="CA2675">
        <v>0</v>
      </c>
      <c r="CB2675">
        <v>0</v>
      </c>
      <c r="CC2675">
        <v>0</v>
      </c>
    </row>
    <row r="2676" spans="1:81">
      <c r="A2676">
        <v>0</v>
      </c>
      <c r="B2676" t="s">
        <v>110</v>
      </c>
      <c r="C2676">
        <v>2041</v>
      </c>
      <c r="D2676" t="s">
        <v>153</v>
      </c>
      <c r="E2676" t="s">
        <v>112</v>
      </c>
      <c r="F2676" t="s">
        <v>149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0</v>
      </c>
      <c r="BL2676">
        <v>0</v>
      </c>
      <c r="BM2676">
        <v>0</v>
      </c>
      <c r="BN2676"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</row>
    <row r="2677" spans="1:81">
      <c r="A2677">
        <v>0</v>
      </c>
      <c r="B2677" t="s">
        <v>110</v>
      </c>
      <c r="C2677">
        <v>2041</v>
      </c>
      <c r="D2677" t="s">
        <v>153</v>
      </c>
      <c r="E2677" t="s">
        <v>112</v>
      </c>
      <c r="F2677" t="s">
        <v>150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0</v>
      </c>
      <c r="BL2677">
        <v>0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>
        <v>0</v>
      </c>
      <c r="BS2677">
        <v>0</v>
      </c>
      <c r="BT2677">
        <v>0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</row>
    <row r="2678" spans="1:81">
      <c r="A2678">
        <v>0</v>
      </c>
      <c r="B2678" t="s">
        <v>110</v>
      </c>
      <c r="C2678">
        <v>2041</v>
      </c>
      <c r="D2678" t="s">
        <v>154</v>
      </c>
      <c r="E2678" t="s">
        <v>112</v>
      </c>
      <c r="F2678" t="s">
        <v>148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0.182514766136327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0.182514766136327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0.80093651891661799</v>
      </c>
      <c r="BK2678">
        <v>1.6548714947054802E-2</v>
      </c>
      <c r="BL2678">
        <v>0</v>
      </c>
      <c r="BM2678">
        <v>0</v>
      </c>
      <c r="BN2678">
        <v>0</v>
      </c>
      <c r="BO2678">
        <v>0</v>
      </c>
      <c r="BP2678">
        <v>0</v>
      </c>
      <c r="BQ2678">
        <v>1</v>
      </c>
      <c r="BR2678">
        <v>0</v>
      </c>
      <c r="BS2678">
        <v>0</v>
      </c>
      <c r="BT2678">
        <v>0</v>
      </c>
      <c r="BU2678">
        <v>0</v>
      </c>
      <c r="BV2678">
        <v>0</v>
      </c>
      <c r="BW2678">
        <v>0.31469164050444298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</row>
    <row r="2679" spans="1:81">
      <c r="A2679">
        <v>0</v>
      </c>
      <c r="B2679" t="s">
        <v>110</v>
      </c>
      <c r="C2679">
        <v>2041</v>
      </c>
      <c r="D2679" t="s">
        <v>154</v>
      </c>
      <c r="E2679" t="s">
        <v>112</v>
      </c>
      <c r="F2679" t="s">
        <v>113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0.182514766136327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0.182514766136327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0.182514766136327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0.80093651891661799</v>
      </c>
      <c r="BK2679">
        <v>1.6548714947054802E-2</v>
      </c>
      <c r="BL2679">
        <v>0</v>
      </c>
      <c r="BM2679">
        <v>0</v>
      </c>
      <c r="BN2679">
        <v>0</v>
      </c>
      <c r="BO2679">
        <v>0</v>
      </c>
      <c r="BP2679">
        <v>0</v>
      </c>
      <c r="BQ2679">
        <v>1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1</v>
      </c>
      <c r="BX2679">
        <v>0</v>
      </c>
      <c r="BY2679">
        <v>1</v>
      </c>
      <c r="BZ2679">
        <v>0</v>
      </c>
      <c r="CA2679">
        <v>0</v>
      </c>
      <c r="CB2679">
        <v>0</v>
      </c>
      <c r="CC2679">
        <v>0</v>
      </c>
    </row>
    <row r="2680" spans="1:81">
      <c r="A2680">
        <v>0</v>
      </c>
      <c r="B2680" t="s">
        <v>110</v>
      </c>
      <c r="C2680">
        <v>2041</v>
      </c>
      <c r="D2680" t="s">
        <v>154</v>
      </c>
      <c r="E2680" t="s">
        <v>112</v>
      </c>
      <c r="F2680" t="s">
        <v>149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0</v>
      </c>
      <c r="BL2680">
        <v>0</v>
      </c>
      <c r="BM2680">
        <v>0</v>
      </c>
      <c r="BN2680"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</row>
    <row r="2681" spans="1:81">
      <c r="A2681">
        <v>0</v>
      </c>
      <c r="B2681" t="s">
        <v>110</v>
      </c>
      <c r="C2681">
        <v>2041</v>
      </c>
      <c r="D2681" t="s">
        <v>154</v>
      </c>
      <c r="E2681" t="s">
        <v>112</v>
      </c>
      <c r="F2681" t="s">
        <v>150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0</v>
      </c>
      <c r="BL2681">
        <v>0</v>
      </c>
      <c r="BM2681">
        <v>0</v>
      </c>
      <c r="BN2681"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</row>
    <row r="2682" spans="1:81">
      <c r="A2682">
        <v>0</v>
      </c>
      <c r="B2682" t="s">
        <v>110</v>
      </c>
      <c r="C2682">
        <v>2041</v>
      </c>
      <c r="D2682" t="s">
        <v>155</v>
      </c>
      <c r="E2682" t="s">
        <v>112</v>
      </c>
      <c r="F2682" t="s">
        <v>148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0</v>
      </c>
      <c r="BL2682">
        <v>0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0</v>
      </c>
      <c r="BS2682">
        <v>0</v>
      </c>
      <c r="BT2682">
        <v>0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</row>
    <row r="2683" spans="1:81">
      <c r="A2683">
        <v>0</v>
      </c>
      <c r="B2683" t="s">
        <v>110</v>
      </c>
      <c r="C2683">
        <v>2041</v>
      </c>
      <c r="D2683" t="s">
        <v>155</v>
      </c>
      <c r="E2683" t="s">
        <v>112</v>
      </c>
      <c r="F2683" t="s">
        <v>113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1</v>
      </c>
      <c r="BL2683">
        <v>0</v>
      </c>
      <c r="BM2683">
        <v>0</v>
      </c>
      <c r="BN2683">
        <v>0</v>
      </c>
      <c r="BO2683">
        <v>0.54186877518436904</v>
      </c>
      <c r="BP2683">
        <v>0.45813122481563101</v>
      </c>
      <c r="BQ2683">
        <v>0</v>
      </c>
      <c r="BR2683">
        <v>0</v>
      </c>
      <c r="BS2683">
        <v>0</v>
      </c>
      <c r="BT2683">
        <v>0</v>
      </c>
      <c r="BU2683">
        <v>1</v>
      </c>
      <c r="BV2683">
        <v>0</v>
      </c>
      <c r="BW2683">
        <v>0</v>
      </c>
      <c r="BX2683">
        <v>1</v>
      </c>
      <c r="BY2683">
        <v>0</v>
      </c>
      <c r="BZ2683">
        <v>0</v>
      </c>
      <c r="CA2683">
        <v>0</v>
      </c>
      <c r="CB2683">
        <v>0</v>
      </c>
      <c r="CC2683">
        <v>0</v>
      </c>
    </row>
    <row r="2684" spans="1:81">
      <c r="A2684">
        <v>0</v>
      </c>
      <c r="B2684" t="s">
        <v>110</v>
      </c>
      <c r="C2684">
        <v>2041</v>
      </c>
      <c r="D2684" t="s">
        <v>155</v>
      </c>
      <c r="E2684" t="s">
        <v>112</v>
      </c>
      <c r="F2684" t="s">
        <v>149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0</v>
      </c>
      <c r="BL2684">
        <v>0</v>
      </c>
      <c r="BM2684">
        <v>0</v>
      </c>
      <c r="BN2684">
        <v>0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</row>
    <row r="2685" spans="1:81">
      <c r="A2685">
        <v>0</v>
      </c>
      <c r="B2685" t="s">
        <v>110</v>
      </c>
      <c r="C2685">
        <v>2041</v>
      </c>
      <c r="D2685" t="s">
        <v>155</v>
      </c>
      <c r="E2685" t="s">
        <v>112</v>
      </c>
      <c r="F2685" t="s">
        <v>150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0</v>
      </c>
      <c r="BL2685">
        <v>0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</row>
    <row r="2686" spans="1:81">
      <c r="A2686">
        <v>0</v>
      </c>
      <c r="B2686" t="s">
        <v>110</v>
      </c>
      <c r="C2686">
        <v>2041</v>
      </c>
      <c r="D2686" t="s">
        <v>111</v>
      </c>
      <c r="E2686" t="s">
        <v>112</v>
      </c>
      <c r="F2686" t="s">
        <v>148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5.5198750059936699E-2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0.171930088036818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0.16450246215393899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0.259870102494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9.1317277236814598E-2</v>
      </c>
      <c r="BF2686">
        <v>0</v>
      </c>
      <c r="BG2686">
        <v>0</v>
      </c>
      <c r="BH2686">
        <v>0</v>
      </c>
      <c r="BI2686">
        <v>0</v>
      </c>
      <c r="BJ2686">
        <v>0.37700584348789001</v>
      </c>
      <c r="BK2686">
        <v>1.5757242387588199E-2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0.71242693378375599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0.68752945944796695</v>
      </c>
      <c r="BX2686">
        <v>0</v>
      </c>
      <c r="BY2686">
        <v>0.61525440749529803</v>
      </c>
      <c r="BZ2686">
        <v>0</v>
      </c>
      <c r="CA2686">
        <v>0</v>
      </c>
      <c r="CB2686">
        <v>0</v>
      </c>
      <c r="CC2686">
        <v>0</v>
      </c>
    </row>
    <row r="2687" spans="1:81">
      <c r="A2687">
        <v>0</v>
      </c>
      <c r="B2687" t="s">
        <v>110</v>
      </c>
      <c r="C2687">
        <v>2041</v>
      </c>
      <c r="D2687" t="s">
        <v>111</v>
      </c>
      <c r="E2687" t="s">
        <v>112</v>
      </c>
      <c r="F2687" t="s">
        <v>113</v>
      </c>
      <c r="G2687">
        <v>0.13621415446747701</v>
      </c>
      <c r="H2687">
        <v>0</v>
      </c>
      <c r="I2687">
        <v>0</v>
      </c>
      <c r="J2687">
        <v>0</v>
      </c>
      <c r="K2687">
        <v>0</v>
      </c>
      <c r="L2687">
        <v>5.7632405799881103E-2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0.193846560267358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2.93440981134192E-2</v>
      </c>
      <c r="AQ2687">
        <v>0.16450246215393899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0.259870102494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9.1317277236814598E-2</v>
      </c>
      <c r="BF2687">
        <v>0</v>
      </c>
      <c r="BG2687">
        <v>0</v>
      </c>
      <c r="BH2687">
        <v>0</v>
      </c>
      <c r="BI2687">
        <v>0</v>
      </c>
      <c r="BJ2687">
        <v>0.37700584348789001</v>
      </c>
      <c r="BK2687">
        <v>7.7960216513937405E-2</v>
      </c>
      <c r="BL2687">
        <v>0</v>
      </c>
      <c r="BM2687">
        <v>0</v>
      </c>
      <c r="BN2687">
        <v>0</v>
      </c>
      <c r="BO2687">
        <v>3.2240057973479501E-2</v>
      </c>
      <c r="BP2687">
        <v>2.9962916152869799E-2</v>
      </c>
      <c r="BQ2687">
        <v>0.93779702587365099</v>
      </c>
      <c r="BR2687">
        <v>0</v>
      </c>
      <c r="BS2687">
        <v>0</v>
      </c>
      <c r="BT2687">
        <v>0</v>
      </c>
      <c r="BU2687">
        <v>5.9497906965593199E-2</v>
      </c>
      <c r="BV2687">
        <v>0</v>
      </c>
      <c r="BW2687">
        <v>0.94050209303440702</v>
      </c>
      <c r="BX2687">
        <v>6.22029741263493E-2</v>
      </c>
      <c r="BY2687">
        <v>0.78787116642676902</v>
      </c>
      <c r="BZ2687">
        <v>0.149925859446882</v>
      </c>
      <c r="CA2687">
        <v>0</v>
      </c>
      <c r="CB2687">
        <v>0</v>
      </c>
      <c r="CC2687">
        <v>0</v>
      </c>
    </row>
    <row r="2688" spans="1:81">
      <c r="A2688">
        <v>0</v>
      </c>
      <c r="B2688" t="s">
        <v>110</v>
      </c>
      <c r="C2688">
        <v>2041</v>
      </c>
      <c r="D2688" t="s">
        <v>111</v>
      </c>
      <c r="E2688" t="s">
        <v>112</v>
      </c>
      <c r="F2688" t="s">
        <v>149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0</v>
      </c>
      <c r="BL2688">
        <v>0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</row>
    <row r="2689" spans="1:81">
      <c r="A2689">
        <v>0</v>
      </c>
      <c r="B2689" t="s">
        <v>110</v>
      </c>
      <c r="C2689">
        <v>2041</v>
      </c>
      <c r="D2689" t="s">
        <v>111</v>
      </c>
      <c r="E2689" t="s">
        <v>112</v>
      </c>
      <c r="F2689" t="s">
        <v>150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</row>
    <row r="2690" spans="1:81">
      <c r="A2690">
        <v>1</v>
      </c>
      <c r="B2690" t="s">
        <v>114</v>
      </c>
      <c r="C2690">
        <v>2041</v>
      </c>
      <c r="D2690" t="s">
        <v>147</v>
      </c>
      <c r="E2690" t="s">
        <v>112</v>
      </c>
      <c r="F2690" t="s">
        <v>148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0.207385829731254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0.77573137881350596</v>
      </c>
      <c r="BK2690">
        <v>1.6882791455240201E-2</v>
      </c>
      <c r="BL2690">
        <v>0</v>
      </c>
      <c r="BM2690">
        <v>0</v>
      </c>
      <c r="BN2690">
        <v>0</v>
      </c>
      <c r="BO2690">
        <v>0</v>
      </c>
      <c r="BP2690">
        <v>0</v>
      </c>
      <c r="BQ2690">
        <v>1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</row>
    <row r="2691" spans="1:81">
      <c r="A2691">
        <v>1</v>
      </c>
      <c r="B2691" t="s">
        <v>114</v>
      </c>
      <c r="C2691">
        <v>2041</v>
      </c>
      <c r="D2691" t="s">
        <v>147</v>
      </c>
      <c r="E2691" t="s">
        <v>112</v>
      </c>
      <c r="F2691" t="s">
        <v>113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0.207385829731254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0.77573137881350596</v>
      </c>
      <c r="BK2691">
        <v>1.6882791455240201E-2</v>
      </c>
      <c r="BL2691">
        <v>0</v>
      </c>
      <c r="BM2691">
        <v>0</v>
      </c>
      <c r="BN2691">
        <v>0</v>
      </c>
      <c r="BO2691">
        <v>0</v>
      </c>
      <c r="BP2691">
        <v>0</v>
      </c>
      <c r="BQ2691">
        <v>1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1</v>
      </c>
      <c r="BX2691">
        <v>0</v>
      </c>
      <c r="BY2691">
        <v>1</v>
      </c>
      <c r="BZ2691">
        <v>0</v>
      </c>
      <c r="CA2691">
        <v>0</v>
      </c>
      <c r="CB2691">
        <v>0</v>
      </c>
      <c r="CC2691">
        <v>0</v>
      </c>
    </row>
    <row r="2692" spans="1:81">
      <c r="A2692">
        <v>1</v>
      </c>
      <c r="B2692" t="s">
        <v>114</v>
      </c>
      <c r="C2692">
        <v>2041</v>
      </c>
      <c r="D2692" t="s">
        <v>147</v>
      </c>
      <c r="E2692" t="s">
        <v>112</v>
      </c>
      <c r="F2692" t="s">
        <v>149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 s="1">
        <v>-4.4316866917137903E-5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 s="1">
        <v>1.4050157949197E-5</v>
      </c>
      <c r="BK2692" s="1">
        <v>3.0266708967847301E-5</v>
      </c>
      <c r="BL2692">
        <v>0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</row>
    <row r="2693" spans="1:81">
      <c r="A2693">
        <v>1</v>
      </c>
      <c r="B2693" t="s">
        <v>114</v>
      </c>
      <c r="C2693">
        <v>2041</v>
      </c>
      <c r="D2693" t="s">
        <v>147</v>
      </c>
      <c r="E2693" t="s">
        <v>112</v>
      </c>
      <c r="F2693" t="s">
        <v>150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 s="1">
        <v>-4.4316866917137903E-5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 s="1">
        <v>1.4050157949197E-5</v>
      </c>
      <c r="BK2693" s="1">
        <v>3.0266708967847301E-5</v>
      </c>
      <c r="BL2693">
        <v>0</v>
      </c>
      <c r="BM2693">
        <v>0</v>
      </c>
      <c r="BN2693">
        <v>0</v>
      </c>
      <c r="BO2693">
        <v>0</v>
      </c>
      <c r="BP2693">
        <v>0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</row>
    <row r="2694" spans="1:81">
      <c r="A2694">
        <v>1</v>
      </c>
      <c r="B2694" t="s">
        <v>114</v>
      </c>
      <c r="C2694">
        <v>2041</v>
      </c>
      <c r="D2694" t="s">
        <v>151</v>
      </c>
      <c r="E2694" t="s">
        <v>112</v>
      </c>
      <c r="F2694" t="s">
        <v>148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1.31199366082962E-2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1.31199366082962E-2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0.47450093478000699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1.00328927004618E-2</v>
      </c>
      <c r="BF2694">
        <v>0</v>
      </c>
      <c r="BG2694">
        <v>0</v>
      </c>
      <c r="BH2694">
        <v>0</v>
      </c>
      <c r="BI2694">
        <v>0</v>
      </c>
      <c r="BJ2694">
        <v>0.49754646042351902</v>
      </c>
      <c r="BK2694">
        <v>4.7997754877157897E-3</v>
      </c>
      <c r="BL2694">
        <v>0</v>
      </c>
      <c r="BM2694">
        <v>0</v>
      </c>
      <c r="BN2694">
        <v>0</v>
      </c>
      <c r="BO2694">
        <v>0</v>
      </c>
      <c r="BP2694">
        <v>0</v>
      </c>
      <c r="BQ2694">
        <v>1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0.71482400135367696</v>
      </c>
      <c r="BX2694">
        <v>0</v>
      </c>
      <c r="BY2694">
        <v>1</v>
      </c>
      <c r="BZ2694">
        <v>0</v>
      </c>
      <c r="CA2694">
        <v>0</v>
      </c>
      <c r="CB2694">
        <v>0</v>
      </c>
      <c r="CC2694">
        <v>0</v>
      </c>
    </row>
    <row r="2695" spans="1:81">
      <c r="A2695">
        <v>1</v>
      </c>
      <c r="B2695" t="s">
        <v>114</v>
      </c>
      <c r="C2695">
        <v>2041</v>
      </c>
      <c r="D2695" t="s">
        <v>151</v>
      </c>
      <c r="E2695" t="s">
        <v>112</v>
      </c>
      <c r="F2695" t="s">
        <v>113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1.31199366082962E-2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1.31199366082962E-2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1.31199366082962E-2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0.47450093478000699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1.00328927004618E-2</v>
      </c>
      <c r="BF2695">
        <v>0</v>
      </c>
      <c r="BG2695">
        <v>0</v>
      </c>
      <c r="BH2695">
        <v>0</v>
      </c>
      <c r="BI2695">
        <v>0</v>
      </c>
      <c r="BJ2695">
        <v>0.49754646042351902</v>
      </c>
      <c r="BK2695">
        <v>4.7997754877157897E-3</v>
      </c>
      <c r="BL2695">
        <v>0</v>
      </c>
      <c r="BM2695">
        <v>0</v>
      </c>
      <c r="BN2695">
        <v>0</v>
      </c>
      <c r="BO2695">
        <v>0</v>
      </c>
      <c r="BP2695">
        <v>0</v>
      </c>
      <c r="BQ2695">
        <v>1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1</v>
      </c>
      <c r="BX2695">
        <v>0</v>
      </c>
      <c r="BY2695">
        <v>1</v>
      </c>
      <c r="BZ2695">
        <v>0</v>
      </c>
      <c r="CA2695">
        <v>0</v>
      </c>
      <c r="CB2695">
        <v>0</v>
      </c>
      <c r="CC2695">
        <v>0</v>
      </c>
    </row>
    <row r="2696" spans="1:81">
      <c r="A2696">
        <v>1</v>
      </c>
      <c r="B2696" t="s">
        <v>114</v>
      </c>
      <c r="C2696">
        <v>2041</v>
      </c>
      <c r="D2696" t="s">
        <v>151</v>
      </c>
      <c r="E2696" t="s">
        <v>112</v>
      </c>
      <c r="F2696" t="s">
        <v>149</v>
      </c>
      <c r="G2696">
        <v>0</v>
      </c>
      <c r="H2696">
        <v>0</v>
      </c>
      <c r="I2696">
        <v>0</v>
      </c>
      <c r="J2696">
        <v>0</v>
      </c>
      <c r="K2696">
        <v>0</v>
      </c>
      <c r="L2696" s="1">
        <v>-3.7034977102343499E-5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s="1">
        <v>-3.7034977102343499E-5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 s="1">
        <v>-2.0845620727738501E-5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-1.22977212279812E-3</v>
      </c>
      <c r="BF2696">
        <v>0</v>
      </c>
      <c r="BG2696">
        <v>0</v>
      </c>
      <c r="BH2696">
        <v>0</v>
      </c>
      <c r="BI2696">
        <v>0</v>
      </c>
      <c r="BJ2696">
        <v>1.25459686313051E-3</v>
      </c>
      <c r="BK2696" s="1">
        <v>3.3055857497680197E-5</v>
      </c>
      <c r="BL2696">
        <v>0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 s="1">
        <v>-6.4808897765056298E-6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</row>
    <row r="2697" spans="1:81">
      <c r="A2697">
        <v>1</v>
      </c>
      <c r="B2697" t="s">
        <v>114</v>
      </c>
      <c r="C2697">
        <v>2041</v>
      </c>
      <c r="D2697" t="s">
        <v>151</v>
      </c>
      <c r="E2697" t="s">
        <v>112</v>
      </c>
      <c r="F2697" t="s">
        <v>150</v>
      </c>
      <c r="G2697">
        <v>0</v>
      </c>
      <c r="H2697">
        <v>0</v>
      </c>
      <c r="I2697">
        <v>0</v>
      </c>
      <c r="J2697">
        <v>0</v>
      </c>
      <c r="K2697">
        <v>0</v>
      </c>
      <c r="L2697" s="1">
        <v>-3.7034977102343499E-5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 s="1">
        <v>-3.7034977102343499E-5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s="1">
        <v>-3.7034977102343499E-5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 s="1">
        <v>-2.0845620727738501E-5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-1.22977212279812E-3</v>
      </c>
      <c r="BF2697">
        <v>0</v>
      </c>
      <c r="BG2697">
        <v>0</v>
      </c>
      <c r="BH2697">
        <v>0</v>
      </c>
      <c r="BI2697">
        <v>0</v>
      </c>
      <c r="BJ2697">
        <v>1.25459686313051E-3</v>
      </c>
      <c r="BK2697" s="1">
        <v>3.3055857497680197E-5</v>
      </c>
      <c r="BL2697">
        <v>0</v>
      </c>
      <c r="BM2697">
        <v>0</v>
      </c>
      <c r="BN2697">
        <v>0</v>
      </c>
      <c r="BO2697">
        <v>0</v>
      </c>
      <c r="BP2697">
        <v>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</row>
    <row r="2698" spans="1:81">
      <c r="A2698">
        <v>1</v>
      </c>
      <c r="B2698" t="s">
        <v>114</v>
      </c>
      <c r="C2698">
        <v>2041</v>
      </c>
      <c r="D2698" t="s">
        <v>152</v>
      </c>
      <c r="E2698" t="s">
        <v>112</v>
      </c>
      <c r="F2698" t="s">
        <v>148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1.16303096496148E-2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0.192751227479804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0.17550255335478299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0.27598124587970202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0.50071336501658004</v>
      </c>
      <c r="BK2698">
        <v>2.3201582194409199E-2</v>
      </c>
      <c r="BL2698">
        <v>0</v>
      </c>
      <c r="BM2698">
        <v>0</v>
      </c>
      <c r="BN2698">
        <v>0</v>
      </c>
      <c r="BO2698">
        <v>0</v>
      </c>
      <c r="BP2698">
        <v>0</v>
      </c>
      <c r="BQ2698">
        <v>0.99264742057049504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0.59239306904389399</v>
      </c>
      <c r="BX2698">
        <v>0</v>
      </c>
      <c r="BY2698">
        <v>0.46403902352628601</v>
      </c>
      <c r="BZ2698">
        <v>0</v>
      </c>
      <c r="CA2698">
        <v>0</v>
      </c>
      <c r="CB2698">
        <v>0</v>
      </c>
      <c r="CC2698">
        <v>0</v>
      </c>
    </row>
    <row r="2699" spans="1:81">
      <c r="A2699">
        <v>1</v>
      </c>
      <c r="B2699" t="s">
        <v>114</v>
      </c>
      <c r="C2699">
        <v>2041</v>
      </c>
      <c r="D2699" t="s">
        <v>152</v>
      </c>
      <c r="E2699" t="s">
        <v>112</v>
      </c>
      <c r="F2699" t="s">
        <v>113</v>
      </c>
      <c r="G2699">
        <v>0.17550255335478299</v>
      </c>
      <c r="H2699">
        <v>0</v>
      </c>
      <c r="I2699">
        <v>0</v>
      </c>
      <c r="J2699">
        <v>0</v>
      </c>
      <c r="K2699">
        <v>0</v>
      </c>
      <c r="L2699">
        <v>1.7248674125020898E-2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0.192751227479804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1.7248674125020898E-2</v>
      </c>
      <c r="AQ2699">
        <v>0.17550255335478299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0.27598124587970202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0.50071336501658004</v>
      </c>
      <c r="BK2699">
        <v>3.0554161623914E-2</v>
      </c>
      <c r="BL2699">
        <v>0</v>
      </c>
      <c r="BM2699">
        <v>0</v>
      </c>
      <c r="BN2699">
        <v>0</v>
      </c>
      <c r="BO2699">
        <v>0</v>
      </c>
      <c r="BP2699">
        <v>7.3525794295047804E-3</v>
      </c>
      <c r="BQ2699">
        <v>0.99264742057049504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1</v>
      </c>
      <c r="BX2699">
        <v>7.3525794295047804E-3</v>
      </c>
      <c r="BY2699">
        <v>0.58504048961438904</v>
      </c>
      <c r="BZ2699">
        <v>0.40760693095610601</v>
      </c>
      <c r="CA2699">
        <v>0</v>
      </c>
      <c r="CB2699">
        <v>0</v>
      </c>
      <c r="CC2699">
        <v>0</v>
      </c>
    </row>
    <row r="2700" spans="1:81">
      <c r="A2700">
        <v>1</v>
      </c>
      <c r="B2700" t="s">
        <v>114</v>
      </c>
      <c r="C2700">
        <v>2041</v>
      </c>
      <c r="D2700" t="s">
        <v>152</v>
      </c>
      <c r="E2700" t="s">
        <v>112</v>
      </c>
      <c r="F2700" t="s">
        <v>149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-1.35232687345904E-3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-3.86266084197215E-3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-1.5119321977902799E-3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 s="1">
        <v>-4.3202227766325796E-6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3.8876909796388701E-3</v>
      </c>
      <c r="BK2700" s="1">
        <v>-1.8593777136258899E-5</v>
      </c>
      <c r="BL2700">
        <v>0</v>
      </c>
      <c r="BM2700">
        <v>0</v>
      </c>
      <c r="BN2700">
        <v>0</v>
      </c>
      <c r="BO2700">
        <v>0</v>
      </c>
      <c r="BP2700">
        <v>0</v>
      </c>
      <c r="BQ2700" s="1">
        <v>2.11613775380481E-6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 s="1">
        <v>2.0306507089840101E-5</v>
      </c>
      <c r="BX2700">
        <v>0</v>
      </c>
      <c r="BY2700" s="1">
        <v>1.18480491534956E-5</v>
      </c>
      <c r="BZ2700">
        <v>0</v>
      </c>
      <c r="CA2700">
        <v>0</v>
      </c>
      <c r="CB2700">
        <v>0</v>
      </c>
      <c r="CC2700">
        <v>0</v>
      </c>
    </row>
    <row r="2701" spans="1:81">
      <c r="A2701">
        <v>1</v>
      </c>
      <c r="B2701" t="s">
        <v>114</v>
      </c>
      <c r="C2701">
        <v>2041</v>
      </c>
      <c r="D2701" t="s">
        <v>152</v>
      </c>
      <c r="E2701" t="s">
        <v>112</v>
      </c>
      <c r="F2701" t="s">
        <v>150</v>
      </c>
      <c r="G2701">
        <v>-1.5119321977902799E-3</v>
      </c>
      <c r="H2701">
        <v>0</v>
      </c>
      <c r="I2701">
        <v>0</v>
      </c>
      <c r="J2701">
        <v>0</v>
      </c>
      <c r="K2701">
        <v>0</v>
      </c>
      <c r="L2701">
        <v>-2.35072864418186E-3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-3.86266084197215E-3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-2.35072864418186E-3</v>
      </c>
      <c r="AQ2701">
        <v>-1.5119321977902799E-3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 s="1">
        <v>-4.3202227766325796E-6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3.8876909796388701E-3</v>
      </c>
      <c r="BK2701" s="1">
        <v>-2.0709914890049801E-5</v>
      </c>
      <c r="BL2701">
        <v>0</v>
      </c>
      <c r="BM2701">
        <v>0</v>
      </c>
      <c r="BN2701">
        <v>0</v>
      </c>
      <c r="BO2701">
        <v>0</v>
      </c>
      <c r="BP2701" s="1">
        <v>-2.1161377537909399E-6</v>
      </c>
      <c r="BQ2701" s="1">
        <v>2.11613775380481E-6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 s="1">
        <v>-2.1161377537909399E-6</v>
      </c>
      <c r="BY2701" s="1">
        <v>2.2422644843644902E-5</v>
      </c>
      <c r="BZ2701" s="1">
        <v>-2.0306507089895599E-5</v>
      </c>
      <c r="CA2701">
        <v>0</v>
      </c>
      <c r="CB2701">
        <v>0</v>
      </c>
      <c r="CC2701">
        <v>0</v>
      </c>
    </row>
    <row r="2702" spans="1:81">
      <c r="A2702">
        <v>1</v>
      </c>
      <c r="B2702" t="s">
        <v>114</v>
      </c>
      <c r="C2702">
        <v>2041</v>
      </c>
      <c r="D2702" t="s">
        <v>153</v>
      </c>
      <c r="E2702" t="s">
        <v>112</v>
      </c>
      <c r="F2702" t="s">
        <v>148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0.14447937836574001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0.31358766143049999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0.31358766143049999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0.15718205801645299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0.28883228874699601</v>
      </c>
      <c r="BF2702">
        <v>0</v>
      </c>
      <c r="BG2702">
        <v>0</v>
      </c>
      <c r="BH2702">
        <v>0</v>
      </c>
      <c r="BI2702">
        <v>0</v>
      </c>
      <c r="BJ2702">
        <v>0.16093492192807801</v>
      </c>
      <c r="BK2702">
        <v>1.75614031475823E-2</v>
      </c>
      <c r="BL2702">
        <v>0</v>
      </c>
      <c r="BM2702">
        <v>0</v>
      </c>
      <c r="BN2702">
        <v>0</v>
      </c>
      <c r="BO2702">
        <v>0</v>
      </c>
      <c r="BP2702">
        <v>0</v>
      </c>
      <c r="BQ2702">
        <v>0.26733567250085999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1</v>
      </c>
      <c r="BX2702">
        <v>0</v>
      </c>
      <c r="BY2702">
        <v>0.73266432749914001</v>
      </c>
      <c r="BZ2702">
        <v>0</v>
      </c>
      <c r="CA2702">
        <v>0</v>
      </c>
      <c r="CB2702">
        <v>0</v>
      </c>
      <c r="CC2702">
        <v>0</v>
      </c>
    </row>
    <row r="2703" spans="1:81">
      <c r="A2703">
        <v>1</v>
      </c>
      <c r="B2703" t="s">
        <v>114</v>
      </c>
      <c r="C2703">
        <v>2041</v>
      </c>
      <c r="D2703" t="s">
        <v>153</v>
      </c>
      <c r="E2703" t="s">
        <v>112</v>
      </c>
      <c r="F2703" t="s">
        <v>113</v>
      </c>
      <c r="G2703">
        <v>0.23100994979515099</v>
      </c>
      <c r="H2703">
        <v>0</v>
      </c>
      <c r="I2703">
        <v>0</v>
      </c>
      <c r="J2703">
        <v>0</v>
      </c>
      <c r="K2703">
        <v>0</v>
      </c>
      <c r="L2703">
        <v>0.14447937836574001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0.37548932816089098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6.1901666730390797E-2</v>
      </c>
      <c r="AQ2703">
        <v>0.31358766143049999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0.15718205801645299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0.28883228874699601</v>
      </c>
      <c r="BF2703">
        <v>0</v>
      </c>
      <c r="BG2703">
        <v>0</v>
      </c>
      <c r="BH2703">
        <v>0</v>
      </c>
      <c r="BI2703">
        <v>0</v>
      </c>
      <c r="BJ2703">
        <v>0.16093492192807801</v>
      </c>
      <c r="BK2703">
        <v>1.75614031475823E-2</v>
      </c>
      <c r="BL2703">
        <v>0</v>
      </c>
      <c r="BM2703">
        <v>0</v>
      </c>
      <c r="BN2703">
        <v>0</v>
      </c>
      <c r="BO2703">
        <v>0</v>
      </c>
      <c r="BP2703">
        <v>0</v>
      </c>
      <c r="BQ2703">
        <v>1</v>
      </c>
      <c r="BR2703">
        <v>0</v>
      </c>
      <c r="BS2703">
        <v>0</v>
      </c>
      <c r="BT2703">
        <v>0</v>
      </c>
      <c r="BU2703">
        <v>0</v>
      </c>
      <c r="BV2703">
        <v>0</v>
      </c>
      <c r="BW2703">
        <v>1</v>
      </c>
      <c r="BX2703">
        <v>0</v>
      </c>
      <c r="BY2703">
        <v>1</v>
      </c>
      <c r="BZ2703">
        <v>0</v>
      </c>
      <c r="CA2703">
        <v>0</v>
      </c>
      <c r="CB2703">
        <v>0</v>
      </c>
      <c r="CC2703">
        <v>0</v>
      </c>
    </row>
    <row r="2704" spans="1:81">
      <c r="A2704">
        <v>1</v>
      </c>
      <c r="B2704" t="s">
        <v>114</v>
      </c>
      <c r="C2704">
        <v>2041</v>
      </c>
      <c r="D2704" t="s">
        <v>153</v>
      </c>
      <c r="E2704" t="s">
        <v>112</v>
      </c>
      <c r="F2704" t="s">
        <v>149</v>
      </c>
      <c r="G2704">
        <v>0</v>
      </c>
      <c r="H2704">
        <v>0</v>
      </c>
      <c r="I2704">
        <v>0</v>
      </c>
      <c r="J2704">
        <v>0</v>
      </c>
      <c r="K2704">
        <v>0</v>
      </c>
      <c r="L2704" s="1">
        <v>1.8888311240028399E-5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-1.6839366313153899E-4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-1.6839366313153899E-4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 s="1">
        <v>1.0919661530550701E-6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 s="1">
        <v>-9.2802979826389597E-6</v>
      </c>
      <c r="BF2704">
        <v>0</v>
      </c>
      <c r="BG2704">
        <v>0</v>
      </c>
      <c r="BH2704">
        <v>0</v>
      </c>
      <c r="BI2704">
        <v>0</v>
      </c>
      <c r="BJ2704">
        <v>1.53987642204007E-4</v>
      </c>
      <c r="BK2704" s="1">
        <v>-6.0889039584649504E-6</v>
      </c>
      <c r="BL2704">
        <v>0</v>
      </c>
      <c r="BM2704">
        <v>0</v>
      </c>
      <c r="BN2704">
        <v>0</v>
      </c>
      <c r="BO2704">
        <v>0</v>
      </c>
      <c r="BP2704">
        <v>0</v>
      </c>
      <c r="BQ2704" s="1">
        <v>2.7372032305184001E-6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 s="1">
        <v>-2.7372032306294301E-6</v>
      </c>
      <c r="BZ2704">
        <v>0</v>
      </c>
      <c r="CA2704">
        <v>0</v>
      </c>
      <c r="CB2704">
        <v>0</v>
      </c>
      <c r="CC2704">
        <v>0</v>
      </c>
    </row>
    <row r="2705" spans="1:81">
      <c r="A2705">
        <v>1</v>
      </c>
      <c r="B2705" t="s">
        <v>114</v>
      </c>
      <c r="C2705">
        <v>2041</v>
      </c>
      <c r="D2705" t="s">
        <v>153</v>
      </c>
      <c r="E2705" t="s">
        <v>112</v>
      </c>
      <c r="F2705" t="s">
        <v>150</v>
      </c>
      <c r="G2705">
        <v>-1.58598717655972E-4</v>
      </c>
      <c r="H2705">
        <v>0</v>
      </c>
      <c r="I2705">
        <v>0</v>
      </c>
      <c r="J2705">
        <v>0</v>
      </c>
      <c r="K2705">
        <v>0</v>
      </c>
      <c r="L2705" s="1">
        <v>1.8888311240028399E-5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-1.39710406415972E-4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 s="1">
        <v>2.8683256715615599E-5</v>
      </c>
      <c r="AQ2705">
        <v>-1.6839366313153899E-4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 s="1">
        <v>1.0919661530550701E-6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 s="1">
        <v>-9.2802979826389597E-6</v>
      </c>
      <c r="BF2705">
        <v>0</v>
      </c>
      <c r="BG2705">
        <v>0</v>
      </c>
      <c r="BH2705">
        <v>0</v>
      </c>
      <c r="BI2705">
        <v>0</v>
      </c>
      <c r="BJ2705">
        <v>1.53987642204007E-4</v>
      </c>
      <c r="BK2705" s="1">
        <v>-6.0889039584649504E-6</v>
      </c>
      <c r="BL2705">
        <v>0</v>
      </c>
      <c r="BM2705">
        <v>0</v>
      </c>
      <c r="BN2705">
        <v>0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</row>
    <row r="2706" spans="1:81">
      <c r="A2706">
        <v>1</v>
      </c>
      <c r="B2706" t="s">
        <v>114</v>
      </c>
      <c r="C2706">
        <v>2041</v>
      </c>
      <c r="D2706" t="s">
        <v>154</v>
      </c>
      <c r="E2706" t="s">
        <v>112</v>
      </c>
      <c r="F2706" t="s">
        <v>148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0.18311957852163299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0.18311957852163299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0.80011707732425097</v>
      </c>
      <c r="BK2706">
        <v>1.6763344154116299E-2</v>
      </c>
      <c r="BL2706">
        <v>0</v>
      </c>
      <c r="BM2706">
        <v>0</v>
      </c>
      <c r="BN2706">
        <v>0</v>
      </c>
      <c r="BO2706">
        <v>0</v>
      </c>
      <c r="BP2706">
        <v>0</v>
      </c>
      <c r="BQ2706">
        <v>1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0.314725134372838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</row>
    <row r="2707" spans="1:81">
      <c r="A2707">
        <v>1</v>
      </c>
      <c r="B2707" t="s">
        <v>114</v>
      </c>
      <c r="C2707">
        <v>2041</v>
      </c>
      <c r="D2707" t="s">
        <v>154</v>
      </c>
      <c r="E2707" t="s">
        <v>112</v>
      </c>
      <c r="F2707" t="s">
        <v>113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0.18311957852163299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0.18311957852163299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0.18311957852163299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0.80011707732425097</v>
      </c>
      <c r="BK2707">
        <v>1.6763344154116299E-2</v>
      </c>
      <c r="BL2707">
        <v>0</v>
      </c>
      <c r="BM2707">
        <v>0</v>
      </c>
      <c r="BN2707">
        <v>0</v>
      </c>
      <c r="BO2707">
        <v>0</v>
      </c>
      <c r="BP2707">
        <v>0</v>
      </c>
      <c r="BQ2707">
        <v>1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1</v>
      </c>
      <c r="BX2707">
        <v>0</v>
      </c>
      <c r="BY2707">
        <v>1</v>
      </c>
      <c r="BZ2707">
        <v>0</v>
      </c>
      <c r="CA2707">
        <v>0</v>
      </c>
      <c r="CB2707">
        <v>0</v>
      </c>
      <c r="CC2707">
        <v>0</v>
      </c>
    </row>
    <row r="2708" spans="1:81">
      <c r="A2708">
        <v>1</v>
      </c>
      <c r="B2708" t="s">
        <v>114</v>
      </c>
      <c r="C2708">
        <v>2041</v>
      </c>
      <c r="D2708" t="s">
        <v>154</v>
      </c>
      <c r="E2708" t="s">
        <v>112</v>
      </c>
      <c r="F2708" t="s">
        <v>149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6.0481238530532598E-4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6.0481238530532598E-4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-8.1944159236691004E-4</v>
      </c>
      <c r="BK2708">
        <v>2.14629207061581E-4</v>
      </c>
      <c r="BL2708">
        <v>0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  <c r="BW2708" s="1">
        <v>3.3493868394907103E-5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</row>
    <row r="2709" spans="1:81">
      <c r="A2709">
        <v>1</v>
      </c>
      <c r="B2709" t="s">
        <v>114</v>
      </c>
      <c r="C2709">
        <v>2041</v>
      </c>
      <c r="D2709" t="s">
        <v>154</v>
      </c>
      <c r="E2709" t="s">
        <v>112</v>
      </c>
      <c r="F2709" t="s">
        <v>150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6.0481238530532598E-4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6.0481238530532598E-4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6.0481238530532598E-4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-8.1944159236691004E-4</v>
      </c>
      <c r="BK2709">
        <v>2.14629207061581E-4</v>
      </c>
      <c r="BL2709">
        <v>0</v>
      </c>
      <c r="BM2709">
        <v>0</v>
      </c>
      <c r="BN2709">
        <v>0</v>
      </c>
      <c r="BO2709">
        <v>0</v>
      </c>
      <c r="BP2709">
        <v>0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</row>
    <row r="2710" spans="1:81">
      <c r="A2710">
        <v>1</v>
      </c>
      <c r="B2710" t="s">
        <v>114</v>
      </c>
      <c r="C2710">
        <v>2041</v>
      </c>
      <c r="D2710" t="s">
        <v>155</v>
      </c>
      <c r="E2710" t="s">
        <v>112</v>
      </c>
      <c r="F2710" t="s">
        <v>148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0</v>
      </c>
      <c r="BL2710">
        <v>0</v>
      </c>
      <c r="BM2710">
        <v>0</v>
      </c>
      <c r="BN2710"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</row>
    <row r="2711" spans="1:81">
      <c r="A2711">
        <v>1</v>
      </c>
      <c r="B2711" t="s">
        <v>114</v>
      </c>
      <c r="C2711">
        <v>2041</v>
      </c>
      <c r="D2711" t="s">
        <v>155</v>
      </c>
      <c r="E2711" t="s">
        <v>112</v>
      </c>
      <c r="F2711" t="s">
        <v>113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0</v>
      </c>
      <c r="BK2711">
        <v>1</v>
      </c>
      <c r="BL2711">
        <v>0</v>
      </c>
      <c r="BM2711">
        <v>0</v>
      </c>
      <c r="BN2711">
        <v>0</v>
      </c>
      <c r="BO2711">
        <v>0.54187004850751896</v>
      </c>
      <c r="BP2711">
        <v>0.45812995149248098</v>
      </c>
      <c r="BQ2711">
        <v>0</v>
      </c>
      <c r="BR2711">
        <v>0</v>
      </c>
      <c r="BS2711">
        <v>0</v>
      </c>
      <c r="BT2711">
        <v>0</v>
      </c>
      <c r="BU2711">
        <v>1</v>
      </c>
      <c r="BV2711">
        <v>0</v>
      </c>
      <c r="BW2711">
        <v>0</v>
      </c>
      <c r="BX2711">
        <v>1</v>
      </c>
      <c r="BY2711">
        <v>0</v>
      </c>
      <c r="BZ2711">
        <v>0</v>
      </c>
      <c r="CA2711">
        <v>0</v>
      </c>
      <c r="CB2711">
        <v>0</v>
      </c>
      <c r="CC2711">
        <v>0</v>
      </c>
    </row>
    <row r="2712" spans="1:81">
      <c r="A2712">
        <v>1</v>
      </c>
      <c r="B2712" t="s">
        <v>114</v>
      </c>
      <c r="C2712">
        <v>2041</v>
      </c>
      <c r="D2712" t="s">
        <v>155</v>
      </c>
      <c r="E2712" t="s">
        <v>112</v>
      </c>
      <c r="F2712" t="s">
        <v>149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0</v>
      </c>
      <c r="BK2712">
        <v>0</v>
      </c>
      <c r="BL2712">
        <v>0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</row>
    <row r="2713" spans="1:81">
      <c r="A2713">
        <v>1</v>
      </c>
      <c r="B2713" t="s">
        <v>114</v>
      </c>
      <c r="C2713">
        <v>2041</v>
      </c>
      <c r="D2713" t="s">
        <v>155</v>
      </c>
      <c r="E2713" t="s">
        <v>112</v>
      </c>
      <c r="F2713" t="s">
        <v>150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0</v>
      </c>
      <c r="BL2713">
        <v>0</v>
      </c>
      <c r="BM2713">
        <v>0</v>
      </c>
      <c r="BN2713">
        <v>0</v>
      </c>
      <c r="BO2713" s="1">
        <v>1.27332315080775E-6</v>
      </c>
      <c r="BP2713" s="1">
        <v>-1.27332315080775E-6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</row>
    <row r="2714" spans="1:81">
      <c r="A2714">
        <v>1</v>
      </c>
      <c r="B2714" t="s">
        <v>114</v>
      </c>
      <c r="C2714">
        <v>2041</v>
      </c>
      <c r="D2714" t="s">
        <v>111</v>
      </c>
      <c r="E2714" t="s">
        <v>112</v>
      </c>
      <c r="F2714" t="s">
        <v>148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5.4710245233481197E-2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0.17046830131528201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0.16388736594307099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0.259862808215584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9.1047430865799195E-2</v>
      </c>
      <c r="BF2714">
        <v>0</v>
      </c>
      <c r="BG2714">
        <v>0</v>
      </c>
      <c r="BH2714">
        <v>0</v>
      </c>
      <c r="BI2714">
        <v>0</v>
      </c>
      <c r="BJ2714">
        <v>0.37874214928970401</v>
      </c>
      <c r="BK2714">
        <v>1.57602274104915E-2</v>
      </c>
      <c r="BL2714">
        <v>0</v>
      </c>
      <c r="BM2714">
        <v>0</v>
      </c>
      <c r="BN2714">
        <v>0</v>
      </c>
      <c r="BO2714">
        <v>0</v>
      </c>
      <c r="BP2714">
        <v>0</v>
      </c>
      <c r="BQ2714">
        <v>0.71242289521348701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0.68753946842254798</v>
      </c>
      <c r="BX2714">
        <v>0</v>
      </c>
      <c r="BY2714">
        <v>0.61526136464389303</v>
      </c>
      <c r="BZ2714">
        <v>0</v>
      </c>
      <c r="CA2714">
        <v>0</v>
      </c>
      <c r="CB2714">
        <v>0</v>
      </c>
      <c r="CC2714">
        <v>0</v>
      </c>
    </row>
    <row r="2715" spans="1:81">
      <c r="A2715">
        <v>1</v>
      </c>
      <c r="B2715" t="s">
        <v>114</v>
      </c>
      <c r="C2715">
        <v>2041</v>
      </c>
      <c r="D2715" t="s">
        <v>111</v>
      </c>
      <c r="E2715" t="s">
        <v>112</v>
      </c>
      <c r="F2715" t="s">
        <v>113</v>
      </c>
      <c r="G2715">
        <v>0.13560942863295</v>
      </c>
      <c r="H2715">
        <v>0</v>
      </c>
      <c r="I2715">
        <v>0</v>
      </c>
      <c r="J2715">
        <v>0</v>
      </c>
      <c r="K2715">
        <v>0</v>
      </c>
      <c r="L2715">
        <v>5.6776626370425097E-2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0.19238605500337499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2.8498689060303201E-2</v>
      </c>
      <c r="AQ2715">
        <v>0.16388736594307099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0.259862808215584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9.1047430865799195E-2</v>
      </c>
      <c r="BF2715">
        <v>0</v>
      </c>
      <c r="BG2715">
        <v>0</v>
      </c>
      <c r="BH2715">
        <v>0</v>
      </c>
      <c r="BI2715">
        <v>0</v>
      </c>
      <c r="BJ2715">
        <v>0.37874214928970401</v>
      </c>
      <c r="BK2715">
        <v>7.7961556625538095E-2</v>
      </c>
      <c r="BL2715">
        <v>0</v>
      </c>
      <c r="BM2715">
        <v>0</v>
      </c>
      <c r="BN2715">
        <v>0</v>
      </c>
      <c r="BO2715">
        <v>3.2239707449647798E-2</v>
      </c>
      <c r="BP2715">
        <v>2.9961621765398801E-2</v>
      </c>
      <c r="BQ2715">
        <v>0.93779867078495305</v>
      </c>
      <c r="BR2715">
        <v>0</v>
      </c>
      <c r="BS2715">
        <v>0</v>
      </c>
      <c r="BT2715">
        <v>0</v>
      </c>
      <c r="BU2715">
        <v>5.94971202753245E-2</v>
      </c>
      <c r="BV2715">
        <v>0</v>
      </c>
      <c r="BW2715">
        <v>0.94050287972467606</v>
      </c>
      <c r="BX2715">
        <v>6.2201329215046598E-2</v>
      </c>
      <c r="BY2715">
        <v>0.78788470968430702</v>
      </c>
      <c r="BZ2715">
        <v>0.149913961100647</v>
      </c>
      <c r="CA2715">
        <v>0</v>
      </c>
      <c r="CB2715">
        <v>0</v>
      </c>
      <c r="CC2715">
        <v>0</v>
      </c>
    </row>
    <row r="2716" spans="1:81">
      <c r="A2716">
        <v>1</v>
      </c>
      <c r="B2716" t="s">
        <v>114</v>
      </c>
      <c r="C2716">
        <v>2041</v>
      </c>
      <c r="D2716" t="s">
        <v>111</v>
      </c>
      <c r="E2716" t="s">
        <v>112</v>
      </c>
      <c r="F2716" t="s">
        <v>149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-4.8850482645552301E-4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-1.46178672153552E-3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-6.1509621086774902E-4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 s="1">
        <v>-7.2942784155594101E-6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-2.69846371015389E-4</v>
      </c>
      <c r="BF2716">
        <v>0</v>
      </c>
      <c r="BG2716">
        <v>0</v>
      </c>
      <c r="BH2716">
        <v>0</v>
      </c>
      <c r="BI2716">
        <v>0</v>
      </c>
      <c r="BJ2716">
        <v>1.7363058018140501E-3</v>
      </c>
      <c r="BK2716" s="1">
        <v>2.9850229033220902E-6</v>
      </c>
      <c r="BL2716">
        <v>0</v>
      </c>
      <c r="BM2716">
        <v>0</v>
      </c>
      <c r="BN2716">
        <v>0</v>
      </c>
      <c r="BO2716">
        <v>0</v>
      </c>
      <c r="BP2716">
        <v>0</v>
      </c>
      <c r="BQ2716" s="1">
        <v>-4.0385702687606397E-6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 s="1">
        <v>1.00089745804777E-5</v>
      </c>
      <c r="BX2716">
        <v>0</v>
      </c>
      <c r="BY2716" s="1">
        <v>6.9571485952213399E-6</v>
      </c>
      <c r="BZ2716">
        <v>0</v>
      </c>
      <c r="CA2716">
        <v>0</v>
      </c>
      <c r="CB2716">
        <v>0</v>
      </c>
      <c r="CC2716">
        <v>0</v>
      </c>
    </row>
    <row r="2717" spans="1:81">
      <c r="A2717">
        <v>1</v>
      </c>
      <c r="B2717" t="s">
        <v>114</v>
      </c>
      <c r="C2717">
        <v>2041</v>
      </c>
      <c r="D2717" t="s">
        <v>111</v>
      </c>
      <c r="E2717" t="s">
        <v>112</v>
      </c>
      <c r="F2717" t="s">
        <v>150</v>
      </c>
      <c r="G2717">
        <v>-6.0472583452767003E-4</v>
      </c>
      <c r="H2717">
        <v>0</v>
      </c>
      <c r="I2717">
        <v>0</v>
      </c>
      <c r="J2717">
        <v>0</v>
      </c>
      <c r="K2717">
        <v>0</v>
      </c>
      <c r="L2717">
        <v>-8.5577942945606899E-4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-1.46050526398372E-3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-8.4540905311598902E-4</v>
      </c>
      <c r="AQ2717">
        <v>-6.1509621086774902E-4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 s="1">
        <v>-7.2942784155594101E-6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-2.69846371015389E-4</v>
      </c>
      <c r="BF2717">
        <v>0</v>
      </c>
      <c r="BG2717">
        <v>0</v>
      </c>
      <c r="BH2717">
        <v>0</v>
      </c>
      <c r="BI2717">
        <v>0</v>
      </c>
      <c r="BJ2717">
        <v>1.7363058018140501E-3</v>
      </c>
      <c r="BK2717" s="1">
        <v>1.3401116006478401E-6</v>
      </c>
      <c r="BL2717">
        <v>0</v>
      </c>
      <c r="BM2717">
        <v>0</v>
      </c>
      <c r="BN2717">
        <v>0</v>
      </c>
      <c r="BO2717" s="1">
        <v>-3.50523831696425E-7</v>
      </c>
      <c r="BP2717" s="1">
        <v>-1.29438747097782E-6</v>
      </c>
      <c r="BQ2717" s="1">
        <v>1.6449113026118001E-6</v>
      </c>
      <c r="BR2717">
        <v>0</v>
      </c>
      <c r="BS2717">
        <v>0</v>
      </c>
      <c r="BT2717">
        <v>0</v>
      </c>
      <c r="BU2717" s="1">
        <v>-7.8669026869204697E-7</v>
      </c>
      <c r="BV2717">
        <v>0</v>
      </c>
      <c r="BW2717" s="1">
        <v>7.8669026870592497E-7</v>
      </c>
      <c r="BX2717" s="1">
        <v>-1.64491130266731E-6</v>
      </c>
      <c r="BY2717" s="1">
        <v>1.35432575377736E-5</v>
      </c>
      <c r="BZ2717" s="1">
        <v>-1.18983462351063E-5</v>
      </c>
      <c r="CA2717">
        <v>0</v>
      </c>
      <c r="CB2717">
        <v>0</v>
      </c>
      <c r="CC2717">
        <v>0</v>
      </c>
    </row>
    <row r="2718" spans="1:81">
      <c r="A2718">
        <v>2</v>
      </c>
      <c r="B2718" t="s">
        <v>115</v>
      </c>
      <c r="C2718">
        <v>2041</v>
      </c>
      <c r="D2718" t="s">
        <v>147</v>
      </c>
      <c r="E2718" t="s">
        <v>112</v>
      </c>
      <c r="F2718" t="s">
        <v>148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0.20736749780729199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0.77574865305099605</v>
      </c>
      <c r="BK2718">
        <v>1.68838491417116E-2</v>
      </c>
      <c r="BL2718">
        <v>0</v>
      </c>
      <c r="BM2718">
        <v>0</v>
      </c>
      <c r="BN2718">
        <v>0</v>
      </c>
      <c r="BO2718">
        <v>0</v>
      </c>
      <c r="BP2718">
        <v>0</v>
      </c>
      <c r="BQ2718">
        <v>1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</row>
    <row r="2719" spans="1:81">
      <c r="A2719">
        <v>2</v>
      </c>
      <c r="B2719" t="s">
        <v>115</v>
      </c>
      <c r="C2719">
        <v>2041</v>
      </c>
      <c r="D2719" t="s">
        <v>147</v>
      </c>
      <c r="E2719" t="s">
        <v>112</v>
      </c>
      <c r="F2719" t="s">
        <v>113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0.20736749780729199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0.77574865305099605</v>
      </c>
      <c r="BK2719">
        <v>1.68838491417116E-2</v>
      </c>
      <c r="BL2719">
        <v>0</v>
      </c>
      <c r="BM2719">
        <v>0</v>
      </c>
      <c r="BN2719">
        <v>0</v>
      </c>
      <c r="BO2719">
        <v>0</v>
      </c>
      <c r="BP2719">
        <v>0</v>
      </c>
      <c r="BQ2719">
        <v>1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1</v>
      </c>
      <c r="BX2719">
        <v>0</v>
      </c>
      <c r="BY2719">
        <v>1</v>
      </c>
      <c r="BZ2719">
        <v>0</v>
      </c>
      <c r="CA2719">
        <v>0</v>
      </c>
      <c r="CB2719">
        <v>0</v>
      </c>
      <c r="CC2719">
        <v>0</v>
      </c>
    </row>
    <row r="2720" spans="1:81">
      <c r="A2720">
        <v>2</v>
      </c>
      <c r="B2720" t="s">
        <v>115</v>
      </c>
      <c r="C2720">
        <v>2041</v>
      </c>
      <c r="D2720" t="s">
        <v>147</v>
      </c>
      <c r="E2720" t="s">
        <v>112</v>
      </c>
      <c r="F2720" t="s">
        <v>149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 s="1">
        <v>-6.26487908783335E-5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 s="1">
        <v>3.1324395439180601E-5</v>
      </c>
      <c r="BK2720" s="1">
        <v>3.1324395439170199E-5</v>
      </c>
      <c r="BL2720">
        <v>0</v>
      </c>
      <c r="BM2720">
        <v>0</v>
      </c>
      <c r="BN2720">
        <v>0</v>
      </c>
      <c r="BO2720">
        <v>0</v>
      </c>
      <c r="BP2720">
        <v>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</row>
    <row r="2721" spans="1:81">
      <c r="A2721">
        <v>2</v>
      </c>
      <c r="B2721" t="s">
        <v>115</v>
      </c>
      <c r="C2721">
        <v>2041</v>
      </c>
      <c r="D2721" t="s">
        <v>147</v>
      </c>
      <c r="E2721" t="s">
        <v>112</v>
      </c>
      <c r="F2721" t="s">
        <v>150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 s="1">
        <v>-6.26487908783335E-5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 s="1">
        <v>3.1324395439180601E-5</v>
      </c>
      <c r="BK2721" s="1">
        <v>3.1324395439170199E-5</v>
      </c>
      <c r="BL2721">
        <v>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</row>
    <row r="2722" spans="1:81">
      <c r="A2722">
        <v>2</v>
      </c>
      <c r="B2722" t="s">
        <v>115</v>
      </c>
      <c r="C2722">
        <v>2041</v>
      </c>
      <c r="D2722" t="s">
        <v>151</v>
      </c>
      <c r="E2722" t="s">
        <v>112</v>
      </c>
      <c r="F2722" t="s">
        <v>148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1.3119720024596901E-2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1.3119720024596901E-2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0.47448072073856701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1.13987627266237E-2</v>
      </c>
      <c r="BF2722">
        <v>0</v>
      </c>
      <c r="BG2722">
        <v>0</v>
      </c>
      <c r="BH2722">
        <v>0</v>
      </c>
      <c r="BI2722">
        <v>0</v>
      </c>
      <c r="BJ2722">
        <v>0.496201100257112</v>
      </c>
      <c r="BK2722">
        <v>4.7996962531004104E-3</v>
      </c>
      <c r="BL2722">
        <v>0</v>
      </c>
      <c r="BM2722">
        <v>0</v>
      </c>
      <c r="BN2722">
        <v>0</v>
      </c>
      <c r="BO2722">
        <v>0</v>
      </c>
      <c r="BP2722">
        <v>0</v>
      </c>
      <c r="BQ2722">
        <v>1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0.71482458203848798</v>
      </c>
      <c r="BX2722">
        <v>0</v>
      </c>
      <c r="BY2722">
        <v>1</v>
      </c>
      <c r="BZ2722">
        <v>0</v>
      </c>
      <c r="CA2722">
        <v>0</v>
      </c>
      <c r="CB2722">
        <v>0</v>
      </c>
      <c r="CC2722">
        <v>0</v>
      </c>
    </row>
    <row r="2723" spans="1:81">
      <c r="A2723">
        <v>2</v>
      </c>
      <c r="B2723" t="s">
        <v>115</v>
      </c>
      <c r="C2723">
        <v>2041</v>
      </c>
      <c r="D2723" t="s">
        <v>151</v>
      </c>
      <c r="E2723" t="s">
        <v>112</v>
      </c>
      <c r="F2723" t="s">
        <v>113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1.3119720024596901E-2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1.3119720024596901E-2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1.3119720024596901E-2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0.47448072073856701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1.13987627266237E-2</v>
      </c>
      <c r="BF2723">
        <v>0</v>
      </c>
      <c r="BG2723">
        <v>0</v>
      </c>
      <c r="BH2723">
        <v>0</v>
      </c>
      <c r="BI2723">
        <v>0</v>
      </c>
      <c r="BJ2723">
        <v>0.496201100257112</v>
      </c>
      <c r="BK2723">
        <v>4.7996962531004104E-3</v>
      </c>
      <c r="BL2723">
        <v>0</v>
      </c>
      <c r="BM2723">
        <v>0</v>
      </c>
      <c r="BN2723">
        <v>0</v>
      </c>
      <c r="BO2723">
        <v>0</v>
      </c>
      <c r="BP2723">
        <v>0</v>
      </c>
      <c r="BQ2723">
        <v>1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1</v>
      </c>
      <c r="BX2723">
        <v>0</v>
      </c>
      <c r="BY2723">
        <v>1</v>
      </c>
      <c r="BZ2723">
        <v>0</v>
      </c>
      <c r="CA2723">
        <v>0</v>
      </c>
      <c r="CB2723">
        <v>0</v>
      </c>
      <c r="CC2723">
        <v>0</v>
      </c>
    </row>
    <row r="2724" spans="1:81">
      <c r="A2724">
        <v>2</v>
      </c>
      <c r="B2724" t="s">
        <v>115</v>
      </c>
      <c r="C2724">
        <v>2041</v>
      </c>
      <c r="D2724" t="s">
        <v>151</v>
      </c>
      <c r="E2724" t="s">
        <v>112</v>
      </c>
      <c r="F2724" t="s">
        <v>149</v>
      </c>
      <c r="G2724">
        <v>0</v>
      </c>
      <c r="H2724">
        <v>0</v>
      </c>
      <c r="I2724">
        <v>0</v>
      </c>
      <c r="J2724">
        <v>0</v>
      </c>
      <c r="K2724">
        <v>0</v>
      </c>
      <c r="L2724" s="1">
        <v>-3.72515608016728E-5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s="1">
        <v>-3.72515608016728E-5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 s="1">
        <v>-4.1059662167441899E-5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1.36097903363722E-4</v>
      </c>
      <c r="BF2724">
        <v>0</v>
      </c>
      <c r="BG2724">
        <v>0</v>
      </c>
      <c r="BH2724">
        <v>0</v>
      </c>
      <c r="BI2724">
        <v>0</v>
      </c>
      <c r="BJ2724" s="1">
        <v>-9.0763303276952798E-5</v>
      </c>
      <c r="BK2724" s="1">
        <v>3.2976622882292298E-5</v>
      </c>
      <c r="BL2724">
        <v>0</v>
      </c>
      <c r="BM2724">
        <v>0</v>
      </c>
      <c r="BN2724">
        <v>0</v>
      </c>
      <c r="BO2724">
        <v>0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 s="1">
        <v>-5.9002049651590804E-6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</row>
    <row r="2725" spans="1:81">
      <c r="A2725">
        <v>2</v>
      </c>
      <c r="B2725" t="s">
        <v>115</v>
      </c>
      <c r="C2725">
        <v>2041</v>
      </c>
      <c r="D2725" t="s">
        <v>151</v>
      </c>
      <c r="E2725" t="s">
        <v>112</v>
      </c>
      <c r="F2725" t="s">
        <v>150</v>
      </c>
      <c r="G2725">
        <v>0</v>
      </c>
      <c r="H2725">
        <v>0</v>
      </c>
      <c r="I2725">
        <v>0</v>
      </c>
      <c r="J2725">
        <v>0</v>
      </c>
      <c r="K2725">
        <v>0</v>
      </c>
      <c r="L2725" s="1">
        <v>-3.72515608016728E-5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 s="1">
        <v>-3.72515608016728E-5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s="1">
        <v>-3.72515608016728E-5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 s="1">
        <v>-4.1059662167441899E-5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1.36097903363722E-4</v>
      </c>
      <c r="BF2725">
        <v>0</v>
      </c>
      <c r="BG2725">
        <v>0</v>
      </c>
      <c r="BH2725">
        <v>0</v>
      </c>
      <c r="BI2725">
        <v>0</v>
      </c>
      <c r="BJ2725" s="1">
        <v>-9.0763303276952798E-5</v>
      </c>
      <c r="BK2725" s="1">
        <v>3.2976622882292298E-5</v>
      </c>
      <c r="BL2725">
        <v>0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</row>
    <row r="2726" spans="1:81">
      <c r="A2726">
        <v>2</v>
      </c>
      <c r="B2726" t="s">
        <v>115</v>
      </c>
      <c r="C2726">
        <v>2041</v>
      </c>
      <c r="D2726" t="s">
        <v>152</v>
      </c>
      <c r="E2726" t="s">
        <v>112</v>
      </c>
      <c r="F2726" t="s">
        <v>148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1.3098438764491301E-2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0.19520240470117101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0.17549448143711399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0.27650865726858798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0.49772837404713499</v>
      </c>
      <c r="BK2726">
        <v>2.3205759869335402E-2</v>
      </c>
      <c r="BL2726">
        <v>0</v>
      </c>
      <c r="BM2726">
        <v>0</v>
      </c>
      <c r="BN2726">
        <v>0</v>
      </c>
      <c r="BO2726">
        <v>0</v>
      </c>
      <c r="BP2726">
        <v>0</v>
      </c>
      <c r="BQ2726">
        <v>0.99264519588622901</v>
      </c>
      <c r="BR2726">
        <v>0</v>
      </c>
      <c r="BS2726">
        <v>0</v>
      </c>
      <c r="BT2726">
        <v>0</v>
      </c>
      <c r="BU2726">
        <v>0</v>
      </c>
      <c r="BV2726">
        <v>0</v>
      </c>
      <c r="BW2726">
        <v>0.59238150525044497</v>
      </c>
      <c r="BX2726">
        <v>0</v>
      </c>
      <c r="BY2726">
        <v>0.46402910436196498</v>
      </c>
      <c r="BZ2726">
        <v>0</v>
      </c>
      <c r="CA2726">
        <v>0</v>
      </c>
      <c r="CB2726">
        <v>0</v>
      </c>
      <c r="CC2726">
        <v>0</v>
      </c>
    </row>
    <row r="2727" spans="1:81">
      <c r="A2727">
        <v>2</v>
      </c>
      <c r="B2727" t="s">
        <v>115</v>
      </c>
      <c r="C2727">
        <v>2041</v>
      </c>
      <c r="D2727" t="s">
        <v>152</v>
      </c>
      <c r="E2727" t="s">
        <v>112</v>
      </c>
      <c r="F2727" t="s">
        <v>113</v>
      </c>
      <c r="G2727">
        <v>0.17549448143711399</v>
      </c>
      <c r="H2727">
        <v>0</v>
      </c>
      <c r="I2727">
        <v>0</v>
      </c>
      <c r="J2727">
        <v>0</v>
      </c>
      <c r="K2727">
        <v>0</v>
      </c>
      <c r="L2727">
        <v>1.9707923264057101E-2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0.19520240470117101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1.9707923264057101E-2</v>
      </c>
      <c r="AQ2727">
        <v>0.17549448143711399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0.27650865726858798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0.49772837404713499</v>
      </c>
      <c r="BK2727">
        <v>3.0560563983106099E-2</v>
      </c>
      <c r="BL2727">
        <v>0</v>
      </c>
      <c r="BM2727">
        <v>0</v>
      </c>
      <c r="BN2727">
        <v>0</v>
      </c>
      <c r="BO2727">
        <v>0</v>
      </c>
      <c r="BP2727">
        <v>7.3548041137706998E-3</v>
      </c>
      <c r="BQ2727">
        <v>0.99264519588622901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1</v>
      </c>
      <c r="BX2727">
        <v>7.3548041137706998E-3</v>
      </c>
      <c r="BY2727">
        <v>0.58502670113667399</v>
      </c>
      <c r="BZ2727">
        <v>0.40761849474955503</v>
      </c>
      <c r="CA2727">
        <v>0</v>
      </c>
      <c r="CB2727">
        <v>0</v>
      </c>
      <c r="CC2727">
        <v>0</v>
      </c>
    </row>
    <row r="2728" spans="1:81">
      <c r="A2728">
        <v>2</v>
      </c>
      <c r="B2728" t="s">
        <v>115</v>
      </c>
      <c r="C2728">
        <v>2041</v>
      </c>
      <c r="D2728" t="s">
        <v>152</v>
      </c>
      <c r="E2728" t="s">
        <v>112</v>
      </c>
      <c r="F2728" t="s">
        <v>149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1.15802241417481E-4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-1.41148362060542E-3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-1.5200041154598001E-3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5.2309116610937999E-4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9.0270001019399104E-4</v>
      </c>
      <c r="BK2728" s="1">
        <v>-1.44161022100561E-5</v>
      </c>
      <c r="BL2728">
        <v>0</v>
      </c>
      <c r="BM2728">
        <v>0</v>
      </c>
      <c r="BN2728">
        <v>0</v>
      </c>
      <c r="BO2728">
        <v>0</v>
      </c>
      <c r="BP2728">
        <v>0</v>
      </c>
      <c r="BQ2728" s="1">
        <v>-1.0854651211200699E-7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 s="1">
        <v>8.7427136403750404E-6</v>
      </c>
      <c r="BX2728">
        <v>0</v>
      </c>
      <c r="BY2728" s="1">
        <v>1.92888483180331E-6</v>
      </c>
      <c r="BZ2728">
        <v>0</v>
      </c>
      <c r="CA2728">
        <v>0</v>
      </c>
      <c r="CB2728">
        <v>0</v>
      </c>
      <c r="CC2728">
        <v>0</v>
      </c>
    </row>
    <row r="2729" spans="1:81">
      <c r="A2729">
        <v>2</v>
      </c>
      <c r="B2729" t="s">
        <v>115</v>
      </c>
      <c r="C2729">
        <v>2041</v>
      </c>
      <c r="D2729" t="s">
        <v>152</v>
      </c>
      <c r="E2729" t="s">
        <v>112</v>
      </c>
      <c r="F2729" t="s">
        <v>150</v>
      </c>
      <c r="G2729">
        <v>-1.5200041154598001E-3</v>
      </c>
      <c r="H2729">
        <v>0</v>
      </c>
      <c r="I2729">
        <v>0</v>
      </c>
      <c r="J2729">
        <v>0</v>
      </c>
      <c r="K2729">
        <v>0</v>
      </c>
      <c r="L2729">
        <v>1.0852049485438099E-4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-1.41148362060542E-3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1.0852049485438099E-4</v>
      </c>
      <c r="AQ2729">
        <v>-1.5200041154598001E-3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5.2309116610937999E-4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9.0270001019399104E-4</v>
      </c>
      <c r="BK2729" s="1">
        <v>-1.43075556979233E-5</v>
      </c>
      <c r="BL2729">
        <v>0</v>
      </c>
      <c r="BM2729">
        <v>0</v>
      </c>
      <c r="BN2729">
        <v>0</v>
      </c>
      <c r="BO2729">
        <v>0</v>
      </c>
      <c r="BP2729" s="1">
        <v>1.08546512134558E-7</v>
      </c>
      <c r="BQ2729" s="1">
        <v>-1.0854651211200699E-7</v>
      </c>
      <c r="BR2729">
        <v>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 s="1">
        <v>1.08546512134558E-7</v>
      </c>
      <c r="BY2729" s="1">
        <v>8.6341671282630406E-6</v>
      </c>
      <c r="BZ2729" s="1">
        <v>-8.7427136403750404E-6</v>
      </c>
      <c r="CA2729">
        <v>0</v>
      </c>
      <c r="CB2729">
        <v>0</v>
      </c>
      <c r="CC2729">
        <v>0</v>
      </c>
    </row>
    <row r="2730" spans="1:81">
      <c r="A2730">
        <v>2</v>
      </c>
      <c r="B2730" t="s">
        <v>115</v>
      </c>
      <c r="C2730">
        <v>2041</v>
      </c>
      <c r="D2730" t="s">
        <v>153</v>
      </c>
      <c r="E2730" t="s">
        <v>112</v>
      </c>
      <c r="F2730" t="s">
        <v>148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0.14447130513549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0.31355837494779798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0.31355837494779798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0.157187979742726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0.288830854111156</v>
      </c>
      <c r="BF2730">
        <v>0</v>
      </c>
      <c r="BG2730">
        <v>0</v>
      </c>
      <c r="BH2730">
        <v>0</v>
      </c>
      <c r="BI2730">
        <v>0</v>
      </c>
      <c r="BJ2730">
        <v>0.16095827966096701</v>
      </c>
      <c r="BK2730">
        <v>1.7560421850093801E-2</v>
      </c>
      <c r="BL2730">
        <v>0</v>
      </c>
      <c r="BM2730">
        <v>0</v>
      </c>
      <c r="BN2730">
        <v>0</v>
      </c>
      <c r="BO2730">
        <v>0</v>
      </c>
      <c r="BP2730">
        <v>0</v>
      </c>
      <c r="BQ2730">
        <v>0.26735308476410602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1</v>
      </c>
      <c r="BX2730">
        <v>0</v>
      </c>
      <c r="BY2730">
        <v>0.73264691523589398</v>
      </c>
      <c r="BZ2730">
        <v>0</v>
      </c>
      <c r="CA2730">
        <v>0</v>
      </c>
      <c r="CB2730">
        <v>0</v>
      </c>
      <c r="CC2730">
        <v>0</v>
      </c>
    </row>
    <row r="2731" spans="1:81">
      <c r="A2731">
        <v>2</v>
      </c>
      <c r="B2731" t="s">
        <v>115</v>
      </c>
      <c r="C2731">
        <v>2041</v>
      </c>
      <c r="D2731" t="s">
        <v>153</v>
      </c>
      <c r="E2731" t="s">
        <v>112</v>
      </c>
      <c r="F2731" t="s">
        <v>113</v>
      </c>
      <c r="G2731">
        <v>0.230991159499568</v>
      </c>
      <c r="H2731">
        <v>0</v>
      </c>
      <c r="I2731">
        <v>0</v>
      </c>
      <c r="J2731">
        <v>0</v>
      </c>
      <c r="K2731">
        <v>0</v>
      </c>
      <c r="L2731">
        <v>0.14447130513549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0.375462464635057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6.1904089687259203E-2</v>
      </c>
      <c r="AQ2731">
        <v>0.31355837494779798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0.157187979742726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0.288830854111156</v>
      </c>
      <c r="BF2731">
        <v>0</v>
      </c>
      <c r="BG2731">
        <v>0</v>
      </c>
      <c r="BH2731">
        <v>0</v>
      </c>
      <c r="BI2731">
        <v>0</v>
      </c>
      <c r="BJ2731">
        <v>0.16095827966096701</v>
      </c>
      <c r="BK2731">
        <v>1.7560421850093801E-2</v>
      </c>
      <c r="BL2731">
        <v>0</v>
      </c>
      <c r="BM2731">
        <v>0</v>
      </c>
      <c r="BN2731">
        <v>0</v>
      </c>
      <c r="BO2731">
        <v>0</v>
      </c>
      <c r="BP2731">
        <v>0</v>
      </c>
      <c r="BQ2731">
        <v>1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1</v>
      </c>
      <c r="BX2731">
        <v>0</v>
      </c>
      <c r="BY2731">
        <v>1</v>
      </c>
      <c r="BZ2731">
        <v>0</v>
      </c>
      <c r="CA2731">
        <v>0</v>
      </c>
      <c r="CB2731">
        <v>0</v>
      </c>
      <c r="CC2731">
        <v>0</v>
      </c>
    </row>
    <row r="2732" spans="1:81">
      <c r="A2732">
        <v>2</v>
      </c>
      <c r="B2732" t="s">
        <v>115</v>
      </c>
      <c r="C2732">
        <v>2041</v>
      </c>
      <c r="D2732" t="s">
        <v>153</v>
      </c>
      <c r="E2732" t="s">
        <v>112</v>
      </c>
      <c r="F2732" t="s">
        <v>149</v>
      </c>
      <c r="G2732">
        <v>0</v>
      </c>
      <c r="H2732">
        <v>0</v>
      </c>
      <c r="I2732">
        <v>0</v>
      </c>
      <c r="J2732">
        <v>0</v>
      </c>
      <c r="K2732">
        <v>0</v>
      </c>
      <c r="L2732" s="1">
        <v>1.0815080990128601E-5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-1.97680145833434E-4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-1.97680145833434E-4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 s="1">
        <v>7.01369242600558E-6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 s="1">
        <v>-1.0714933822819601E-5</v>
      </c>
      <c r="BF2732">
        <v>0</v>
      </c>
      <c r="BG2732">
        <v>0</v>
      </c>
      <c r="BH2732">
        <v>0</v>
      </c>
      <c r="BI2732">
        <v>0</v>
      </c>
      <c r="BJ2732">
        <v>1.77345375093146E-4</v>
      </c>
      <c r="BK2732" s="1">
        <v>-7.0702014469022104E-6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 s="1">
        <v>2.0149466476548899E-5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 s="1">
        <v>-2.0149466476548899E-5</v>
      </c>
      <c r="BZ2732">
        <v>0</v>
      </c>
      <c r="CA2732">
        <v>0</v>
      </c>
      <c r="CB2732">
        <v>0</v>
      </c>
      <c r="CC2732">
        <v>0</v>
      </c>
    </row>
    <row r="2733" spans="1:81">
      <c r="A2733">
        <v>2</v>
      </c>
      <c r="B2733" t="s">
        <v>115</v>
      </c>
      <c r="C2733">
        <v>2041</v>
      </c>
      <c r="D2733" t="s">
        <v>153</v>
      </c>
      <c r="E2733" t="s">
        <v>112</v>
      </c>
      <c r="F2733" t="s">
        <v>150</v>
      </c>
      <c r="G2733">
        <v>-1.7738901323957601E-4</v>
      </c>
      <c r="H2733">
        <v>0</v>
      </c>
      <c r="I2733">
        <v>0</v>
      </c>
      <c r="J2733">
        <v>0</v>
      </c>
      <c r="K2733">
        <v>0</v>
      </c>
      <c r="L2733" s="1">
        <v>1.0815080990128601E-5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-1.6657393224944701E-4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 s="1">
        <v>3.1106213583979899E-5</v>
      </c>
      <c r="AQ2733">
        <v>-1.97680145833434E-4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 s="1">
        <v>7.01369242600558E-6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 s="1">
        <v>-1.0714933822819601E-5</v>
      </c>
      <c r="BF2733">
        <v>0</v>
      </c>
      <c r="BG2733">
        <v>0</v>
      </c>
      <c r="BH2733">
        <v>0</v>
      </c>
      <c r="BI2733">
        <v>0</v>
      </c>
      <c r="BJ2733">
        <v>1.77345375093146E-4</v>
      </c>
      <c r="BK2733" s="1">
        <v>-7.0702014469022104E-6</v>
      </c>
      <c r="BL2733">
        <v>0</v>
      </c>
      <c r="BM2733">
        <v>0</v>
      </c>
      <c r="BN2733">
        <v>0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</row>
    <row r="2734" spans="1:81">
      <c r="A2734">
        <v>2</v>
      </c>
      <c r="B2734" t="s">
        <v>115</v>
      </c>
      <c r="C2734">
        <v>2041</v>
      </c>
      <c r="D2734" t="s">
        <v>154</v>
      </c>
      <c r="E2734" t="s">
        <v>112</v>
      </c>
      <c r="F2734" t="s">
        <v>148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0.192432547496142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0.192432547496142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0.79793518173593703</v>
      </c>
      <c r="BK2734">
        <v>9.6322707679208103E-3</v>
      </c>
      <c r="BL2734">
        <v>0</v>
      </c>
      <c r="BM2734">
        <v>0</v>
      </c>
      <c r="BN2734">
        <v>0</v>
      </c>
      <c r="BO2734">
        <v>0</v>
      </c>
      <c r="BP2734">
        <v>0</v>
      </c>
      <c r="BQ2734">
        <v>1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0.31499121920068102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</row>
    <row r="2735" spans="1:81">
      <c r="A2735">
        <v>2</v>
      </c>
      <c r="B2735" t="s">
        <v>115</v>
      </c>
      <c r="C2735">
        <v>2041</v>
      </c>
      <c r="D2735" t="s">
        <v>154</v>
      </c>
      <c r="E2735" t="s">
        <v>112</v>
      </c>
      <c r="F2735" t="s">
        <v>113</v>
      </c>
      <c r="G2735">
        <v>0</v>
      </c>
      <c r="H2735">
        <v>0.192432547496142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0.192432547496142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0.192432547496142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0.79793518173593703</v>
      </c>
      <c r="BK2735">
        <v>9.6322707679208103E-3</v>
      </c>
      <c r="BL2735">
        <v>0</v>
      </c>
      <c r="BM2735">
        <v>0</v>
      </c>
      <c r="BN2735">
        <v>0</v>
      </c>
      <c r="BO2735">
        <v>0</v>
      </c>
      <c r="BP2735">
        <v>0</v>
      </c>
      <c r="BQ2735">
        <v>1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1</v>
      </c>
      <c r="BX2735">
        <v>0</v>
      </c>
      <c r="BY2735">
        <v>1</v>
      </c>
      <c r="BZ2735">
        <v>0</v>
      </c>
      <c r="CA2735">
        <v>0</v>
      </c>
      <c r="CB2735">
        <v>0</v>
      </c>
      <c r="CC2735">
        <v>0</v>
      </c>
    </row>
    <row r="2736" spans="1:81">
      <c r="A2736">
        <v>2</v>
      </c>
      <c r="B2736" t="s">
        <v>115</v>
      </c>
      <c r="C2736">
        <v>2041</v>
      </c>
      <c r="D2736" t="s">
        <v>154</v>
      </c>
      <c r="E2736" t="s">
        <v>112</v>
      </c>
      <c r="F2736" t="s">
        <v>149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-0.182514766136327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9.9177813598144097E-3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0.192432547496142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-3.0013371806804101E-3</v>
      </c>
      <c r="BK2736">
        <v>-6.9164441791339402E-3</v>
      </c>
      <c r="BL2736">
        <v>0</v>
      </c>
      <c r="BM2736">
        <v>0</v>
      </c>
      <c r="BN2736">
        <v>0</v>
      </c>
      <c r="BO2736">
        <v>0</v>
      </c>
      <c r="BP2736">
        <v>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2.9957869623803402E-4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</row>
    <row r="2737" spans="1:81">
      <c r="A2737">
        <v>2</v>
      </c>
      <c r="B2737" t="s">
        <v>115</v>
      </c>
      <c r="C2737">
        <v>2041</v>
      </c>
      <c r="D2737" t="s">
        <v>154</v>
      </c>
      <c r="E2737" t="s">
        <v>112</v>
      </c>
      <c r="F2737" t="s">
        <v>150</v>
      </c>
      <c r="G2737">
        <v>0</v>
      </c>
      <c r="H2737">
        <v>0.192432547496142</v>
      </c>
      <c r="I2737">
        <v>0</v>
      </c>
      <c r="J2737">
        <v>0</v>
      </c>
      <c r="K2737">
        <v>0</v>
      </c>
      <c r="L2737">
        <v>-0.182514766136327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9.9177813598144097E-3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-0.182514766136327</v>
      </c>
      <c r="AQ2737">
        <v>0.192432547496142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-3.0013371806804101E-3</v>
      </c>
      <c r="BK2737">
        <v>-6.9164441791339402E-3</v>
      </c>
      <c r="BL2737">
        <v>0</v>
      </c>
      <c r="BM2737">
        <v>0</v>
      </c>
      <c r="BN2737">
        <v>0</v>
      </c>
      <c r="BO2737">
        <v>0</v>
      </c>
      <c r="BP2737">
        <v>0</v>
      </c>
      <c r="BQ2737">
        <v>0</v>
      </c>
      <c r="BR2737">
        <v>0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</row>
    <row r="2738" spans="1:81">
      <c r="A2738">
        <v>2</v>
      </c>
      <c r="B2738" t="s">
        <v>115</v>
      </c>
      <c r="C2738">
        <v>2041</v>
      </c>
      <c r="D2738" t="s">
        <v>155</v>
      </c>
      <c r="E2738" t="s">
        <v>112</v>
      </c>
      <c r="F2738" t="s">
        <v>148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0</v>
      </c>
      <c r="BK2738">
        <v>0</v>
      </c>
      <c r="BL2738">
        <v>0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>
        <v>0</v>
      </c>
      <c r="BS2738">
        <v>0</v>
      </c>
      <c r="BT2738">
        <v>0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</row>
    <row r="2739" spans="1:81">
      <c r="A2739">
        <v>2</v>
      </c>
      <c r="B2739" t="s">
        <v>115</v>
      </c>
      <c r="C2739">
        <v>2041</v>
      </c>
      <c r="D2739" t="s">
        <v>155</v>
      </c>
      <c r="E2739" t="s">
        <v>112</v>
      </c>
      <c r="F2739" t="s">
        <v>113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1</v>
      </c>
      <c r="BL2739">
        <v>0</v>
      </c>
      <c r="BM2739">
        <v>0</v>
      </c>
      <c r="BN2739">
        <v>0</v>
      </c>
      <c r="BO2739">
        <v>0.54186622877039303</v>
      </c>
      <c r="BP2739">
        <v>0.45813377122960702</v>
      </c>
      <c r="BQ2739">
        <v>0</v>
      </c>
      <c r="BR2739">
        <v>0</v>
      </c>
      <c r="BS2739">
        <v>0</v>
      </c>
      <c r="BT2739">
        <v>0</v>
      </c>
      <c r="BU2739">
        <v>1</v>
      </c>
      <c r="BV2739">
        <v>0</v>
      </c>
      <c r="BW2739">
        <v>0</v>
      </c>
      <c r="BX2739">
        <v>1</v>
      </c>
      <c r="BY2739">
        <v>0</v>
      </c>
      <c r="BZ2739">
        <v>0</v>
      </c>
      <c r="CA2739">
        <v>0</v>
      </c>
      <c r="CB2739">
        <v>0</v>
      </c>
      <c r="CC2739">
        <v>0</v>
      </c>
    </row>
    <row r="2740" spans="1:81">
      <c r="A2740">
        <v>2</v>
      </c>
      <c r="B2740" t="s">
        <v>115</v>
      </c>
      <c r="C2740">
        <v>2041</v>
      </c>
      <c r="D2740" t="s">
        <v>155</v>
      </c>
      <c r="E2740" t="s">
        <v>112</v>
      </c>
      <c r="F2740" t="s">
        <v>149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0</v>
      </c>
      <c r="BL2740">
        <v>0</v>
      </c>
      <c r="BM2740">
        <v>0</v>
      </c>
      <c r="BN2740">
        <v>0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</row>
    <row r="2741" spans="1:81">
      <c r="A2741">
        <v>2</v>
      </c>
      <c r="B2741" t="s">
        <v>115</v>
      </c>
      <c r="C2741">
        <v>2041</v>
      </c>
      <c r="D2741" t="s">
        <v>155</v>
      </c>
      <c r="E2741" t="s">
        <v>112</v>
      </c>
      <c r="F2741" t="s">
        <v>150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0</v>
      </c>
      <c r="BL2741">
        <v>0</v>
      </c>
      <c r="BM2741">
        <v>0</v>
      </c>
      <c r="BN2741">
        <v>0</v>
      </c>
      <c r="BO2741" s="1">
        <v>-2.54641397523514E-6</v>
      </c>
      <c r="BP2741" s="1">
        <v>2.54641397523514E-6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</row>
    <row r="2742" spans="1:81">
      <c r="A2742">
        <v>2</v>
      </c>
      <c r="B2742" t="s">
        <v>115</v>
      </c>
      <c r="C2742">
        <v>2041</v>
      </c>
      <c r="D2742" t="s">
        <v>111</v>
      </c>
      <c r="E2742" t="s">
        <v>112</v>
      </c>
      <c r="F2742" t="s">
        <v>148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5.2135334019689603E-2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0.17152061692453299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0.167148262004751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0.26005153100273798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9.1348111102868404E-2</v>
      </c>
      <c r="BF2742">
        <v>0</v>
      </c>
      <c r="BG2742">
        <v>0</v>
      </c>
      <c r="BH2742">
        <v>0</v>
      </c>
      <c r="BI2742">
        <v>0</v>
      </c>
      <c r="BJ2742">
        <v>0.37731532160737602</v>
      </c>
      <c r="BK2742">
        <v>1.56402383308877E-2</v>
      </c>
      <c r="BL2742">
        <v>0</v>
      </c>
      <c r="BM2742">
        <v>0</v>
      </c>
      <c r="BN2742">
        <v>0</v>
      </c>
      <c r="BO2742">
        <v>0</v>
      </c>
      <c r="BP2742">
        <v>0</v>
      </c>
      <c r="BQ2742">
        <v>0.71241973159729799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0.687541728713154</v>
      </c>
      <c r="BX2742">
        <v>0</v>
      </c>
      <c r="BY2742">
        <v>0.61525176549774996</v>
      </c>
      <c r="BZ2742">
        <v>0</v>
      </c>
      <c r="CA2742">
        <v>0</v>
      </c>
      <c r="CB2742">
        <v>0</v>
      </c>
      <c r="CC2742">
        <v>0</v>
      </c>
    </row>
    <row r="2743" spans="1:81">
      <c r="A2743">
        <v>2</v>
      </c>
      <c r="B2743" t="s">
        <v>115</v>
      </c>
      <c r="C2743">
        <v>2041</v>
      </c>
      <c r="D2743" t="s">
        <v>111</v>
      </c>
      <c r="E2743" t="s">
        <v>112</v>
      </c>
      <c r="F2743" t="s">
        <v>113</v>
      </c>
      <c r="G2743">
        <v>0.13560180720384599</v>
      </c>
      <c r="H2743">
        <v>3.27135017379048E-3</v>
      </c>
      <c r="I2743">
        <v>0</v>
      </c>
      <c r="J2743">
        <v>0</v>
      </c>
      <c r="K2743">
        <v>0</v>
      </c>
      <c r="L2743">
        <v>5.4566229461330898E-2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0.193439386838967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2.6291124834216001E-2</v>
      </c>
      <c r="AQ2743">
        <v>0.167148262004751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0.26005153100273798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9.1348111102868404E-2</v>
      </c>
      <c r="BF2743">
        <v>0</v>
      </c>
      <c r="BG2743">
        <v>0</v>
      </c>
      <c r="BH2743">
        <v>0</v>
      </c>
      <c r="BI2743">
        <v>0</v>
      </c>
      <c r="BJ2743">
        <v>0.37731532160737602</v>
      </c>
      <c r="BK2743">
        <v>7.78456494480501E-2</v>
      </c>
      <c r="BL2743">
        <v>0</v>
      </c>
      <c r="BM2743">
        <v>0</v>
      </c>
      <c r="BN2743">
        <v>0</v>
      </c>
      <c r="BO2743">
        <v>3.2241254837816702E-2</v>
      </c>
      <c r="BP2743">
        <v>2.9964156279345799E-2</v>
      </c>
      <c r="BQ2743">
        <v>0.93779458888283795</v>
      </c>
      <c r="BR2743">
        <v>0</v>
      </c>
      <c r="BS2743">
        <v>0</v>
      </c>
      <c r="BT2743">
        <v>0</v>
      </c>
      <c r="BU2743">
        <v>5.9500395348458503E-2</v>
      </c>
      <c r="BV2743">
        <v>0</v>
      </c>
      <c r="BW2743">
        <v>0.94049960465154103</v>
      </c>
      <c r="BX2743">
        <v>6.2205411117162497E-2</v>
      </c>
      <c r="BY2743">
        <v>0.78787700591846599</v>
      </c>
      <c r="BZ2743">
        <v>0.14991758296437199</v>
      </c>
      <c r="CA2743">
        <v>0</v>
      </c>
      <c r="CB2743">
        <v>0</v>
      </c>
      <c r="CC2743">
        <v>0</v>
      </c>
    </row>
    <row r="2744" spans="1:81">
      <c r="A2744">
        <v>2</v>
      </c>
      <c r="B2744" t="s">
        <v>115</v>
      </c>
      <c r="C2744">
        <v>2041</v>
      </c>
      <c r="D2744" t="s">
        <v>111</v>
      </c>
      <c r="E2744" t="s">
        <v>112</v>
      </c>
      <c r="F2744" t="s">
        <v>149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-3.0634160402470698E-3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-4.0947111228509199E-4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2.6457998508122899E-3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1.8142850873803499E-4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 s="1">
        <v>3.0833866053792098E-5</v>
      </c>
      <c r="BF2744">
        <v>0</v>
      </c>
      <c r="BG2744">
        <v>0</v>
      </c>
      <c r="BH2744">
        <v>0</v>
      </c>
      <c r="BI2744">
        <v>0</v>
      </c>
      <c r="BJ2744">
        <v>3.0947811948639497E-4</v>
      </c>
      <c r="BK2744">
        <v>-1.17004056700513E-4</v>
      </c>
      <c r="BL2744">
        <v>0</v>
      </c>
      <c r="BM2744">
        <v>0</v>
      </c>
      <c r="BN2744">
        <v>0</v>
      </c>
      <c r="BO2744">
        <v>0</v>
      </c>
      <c r="BP2744">
        <v>0</v>
      </c>
      <c r="BQ2744" s="1">
        <v>-7.2021864574445302E-6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 s="1">
        <v>1.2269265187048199E-5</v>
      </c>
      <c r="BX2744">
        <v>0</v>
      </c>
      <c r="BY2744" s="1">
        <v>-2.6419975477365298E-6</v>
      </c>
      <c r="BZ2744">
        <v>0</v>
      </c>
      <c r="CA2744">
        <v>0</v>
      </c>
      <c r="CB2744">
        <v>0</v>
      </c>
      <c r="CC2744">
        <v>0</v>
      </c>
    </row>
    <row r="2745" spans="1:81">
      <c r="A2745">
        <v>2</v>
      </c>
      <c r="B2745" t="s">
        <v>115</v>
      </c>
      <c r="C2745">
        <v>2041</v>
      </c>
      <c r="D2745" t="s">
        <v>111</v>
      </c>
      <c r="E2745" t="s">
        <v>112</v>
      </c>
      <c r="F2745" t="s">
        <v>150</v>
      </c>
      <c r="G2745">
        <v>-6.1234726363121295E-4</v>
      </c>
      <c r="H2745">
        <v>3.27135017379048E-3</v>
      </c>
      <c r="I2745">
        <v>0</v>
      </c>
      <c r="J2745">
        <v>0</v>
      </c>
      <c r="K2745">
        <v>0</v>
      </c>
      <c r="L2745">
        <v>-3.06617633855018E-3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-4.0717342839091702E-4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-3.0529732792032101E-3</v>
      </c>
      <c r="AQ2745">
        <v>2.6457998508122899E-3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1.8142850873803499E-4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 s="1">
        <v>3.0833866053792098E-5</v>
      </c>
      <c r="BF2745">
        <v>0</v>
      </c>
      <c r="BG2745">
        <v>0</v>
      </c>
      <c r="BH2745">
        <v>0</v>
      </c>
      <c r="BI2745">
        <v>0</v>
      </c>
      <c r="BJ2745">
        <v>3.0947811948639497E-4</v>
      </c>
      <c r="BK2745">
        <v>-1.14567065887305E-4</v>
      </c>
      <c r="BL2745">
        <v>0</v>
      </c>
      <c r="BM2745">
        <v>0</v>
      </c>
      <c r="BN2745">
        <v>0</v>
      </c>
      <c r="BO2745" s="1">
        <v>1.1968643371732001E-6</v>
      </c>
      <c r="BP2745" s="1">
        <v>1.2401264760340801E-6</v>
      </c>
      <c r="BQ2745" s="1">
        <v>-2.4369908132593201E-6</v>
      </c>
      <c r="BR2745">
        <v>0</v>
      </c>
      <c r="BS2745">
        <v>0</v>
      </c>
      <c r="BT2745">
        <v>0</v>
      </c>
      <c r="BU2745" s="1">
        <v>2.4883828653316E-6</v>
      </c>
      <c r="BV2745">
        <v>0</v>
      </c>
      <c r="BW2745" s="1">
        <v>-2.4883828653177201E-6</v>
      </c>
      <c r="BX2745" s="1">
        <v>2.43699081321075E-6</v>
      </c>
      <c r="BY2745" s="1">
        <v>5.8394916968573804E-6</v>
      </c>
      <c r="BZ2745" s="1">
        <v>-8.2764825100056799E-6</v>
      </c>
      <c r="CA2745">
        <v>0</v>
      </c>
      <c r="CB2745">
        <v>0</v>
      </c>
      <c r="CC2745">
        <v>0</v>
      </c>
    </row>
    <row r="2746" spans="1:81">
      <c r="A2746">
        <v>3</v>
      </c>
      <c r="B2746" t="s">
        <v>116</v>
      </c>
      <c r="C2746">
        <v>2041</v>
      </c>
      <c r="D2746" t="s">
        <v>147</v>
      </c>
      <c r="E2746" t="s">
        <v>112</v>
      </c>
      <c r="F2746" t="s">
        <v>148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0.20739509502603001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0.77570093457943901</v>
      </c>
      <c r="BK2746">
        <v>1.6903970394530499E-2</v>
      </c>
      <c r="BL2746">
        <v>0</v>
      </c>
      <c r="BM2746">
        <v>0</v>
      </c>
      <c r="BN2746">
        <v>0</v>
      </c>
      <c r="BO2746">
        <v>0</v>
      </c>
      <c r="BP2746">
        <v>0</v>
      </c>
      <c r="BQ2746">
        <v>1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</row>
    <row r="2747" spans="1:81">
      <c r="A2747">
        <v>3</v>
      </c>
      <c r="B2747" t="s">
        <v>116</v>
      </c>
      <c r="C2747">
        <v>2041</v>
      </c>
      <c r="D2747" t="s">
        <v>147</v>
      </c>
      <c r="E2747" t="s">
        <v>112</v>
      </c>
      <c r="F2747" t="s">
        <v>113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0.20739509502603001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0.77570093457943901</v>
      </c>
      <c r="BK2747">
        <v>1.6903970394530499E-2</v>
      </c>
      <c r="BL2747">
        <v>0</v>
      </c>
      <c r="BM2747">
        <v>0</v>
      </c>
      <c r="BN2747">
        <v>0</v>
      </c>
      <c r="BO2747">
        <v>0</v>
      </c>
      <c r="BP2747">
        <v>0</v>
      </c>
      <c r="BQ2747">
        <v>1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1</v>
      </c>
      <c r="BX2747">
        <v>0</v>
      </c>
      <c r="BY2747">
        <v>1</v>
      </c>
      <c r="BZ2747">
        <v>0</v>
      </c>
      <c r="CA2747">
        <v>0</v>
      </c>
      <c r="CB2747">
        <v>0</v>
      </c>
      <c r="CC2747">
        <v>0</v>
      </c>
    </row>
    <row r="2748" spans="1:81">
      <c r="A2748">
        <v>3</v>
      </c>
      <c r="B2748" t="s">
        <v>116</v>
      </c>
      <c r="C2748">
        <v>2041</v>
      </c>
      <c r="D2748" t="s">
        <v>147</v>
      </c>
      <c r="E2748" t="s">
        <v>112</v>
      </c>
      <c r="F2748" t="s">
        <v>149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 s="1">
        <v>-3.5051572140426501E-5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 s="1">
        <v>-1.6394076117753901E-5</v>
      </c>
      <c r="BK2748" s="1">
        <v>5.1445648258118002E-5</v>
      </c>
      <c r="BL2748">
        <v>0</v>
      </c>
      <c r="BM2748">
        <v>0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</row>
    <row r="2749" spans="1:81">
      <c r="A2749">
        <v>3</v>
      </c>
      <c r="B2749" t="s">
        <v>116</v>
      </c>
      <c r="C2749">
        <v>2041</v>
      </c>
      <c r="D2749" t="s">
        <v>147</v>
      </c>
      <c r="E2749" t="s">
        <v>112</v>
      </c>
      <c r="F2749" t="s">
        <v>150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 s="1">
        <v>-3.5051572140426501E-5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 s="1">
        <v>-1.6394076117753901E-5</v>
      </c>
      <c r="BK2749" s="1">
        <v>5.1445648258118002E-5</v>
      </c>
      <c r="BL2749">
        <v>0</v>
      </c>
      <c r="BM2749">
        <v>0</v>
      </c>
      <c r="BN2749">
        <v>0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</row>
    <row r="2750" spans="1:81">
      <c r="A2750">
        <v>3</v>
      </c>
      <c r="B2750" t="s">
        <v>116</v>
      </c>
      <c r="C2750">
        <v>2041</v>
      </c>
      <c r="D2750" t="s">
        <v>151</v>
      </c>
      <c r="E2750" t="s">
        <v>112</v>
      </c>
      <c r="F2750" t="s">
        <v>148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1.31320224719101E-2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1.31320224719101E-2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0.47445885657633802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1.1421844018506299E-2</v>
      </c>
      <c r="BF2750">
        <v>0</v>
      </c>
      <c r="BG2750">
        <v>0</v>
      </c>
      <c r="BH2750">
        <v>0</v>
      </c>
      <c r="BI2750">
        <v>0</v>
      </c>
      <c r="BJ2750">
        <v>0.496191341705221</v>
      </c>
      <c r="BK2750">
        <v>4.7959352280237903E-3</v>
      </c>
      <c r="BL2750">
        <v>0</v>
      </c>
      <c r="BM2750">
        <v>0</v>
      </c>
      <c r="BN2750">
        <v>0</v>
      </c>
      <c r="BO2750">
        <v>0</v>
      </c>
      <c r="BP2750">
        <v>0</v>
      </c>
      <c r="BQ2750">
        <v>1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0.71487111698612005</v>
      </c>
      <c r="BX2750">
        <v>0</v>
      </c>
      <c r="BY2750">
        <v>1</v>
      </c>
      <c r="BZ2750">
        <v>0</v>
      </c>
      <c r="CA2750">
        <v>0</v>
      </c>
      <c r="CB2750">
        <v>0</v>
      </c>
      <c r="CC2750">
        <v>0</v>
      </c>
    </row>
    <row r="2751" spans="1:81">
      <c r="A2751">
        <v>3</v>
      </c>
      <c r="B2751" t="s">
        <v>116</v>
      </c>
      <c r="C2751">
        <v>2041</v>
      </c>
      <c r="D2751" t="s">
        <v>151</v>
      </c>
      <c r="E2751" t="s">
        <v>112</v>
      </c>
      <c r="F2751" t="s">
        <v>113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1.31320224719101E-2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1.31320224719101E-2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1.31320224719101E-2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0.47445885657633802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1.1421844018506299E-2</v>
      </c>
      <c r="BF2751">
        <v>0</v>
      </c>
      <c r="BG2751">
        <v>0</v>
      </c>
      <c r="BH2751">
        <v>0</v>
      </c>
      <c r="BI2751">
        <v>0</v>
      </c>
      <c r="BJ2751">
        <v>0.496191341705221</v>
      </c>
      <c r="BK2751">
        <v>4.7959352280237903E-3</v>
      </c>
      <c r="BL2751">
        <v>0</v>
      </c>
      <c r="BM2751">
        <v>0</v>
      </c>
      <c r="BN2751">
        <v>0</v>
      </c>
      <c r="BO2751">
        <v>0</v>
      </c>
      <c r="BP2751">
        <v>0</v>
      </c>
      <c r="BQ2751">
        <v>1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1</v>
      </c>
      <c r="BX2751">
        <v>0</v>
      </c>
      <c r="BY2751">
        <v>1</v>
      </c>
      <c r="BZ2751">
        <v>0</v>
      </c>
      <c r="CA2751">
        <v>0</v>
      </c>
      <c r="CB2751">
        <v>0</v>
      </c>
      <c r="CC2751">
        <v>0</v>
      </c>
    </row>
    <row r="2752" spans="1:81">
      <c r="A2752">
        <v>3</v>
      </c>
      <c r="B2752" t="s">
        <v>116</v>
      </c>
      <c r="C2752">
        <v>2041</v>
      </c>
      <c r="D2752" t="s">
        <v>151</v>
      </c>
      <c r="E2752" t="s">
        <v>112</v>
      </c>
      <c r="F2752" t="s">
        <v>149</v>
      </c>
      <c r="G2752">
        <v>0</v>
      </c>
      <c r="H2752">
        <v>0</v>
      </c>
      <c r="I2752">
        <v>0</v>
      </c>
      <c r="J2752">
        <v>0</v>
      </c>
      <c r="K2752">
        <v>0</v>
      </c>
      <c r="L2752" s="1">
        <v>-2.4949113488456301E-5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1.31320224719101E-2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-1.3156971585398599E-2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 s="1">
        <v>-6.2923824396210498E-5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1.5917919524633699E-4</v>
      </c>
      <c r="BF2752">
        <v>0</v>
      </c>
      <c r="BG2752">
        <v>0</v>
      </c>
      <c r="BH2752">
        <v>0</v>
      </c>
      <c r="BI2752">
        <v>0</v>
      </c>
      <c r="BJ2752">
        <v>-1.00521855167401E-4</v>
      </c>
      <c r="BK2752" s="1">
        <v>2.9215597805679901E-5</v>
      </c>
      <c r="BL2752">
        <v>0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 s="1">
        <v>4.0634742666800803E-5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</row>
    <row r="2753" spans="1:81">
      <c r="A2753">
        <v>3</v>
      </c>
      <c r="B2753" t="s">
        <v>116</v>
      </c>
      <c r="C2753">
        <v>2041</v>
      </c>
      <c r="D2753" t="s">
        <v>151</v>
      </c>
      <c r="E2753" t="s">
        <v>112</v>
      </c>
      <c r="F2753" t="s">
        <v>150</v>
      </c>
      <c r="G2753">
        <v>0</v>
      </c>
      <c r="H2753">
        <v>0</v>
      </c>
      <c r="I2753">
        <v>0</v>
      </c>
      <c r="J2753">
        <v>0</v>
      </c>
      <c r="K2753">
        <v>0</v>
      </c>
      <c r="L2753" s="1">
        <v>-2.4949113488456301E-5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-1.3156971585398599E-2</v>
      </c>
      <c r="AG2753">
        <v>0</v>
      </c>
      <c r="AH2753">
        <v>0</v>
      </c>
      <c r="AI2753">
        <v>0</v>
      </c>
      <c r="AJ2753">
        <v>1.31320224719101E-2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1.31320224719101E-2</v>
      </c>
      <c r="AQ2753">
        <v>-1.3156971585398599E-2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 s="1">
        <v>-6.2923824396210498E-5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1.5917919524633699E-4</v>
      </c>
      <c r="BF2753">
        <v>0</v>
      </c>
      <c r="BG2753">
        <v>0</v>
      </c>
      <c r="BH2753">
        <v>0</v>
      </c>
      <c r="BI2753">
        <v>0</v>
      </c>
      <c r="BJ2753">
        <v>-1.00521855167401E-4</v>
      </c>
      <c r="BK2753" s="1">
        <v>2.9215597805679901E-5</v>
      </c>
      <c r="BL2753">
        <v>0</v>
      </c>
      <c r="BM2753">
        <v>0</v>
      </c>
      <c r="BN2753">
        <v>0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</row>
    <row r="2754" spans="1:81">
      <c r="A2754">
        <v>3</v>
      </c>
      <c r="B2754" t="s">
        <v>116</v>
      </c>
      <c r="C2754">
        <v>2041</v>
      </c>
      <c r="D2754" t="s">
        <v>152</v>
      </c>
      <c r="E2754" t="s">
        <v>112</v>
      </c>
      <c r="F2754" t="s">
        <v>148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1.2325161696962499E-2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0.19570564382104599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0.177771868790947</v>
      </c>
      <c r="AR2754" s="1">
        <v>2.46207784597733E-6</v>
      </c>
      <c r="AS2754">
        <v>0</v>
      </c>
      <c r="AT2754">
        <v>0</v>
      </c>
      <c r="AU2754">
        <v>0</v>
      </c>
      <c r="AV2754">
        <v>0</v>
      </c>
      <c r="AW2754">
        <v>0.27598169198913702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0.49776074019908401</v>
      </c>
      <c r="BK2754">
        <v>2.3202621620490398E-2</v>
      </c>
      <c r="BL2754">
        <v>0</v>
      </c>
      <c r="BM2754">
        <v>0</v>
      </c>
      <c r="BN2754">
        <v>0</v>
      </c>
      <c r="BO2754">
        <v>0</v>
      </c>
      <c r="BP2754">
        <v>0</v>
      </c>
      <c r="BQ2754">
        <v>0.99265069762975799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0.59236854350860901</v>
      </c>
      <c r="BX2754">
        <v>0</v>
      </c>
      <c r="BY2754">
        <v>0.46400565293073398</v>
      </c>
      <c r="BZ2754">
        <v>0</v>
      </c>
      <c r="CA2754">
        <v>0</v>
      </c>
      <c r="CB2754">
        <v>0</v>
      </c>
      <c r="CC2754">
        <v>0</v>
      </c>
    </row>
    <row r="2755" spans="1:81">
      <c r="A2755">
        <v>3</v>
      </c>
      <c r="B2755" t="s">
        <v>116</v>
      </c>
      <c r="C2755">
        <v>2041</v>
      </c>
      <c r="D2755" t="s">
        <v>152</v>
      </c>
      <c r="E2755" t="s">
        <v>112</v>
      </c>
      <c r="F2755" t="s">
        <v>113</v>
      </c>
      <c r="G2755">
        <v>0.17777433086879299</v>
      </c>
      <c r="H2755">
        <v>0</v>
      </c>
      <c r="I2755">
        <v>0</v>
      </c>
      <c r="J2755">
        <v>0</v>
      </c>
      <c r="K2755">
        <v>0</v>
      </c>
      <c r="L2755">
        <v>1.7931312952252899E-2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0.19570564382104599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1.7931312952252899E-2</v>
      </c>
      <c r="AQ2755">
        <v>0.177771868790947</v>
      </c>
      <c r="AR2755" s="1">
        <v>2.46207784597733E-6</v>
      </c>
      <c r="AS2755">
        <v>0</v>
      </c>
      <c r="AT2755">
        <v>0</v>
      </c>
      <c r="AU2755">
        <v>0</v>
      </c>
      <c r="AV2755">
        <v>0</v>
      </c>
      <c r="AW2755">
        <v>0.27598169198913702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0.49776074019908401</v>
      </c>
      <c r="BK2755">
        <v>3.0551923990732699E-2</v>
      </c>
      <c r="BL2755">
        <v>0</v>
      </c>
      <c r="BM2755">
        <v>0</v>
      </c>
      <c r="BN2755">
        <v>0</v>
      </c>
      <c r="BO2755">
        <v>0</v>
      </c>
      <c r="BP2755">
        <v>7.3493023702423397E-3</v>
      </c>
      <c r="BQ2755">
        <v>0.99265069762975799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1</v>
      </c>
      <c r="BX2755">
        <v>7.3493023702423397E-3</v>
      </c>
      <c r="BY2755">
        <v>0.58501924113836601</v>
      </c>
      <c r="BZ2755">
        <v>0.40763145649139099</v>
      </c>
      <c r="CA2755">
        <v>0</v>
      </c>
      <c r="CB2755">
        <v>0</v>
      </c>
      <c r="CC2755">
        <v>0</v>
      </c>
    </row>
    <row r="2756" spans="1:81">
      <c r="A2756">
        <v>3</v>
      </c>
      <c r="B2756" t="s">
        <v>116</v>
      </c>
      <c r="C2756">
        <v>2041</v>
      </c>
      <c r="D2756" t="s">
        <v>152</v>
      </c>
      <c r="E2756" t="s">
        <v>112</v>
      </c>
      <c r="F2756" t="s">
        <v>149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-6.5747482611128497E-4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-9.0824450073021001E-4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7.5738323837368205E-4</v>
      </c>
      <c r="AR2756" s="1">
        <v>2.46207784597733E-6</v>
      </c>
      <c r="AS2756">
        <v>0</v>
      </c>
      <c r="AT2756">
        <v>0</v>
      </c>
      <c r="AU2756">
        <v>0</v>
      </c>
      <c r="AV2756">
        <v>0</v>
      </c>
      <c r="AW2756" s="1">
        <v>-3.8741133414066401E-6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9.3506616214289505E-4</v>
      </c>
      <c r="BK2756" s="1">
        <v>-1.75543510550456E-5</v>
      </c>
      <c r="BL2756">
        <v>0</v>
      </c>
      <c r="BM2756">
        <v>0</v>
      </c>
      <c r="BN2756">
        <v>0</v>
      </c>
      <c r="BO2756">
        <v>0</v>
      </c>
      <c r="BP2756">
        <v>0</v>
      </c>
      <c r="BQ2756" s="1">
        <v>5.3931970162013301E-6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 s="1">
        <v>-4.21902819558451E-6</v>
      </c>
      <c r="BX2756">
        <v>0</v>
      </c>
      <c r="BY2756" s="1">
        <v>-2.1522546398422501E-5</v>
      </c>
      <c r="BZ2756">
        <v>0</v>
      </c>
      <c r="CA2756">
        <v>0</v>
      </c>
      <c r="CB2756">
        <v>0</v>
      </c>
      <c r="CC2756">
        <v>0</v>
      </c>
    </row>
    <row r="2757" spans="1:81">
      <c r="A2757">
        <v>3</v>
      </c>
      <c r="B2757" t="s">
        <v>116</v>
      </c>
      <c r="C2757">
        <v>2041</v>
      </c>
      <c r="D2757" t="s">
        <v>152</v>
      </c>
      <c r="E2757" t="s">
        <v>112</v>
      </c>
      <c r="F2757" t="s">
        <v>150</v>
      </c>
      <c r="G2757">
        <v>7.5984531621964301E-4</v>
      </c>
      <c r="H2757">
        <v>0</v>
      </c>
      <c r="I2757">
        <v>0</v>
      </c>
      <c r="J2757">
        <v>0</v>
      </c>
      <c r="K2757">
        <v>0</v>
      </c>
      <c r="L2757">
        <v>-1.66808981694984E-3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-9.0824450073021001E-4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-1.66808981694984E-3</v>
      </c>
      <c r="AQ2757">
        <v>7.5738323837368205E-4</v>
      </c>
      <c r="AR2757" s="1">
        <v>2.46207784597733E-6</v>
      </c>
      <c r="AS2757">
        <v>0</v>
      </c>
      <c r="AT2757">
        <v>0</v>
      </c>
      <c r="AU2757">
        <v>0</v>
      </c>
      <c r="AV2757">
        <v>0</v>
      </c>
      <c r="AW2757" s="1">
        <v>-3.8741133414066401E-6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9.3506616214289505E-4</v>
      </c>
      <c r="BK2757" s="1">
        <v>-2.2947548071271298E-5</v>
      </c>
      <c r="BL2757">
        <v>0</v>
      </c>
      <c r="BM2757">
        <v>0</v>
      </c>
      <c r="BN2757">
        <v>0</v>
      </c>
      <c r="BO2757">
        <v>0</v>
      </c>
      <c r="BP2757" s="1">
        <v>-5.3931970162256204E-6</v>
      </c>
      <c r="BQ2757" s="1">
        <v>5.3931970162013301E-6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 s="1">
        <v>-5.3931970162256204E-6</v>
      </c>
      <c r="BY2757" s="1">
        <v>1.17416882072785E-6</v>
      </c>
      <c r="BZ2757" s="1">
        <v>4.2190281955289997E-6</v>
      </c>
      <c r="CA2757">
        <v>0</v>
      </c>
      <c r="CB2757">
        <v>0</v>
      </c>
      <c r="CC2757">
        <v>0</v>
      </c>
    </row>
    <row r="2758" spans="1:81">
      <c r="A2758">
        <v>3</v>
      </c>
      <c r="B2758" t="s">
        <v>116</v>
      </c>
      <c r="C2758">
        <v>2041</v>
      </c>
      <c r="D2758" t="s">
        <v>153</v>
      </c>
      <c r="E2758" t="s">
        <v>112</v>
      </c>
      <c r="F2758" t="s">
        <v>148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5.45789055370757E-2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0.23854169733007599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0.212201583703747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0.15719584351358501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0.31668187571752399</v>
      </c>
      <c r="BF2758">
        <v>0</v>
      </c>
      <c r="BG2758">
        <v>4.6719260545759603E-2</v>
      </c>
      <c r="BH2758">
        <v>0</v>
      </c>
      <c r="BI2758">
        <v>0</v>
      </c>
      <c r="BJ2758">
        <v>0.224573901268729</v>
      </c>
      <c r="BK2758">
        <v>1.59871655235348E-2</v>
      </c>
      <c r="BL2758">
        <v>0</v>
      </c>
      <c r="BM2758">
        <v>0</v>
      </c>
      <c r="BN2758">
        <v>0</v>
      </c>
      <c r="BO2758">
        <v>0</v>
      </c>
      <c r="BP2758">
        <v>0</v>
      </c>
      <c r="BQ2758">
        <v>0.26733684613346698</v>
      </c>
      <c r="BR2758">
        <v>0</v>
      </c>
      <c r="BS2758">
        <v>0</v>
      </c>
      <c r="BT2758">
        <v>0</v>
      </c>
      <c r="BU2758">
        <v>0</v>
      </c>
      <c r="BV2758">
        <v>0</v>
      </c>
      <c r="BW2758">
        <v>1</v>
      </c>
      <c r="BX2758">
        <v>0</v>
      </c>
      <c r="BY2758">
        <v>0.73266315386653302</v>
      </c>
      <c r="BZ2758">
        <v>0</v>
      </c>
      <c r="CA2758">
        <v>0</v>
      </c>
      <c r="CB2758">
        <v>0</v>
      </c>
      <c r="CC2758">
        <v>0</v>
      </c>
    </row>
    <row r="2759" spans="1:81">
      <c r="A2759">
        <v>3</v>
      </c>
      <c r="B2759" t="s">
        <v>116</v>
      </c>
      <c r="C2759">
        <v>2041</v>
      </c>
      <c r="D2759" t="s">
        <v>153</v>
      </c>
      <c r="E2759" t="s">
        <v>112</v>
      </c>
      <c r="F2759" t="s">
        <v>113</v>
      </c>
      <c r="G2759">
        <v>0.184263047893792</v>
      </c>
      <c r="H2759">
        <v>0</v>
      </c>
      <c r="I2759">
        <v>0</v>
      </c>
      <c r="J2759">
        <v>0</v>
      </c>
      <c r="K2759">
        <v>0</v>
      </c>
      <c r="L2759">
        <v>5.45789055370757E-2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0.238841953430868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2.6640369727120201E-2</v>
      </c>
      <c r="AQ2759">
        <v>0.212201583703747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0.15719584351358501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0.31668187571752399</v>
      </c>
      <c r="BF2759">
        <v>0</v>
      </c>
      <c r="BG2759">
        <v>4.6719260545759603E-2</v>
      </c>
      <c r="BH2759">
        <v>0</v>
      </c>
      <c r="BI2759">
        <v>0</v>
      </c>
      <c r="BJ2759">
        <v>0.224573901268729</v>
      </c>
      <c r="BK2759">
        <v>1.59871655235348E-2</v>
      </c>
      <c r="BL2759">
        <v>0</v>
      </c>
      <c r="BM2759">
        <v>0</v>
      </c>
      <c r="BN2759">
        <v>0</v>
      </c>
      <c r="BO2759">
        <v>0</v>
      </c>
      <c r="BP2759">
        <v>0</v>
      </c>
      <c r="BQ2759">
        <v>1</v>
      </c>
      <c r="BR2759">
        <v>0</v>
      </c>
      <c r="BS2759">
        <v>0</v>
      </c>
      <c r="BT2759">
        <v>0</v>
      </c>
      <c r="BU2759">
        <v>0</v>
      </c>
      <c r="BV2759">
        <v>0</v>
      </c>
      <c r="BW2759">
        <v>1</v>
      </c>
      <c r="BX2759">
        <v>0</v>
      </c>
      <c r="BY2759">
        <v>1</v>
      </c>
      <c r="BZ2759">
        <v>0</v>
      </c>
      <c r="CA2759">
        <v>0</v>
      </c>
      <c r="CB2759">
        <v>0</v>
      </c>
      <c r="CC2759">
        <v>0</v>
      </c>
    </row>
    <row r="2760" spans="1:81">
      <c r="A2760">
        <v>3</v>
      </c>
      <c r="B2760" t="s">
        <v>116</v>
      </c>
      <c r="C2760">
        <v>2041</v>
      </c>
      <c r="D2760" t="s">
        <v>153</v>
      </c>
      <c r="E2760" t="s">
        <v>112</v>
      </c>
      <c r="F2760" t="s">
        <v>149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-8.9881584517423799E-2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-7.5214357763555895E-2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-0.10155447138988399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 s="1">
        <v>1.4877463285573001E-5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2.7840306672544699E-2</v>
      </c>
      <c r="BF2760">
        <v>0</v>
      </c>
      <c r="BG2760">
        <v>4.6719260545759603E-2</v>
      </c>
      <c r="BH2760">
        <v>0</v>
      </c>
      <c r="BI2760">
        <v>0</v>
      </c>
      <c r="BJ2760">
        <v>6.3792966982855207E-2</v>
      </c>
      <c r="BK2760">
        <v>-1.5803265280059399E-3</v>
      </c>
      <c r="BL2760">
        <v>0</v>
      </c>
      <c r="BM2760">
        <v>0</v>
      </c>
      <c r="BN2760">
        <v>0</v>
      </c>
      <c r="BO2760">
        <v>0</v>
      </c>
      <c r="BP2760">
        <v>0</v>
      </c>
      <c r="BQ2760" s="1">
        <v>3.9108358370065799E-6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 s="1">
        <v>-3.9108358370620902E-6</v>
      </c>
      <c r="BZ2760">
        <v>0</v>
      </c>
      <c r="CA2760">
        <v>0</v>
      </c>
      <c r="CB2760">
        <v>0</v>
      </c>
      <c r="CC2760">
        <v>0</v>
      </c>
    </row>
    <row r="2761" spans="1:81">
      <c r="A2761">
        <v>3</v>
      </c>
      <c r="B2761" t="s">
        <v>116</v>
      </c>
      <c r="C2761">
        <v>2041</v>
      </c>
      <c r="D2761" t="s">
        <v>153</v>
      </c>
      <c r="E2761" t="s">
        <v>112</v>
      </c>
      <c r="F2761" t="s">
        <v>150</v>
      </c>
      <c r="G2761">
        <v>-4.6905500619015501E-2</v>
      </c>
      <c r="H2761">
        <v>0</v>
      </c>
      <c r="I2761">
        <v>0</v>
      </c>
      <c r="J2761">
        <v>0</v>
      </c>
      <c r="K2761">
        <v>0</v>
      </c>
      <c r="L2761">
        <v>-8.9881584517423799E-2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-0.136787085136439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-3.5232613746555001E-2</v>
      </c>
      <c r="AQ2761">
        <v>-0.10155447138988399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 s="1">
        <v>1.4877463285573001E-5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2.7840306672544699E-2</v>
      </c>
      <c r="BF2761">
        <v>0</v>
      </c>
      <c r="BG2761">
        <v>4.6719260545759603E-2</v>
      </c>
      <c r="BH2761">
        <v>0</v>
      </c>
      <c r="BI2761">
        <v>0</v>
      </c>
      <c r="BJ2761">
        <v>6.3792966982855207E-2</v>
      </c>
      <c r="BK2761">
        <v>-1.5803265280059399E-3</v>
      </c>
      <c r="BL2761">
        <v>0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</row>
    <row r="2762" spans="1:81">
      <c r="A2762">
        <v>3</v>
      </c>
      <c r="B2762" t="s">
        <v>116</v>
      </c>
      <c r="C2762">
        <v>2041</v>
      </c>
      <c r="D2762" t="s">
        <v>154</v>
      </c>
      <c r="E2762" t="s">
        <v>112</v>
      </c>
      <c r="F2762" t="s">
        <v>148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0.192416253927677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0.192416253927677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0.79799755019438701</v>
      </c>
      <c r="BK2762">
        <v>9.5861958779357697E-3</v>
      </c>
      <c r="BL2762">
        <v>0</v>
      </c>
      <c r="BM2762">
        <v>0</v>
      </c>
      <c r="BN2762">
        <v>0</v>
      </c>
      <c r="BO2762">
        <v>0</v>
      </c>
      <c r="BP2762">
        <v>0</v>
      </c>
      <c r="BQ2762">
        <v>1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0.315226074452788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</row>
    <row r="2763" spans="1:81">
      <c r="A2763">
        <v>3</v>
      </c>
      <c r="B2763" t="s">
        <v>116</v>
      </c>
      <c r="C2763">
        <v>2041</v>
      </c>
      <c r="D2763" t="s">
        <v>154</v>
      </c>
      <c r="E2763" t="s">
        <v>112</v>
      </c>
      <c r="F2763" t="s">
        <v>113</v>
      </c>
      <c r="G2763">
        <v>0</v>
      </c>
      <c r="H2763">
        <v>0.192416253927677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0.192416253927677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0.192416253927677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0.79799755019438701</v>
      </c>
      <c r="BK2763">
        <v>9.5861958779357697E-3</v>
      </c>
      <c r="BL2763">
        <v>0</v>
      </c>
      <c r="BM2763">
        <v>0</v>
      </c>
      <c r="BN2763">
        <v>0</v>
      </c>
      <c r="BO2763">
        <v>0</v>
      </c>
      <c r="BP2763">
        <v>0</v>
      </c>
      <c r="BQ2763">
        <v>1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1</v>
      </c>
      <c r="BX2763">
        <v>0</v>
      </c>
      <c r="BY2763">
        <v>1</v>
      </c>
      <c r="BZ2763">
        <v>0</v>
      </c>
      <c r="CA2763">
        <v>0</v>
      </c>
      <c r="CB2763">
        <v>0</v>
      </c>
      <c r="CC2763">
        <v>0</v>
      </c>
    </row>
    <row r="2764" spans="1:81">
      <c r="A2764">
        <v>3</v>
      </c>
      <c r="B2764" t="s">
        <v>116</v>
      </c>
      <c r="C2764">
        <v>2041</v>
      </c>
      <c r="D2764" t="s">
        <v>154</v>
      </c>
      <c r="E2764" t="s">
        <v>112</v>
      </c>
      <c r="F2764" t="s">
        <v>149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-0.182514766136327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9.9014877913501092E-3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0.192416253927677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-2.9389687222310902E-3</v>
      </c>
      <c r="BK2764">
        <v>-6.96251906911898E-3</v>
      </c>
      <c r="BL2764">
        <v>0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W2764">
        <v>5.3443394834484803E-4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</row>
    <row r="2765" spans="1:81">
      <c r="A2765">
        <v>3</v>
      </c>
      <c r="B2765" t="s">
        <v>116</v>
      </c>
      <c r="C2765">
        <v>2041</v>
      </c>
      <c r="D2765" t="s">
        <v>154</v>
      </c>
      <c r="E2765" t="s">
        <v>112</v>
      </c>
      <c r="F2765" t="s">
        <v>150</v>
      </c>
      <c r="G2765">
        <v>0</v>
      </c>
      <c r="H2765">
        <v>0.192416253927677</v>
      </c>
      <c r="I2765">
        <v>0</v>
      </c>
      <c r="J2765">
        <v>0</v>
      </c>
      <c r="K2765">
        <v>0</v>
      </c>
      <c r="L2765">
        <v>-0.182514766136327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9.9014877913501092E-3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-0.182514766136327</v>
      </c>
      <c r="AQ2765">
        <v>0.192416253927677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-2.9389687222310902E-3</v>
      </c>
      <c r="BK2765">
        <v>-6.96251906911898E-3</v>
      </c>
      <c r="BL2765">
        <v>0</v>
      </c>
      <c r="BM2765">
        <v>0</v>
      </c>
      <c r="BN2765">
        <v>0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</row>
    <row r="2766" spans="1:81">
      <c r="A2766">
        <v>3</v>
      </c>
      <c r="B2766" t="s">
        <v>116</v>
      </c>
      <c r="C2766">
        <v>2041</v>
      </c>
      <c r="D2766" t="s">
        <v>155</v>
      </c>
      <c r="E2766" t="s">
        <v>112</v>
      </c>
      <c r="F2766" t="s">
        <v>148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0</v>
      </c>
      <c r="BK2766">
        <v>0</v>
      </c>
      <c r="BL2766">
        <v>0</v>
      </c>
      <c r="BM2766">
        <v>0</v>
      </c>
      <c r="BN2766">
        <v>0</v>
      </c>
      <c r="BO2766">
        <v>0</v>
      </c>
      <c r="BP2766">
        <v>0</v>
      </c>
      <c r="BQ2766">
        <v>0</v>
      </c>
      <c r="BR2766">
        <v>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</row>
    <row r="2767" spans="1:81">
      <c r="A2767">
        <v>3</v>
      </c>
      <c r="B2767" t="s">
        <v>116</v>
      </c>
      <c r="C2767">
        <v>2041</v>
      </c>
      <c r="D2767" t="s">
        <v>155</v>
      </c>
      <c r="E2767" t="s">
        <v>112</v>
      </c>
      <c r="F2767" t="s">
        <v>113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1</v>
      </c>
      <c r="BL2767">
        <v>0</v>
      </c>
      <c r="BM2767">
        <v>0</v>
      </c>
      <c r="BN2767">
        <v>0</v>
      </c>
      <c r="BO2767">
        <v>0.54185122608338299</v>
      </c>
      <c r="BP2767">
        <v>0.45814877391661701</v>
      </c>
      <c r="BQ2767">
        <v>0</v>
      </c>
      <c r="BR2767">
        <v>0</v>
      </c>
      <c r="BS2767">
        <v>0</v>
      </c>
      <c r="BT2767">
        <v>0</v>
      </c>
      <c r="BU2767">
        <v>1</v>
      </c>
      <c r="BV2767">
        <v>0</v>
      </c>
      <c r="BW2767">
        <v>0</v>
      </c>
      <c r="BX2767">
        <v>1</v>
      </c>
      <c r="BY2767">
        <v>0</v>
      </c>
      <c r="BZ2767">
        <v>0</v>
      </c>
      <c r="CA2767">
        <v>0</v>
      </c>
      <c r="CB2767">
        <v>0</v>
      </c>
      <c r="CC2767">
        <v>0</v>
      </c>
    </row>
    <row r="2768" spans="1:81">
      <c r="A2768">
        <v>3</v>
      </c>
      <c r="B2768" t="s">
        <v>116</v>
      </c>
      <c r="C2768">
        <v>2041</v>
      </c>
      <c r="D2768" t="s">
        <v>155</v>
      </c>
      <c r="E2768" t="s">
        <v>112</v>
      </c>
      <c r="F2768" t="s">
        <v>149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0</v>
      </c>
      <c r="BL2768">
        <v>0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</row>
    <row r="2769" spans="1:81">
      <c r="A2769">
        <v>3</v>
      </c>
      <c r="B2769" t="s">
        <v>116</v>
      </c>
      <c r="C2769">
        <v>2041</v>
      </c>
      <c r="D2769" t="s">
        <v>155</v>
      </c>
      <c r="E2769" t="s">
        <v>112</v>
      </c>
      <c r="F2769" t="s">
        <v>150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0</v>
      </c>
      <c r="BL2769">
        <v>0</v>
      </c>
      <c r="BM2769">
        <v>0</v>
      </c>
      <c r="BN2769">
        <v>0</v>
      </c>
      <c r="BO2769" s="1">
        <v>-1.75491009858364E-5</v>
      </c>
      <c r="BP2769" s="1">
        <v>1.7549100985780899E-5</v>
      </c>
      <c r="BQ2769">
        <v>0</v>
      </c>
      <c r="BR2769">
        <v>0</v>
      </c>
      <c r="BS2769">
        <v>0</v>
      </c>
      <c r="BT2769">
        <v>0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</row>
    <row r="2770" spans="1:81">
      <c r="A2770">
        <v>3</v>
      </c>
      <c r="B2770" t="s">
        <v>116</v>
      </c>
      <c r="C2770">
        <v>2041</v>
      </c>
      <c r="D2770" t="s">
        <v>111</v>
      </c>
      <c r="E2770" t="s">
        <v>112</v>
      </c>
      <c r="F2770" t="s">
        <v>148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2.42015156962124E-2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0.14863204296615701</v>
      </c>
      <c r="AG2770">
        <v>0</v>
      </c>
      <c r="AH2770">
        <v>0</v>
      </c>
      <c r="AI2770">
        <v>0</v>
      </c>
      <c r="AJ2770">
        <v>2.87871804229062E-3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0.13393328509812899</v>
      </c>
      <c r="AR2770" s="1">
        <v>9.0554200764096304E-7</v>
      </c>
      <c r="AS2770">
        <v>0</v>
      </c>
      <c r="AT2770">
        <v>0</v>
      </c>
      <c r="AU2770">
        <v>0</v>
      </c>
      <c r="AV2770">
        <v>0</v>
      </c>
      <c r="AW2770">
        <v>0.25985795668068101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9.9922032833142105E-2</v>
      </c>
      <c r="BF2770">
        <v>0</v>
      </c>
      <c r="BG2770">
        <v>1.43718572032697E-2</v>
      </c>
      <c r="BH2770">
        <v>0</v>
      </c>
      <c r="BI2770">
        <v>0</v>
      </c>
      <c r="BJ2770">
        <v>0.39689634532301099</v>
      </c>
      <c r="BK2770">
        <v>1.5154245497871499E-2</v>
      </c>
      <c r="BL2770">
        <v>0</v>
      </c>
      <c r="BM2770">
        <v>0</v>
      </c>
      <c r="BN2770">
        <v>0</v>
      </c>
      <c r="BO2770">
        <v>0</v>
      </c>
      <c r="BP2770">
        <v>0</v>
      </c>
      <c r="BQ2770">
        <v>0.71242249692342097</v>
      </c>
      <c r="BR2770">
        <v>0</v>
      </c>
      <c r="BS2770">
        <v>0</v>
      </c>
      <c r="BT2770">
        <v>0</v>
      </c>
      <c r="BU2770">
        <v>0</v>
      </c>
      <c r="BV2770">
        <v>0</v>
      </c>
      <c r="BW2770">
        <v>0.68756174664564595</v>
      </c>
      <c r="BX2770">
        <v>0</v>
      </c>
      <c r="BY2770">
        <v>0.61525602841952998</v>
      </c>
      <c r="BZ2770">
        <v>0</v>
      </c>
      <c r="CA2770">
        <v>0</v>
      </c>
      <c r="CB2770">
        <v>0</v>
      </c>
      <c r="CC2770">
        <v>0</v>
      </c>
    </row>
    <row r="2771" spans="1:81">
      <c r="A2771">
        <v>3</v>
      </c>
      <c r="B2771" t="s">
        <v>116</v>
      </c>
      <c r="C2771">
        <v>2041</v>
      </c>
      <c r="D2771" t="s">
        <v>111</v>
      </c>
      <c r="E2771" t="s">
        <v>112</v>
      </c>
      <c r="F2771" t="s">
        <v>113</v>
      </c>
      <c r="G2771">
        <v>0.12206796817201</v>
      </c>
      <c r="H2771">
        <v>3.2717232736067998E-3</v>
      </c>
      <c r="I2771">
        <v>0</v>
      </c>
      <c r="J2771">
        <v>0</v>
      </c>
      <c r="K2771">
        <v>0</v>
      </c>
      <c r="L2771">
        <v>2.62634348476109E-2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0.148724408250937</v>
      </c>
      <c r="AG2771">
        <v>0</v>
      </c>
      <c r="AH2771">
        <v>0</v>
      </c>
      <c r="AI2771">
        <v>0</v>
      </c>
      <c r="AJ2771">
        <v>2.87871804229062E-3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1.7668935653090499E-2</v>
      </c>
      <c r="AQ2771">
        <v>0.13393328509812899</v>
      </c>
      <c r="AR2771" s="1">
        <v>9.0554200764096304E-7</v>
      </c>
      <c r="AS2771">
        <v>0</v>
      </c>
      <c r="AT2771">
        <v>0</v>
      </c>
      <c r="AU2771">
        <v>0</v>
      </c>
      <c r="AV2771">
        <v>0</v>
      </c>
      <c r="AW2771">
        <v>0.25985795668068101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9.9922032833142105E-2</v>
      </c>
      <c r="BF2771">
        <v>0</v>
      </c>
      <c r="BG2771">
        <v>1.43718572032697E-2</v>
      </c>
      <c r="BH2771">
        <v>0</v>
      </c>
      <c r="BI2771">
        <v>0</v>
      </c>
      <c r="BJ2771">
        <v>0.39689634532301099</v>
      </c>
      <c r="BK2771">
        <v>7.7348681666668195E-2</v>
      </c>
      <c r="BL2771">
        <v>0</v>
      </c>
      <c r="BM2771">
        <v>0</v>
      </c>
      <c r="BN2771">
        <v>0</v>
      </c>
      <c r="BO2771">
        <v>3.2235484388003E-2</v>
      </c>
      <c r="BP2771">
        <v>2.9958951780793601E-2</v>
      </c>
      <c r="BQ2771">
        <v>0.93780556383120295</v>
      </c>
      <c r="BR2771">
        <v>0</v>
      </c>
      <c r="BS2771">
        <v>0</v>
      </c>
      <c r="BT2771">
        <v>0</v>
      </c>
      <c r="BU2771">
        <v>5.9491393275988402E-2</v>
      </c>
      <c r="BV2771">
        <v>0</v>
      </c>
      <c r="BW2771">
        <v>0.94050860672401204</v>
      </c>
      <c r="BX2771">
        <v>6.21944361687966E-2</v>
      </c>
      <c r="BY2771">
        <v>0.78788040687813499</v>
      </c>
      <c r="BZ2771">
        <v>0.14992515695306799</v>
      </c>
      <c r="CA2771">
        <v>0</v>
      </c>
      <c r="CB2771">
        <v>0</v>
      </c>
      <c r="CC2771">
        <v>0</v>
      </c>
    </row>
    <row r="2772" spans="1:81">
      <c r="A2772">
        <v>3</v>
      </c>
      <c r="B2772" t="s">
        <v>116</v>
      </c>
      <c r="C2772">
        <v>2041</v>
      </c>
      <c r="D2772" t="s">
        <v>111</v>
      </c>
      <c r="E2772" t="s">
        <v>112</v>
      </c>
      <c r="F2772" t="s">
        <v>149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-3.0997234363724299E-2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-2.3298045070660699E-2</v>
      </c>
      <c r="AG2772">
        <v>0</v>
      </c>
      <c r="AH2772">
        <v>0</v>
      </c>
      <c r="AI2772">
        <v>0</v>
      </c>
      <c r="AJ2772">
        <v>2.87871804229062E-3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-3.0569177055810099E-2</v>
      </c>
      <c r="AR2772" s="1">
        <v>9.0554200764096304E-7</v>
      </c>
      <c r="AS2772">
        <v>0</v>
      </c>
      <c r="AT2772">
        <v>0</v>
      </c>
      <c r="AU2772">
        <v>0</v>
      </c>
      <c r="AV2772">
        <v>0</v>
      </c>
      <c r="AW2772" s="1">
        <v>-1.2145813318098501E-5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8.6047555963275103E-3</v>
      </c>
      <c r="BF2772">
        <v>0</v>
      </c>
      <c r="BG2772">
        <v>1.43718572032697E-2</v>
      </c>
      <c r="BH2772">
        <v>0</v>
      </c>
      <c r="BI2772">
        <v>0</v>
      </c>
      <c r="BJ2772">
        <v>1.98905018351213E-2</v>
      </c>
      <c r="BK2772">
        <v>-6.0299688971665101E-4</v>
      </c>
      <c r="BL2772">
        <v>0</v>
      </c>
      <c r="BM2772">
        <v>0</v>
      </c>
      <c r="BN2772">
        <v>0</v>
      </c>
      <c r="BO2772">
        <v>0</v>
      </c>
      <c r="BP2772">
        <v>0</v>
      </c>
      <c r="BQ2772" s="1">
        <v>-4.4368603345779104E-6</v>
      </c>
      <c r="BR2772">
        <v>0</v>
      </c>
      <c r="BS2772">
        <v>0</v>
      </c>
      <c r="BT2772">
        <v>0</v>
      </c>
      <c r="BU2772">
        <v>0</v>
      </c>
      <c r="BV2772">
        <v>0</v>
      </c>
      <c r="BW2772" s="1">
        <v>3.2287197678781999E-5</v>
      </c>
      <c r="BX2772">
        <v>0</v>
      </c>
      <c r="BY2772" s="1">
        <v>1.6209242326148401E-6</v>
      </c>
      <c r="BZ2772">
        <v>0</v>
      </c>
      <c r="CA2772">
        <v>0</v>
      </c>
      <c r="CB2772">
        <v>0</v>
      </c>
      <c r="CC2772">
        <v>0</v>
      </c>
    </row>
    <row r="2773" spans="1:81">
      <c r="A2773">
        <v>3</v>
      </c>
      <c r="B2773" t="s">
        <v>116</v>
      </c>
      <c r="C2773">
        <v>2041</v>
      </c>
      <c r="D2773" t="s">
        <v>111</v>
      </c>
      <c r="E2773" t="s">
        <v>112</v>
      </c>
      <c r="F2773" t="s">
        <v>150</v>
      </c>
      <c r="G2773">
        <v>-1.41461862954677E-2</v>
      </c>
      <c r="H2773">
        <v>3.2717232736067998E-3</v>
      </c>
      <c r="I2773">
        <v>0</v>
      </c>
      <c r="J2773">
        <v>0</v>
      </c>
      <c r="K2773">
        <v>0</v>
      </c>
      <c r="L2773">
        <v>-3.13689709522703E-2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-4.51221520164218E-2</v>
      </c>
      <c r="AG2773">
        <v>0</v>
      </c>
      <c r="AH2773">
        <v>0</v>
      </c>
      <c r="AI2773">
        <v>0</v>
      </c>
      <c r="AJ2773">
        <v>2.87871804229062E-3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-1.16751624603287E-2</v>
      </c>
      <c r="AQ2773">
        <v>-3.0569177055810099E-2</v>
      </c>
      <c r="AR2773" s="1">
        <v>9.0554200764096304E-7</v>
      </c>
      <c r="AS2773">
        <v>0</v>
      </c>
      <c r="AT2773">
        <v>0</v>
      </c>
      <c r="AU2773">
        <v>0</v>
      </c>
      <c r="AV2773">
        <v>0</v>
      </c>
      <c r="AW2773" s="1">
        <v>-1.2145813318098501E-5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8.6047555963275103E-3</v>
      </c>
      <c r="BF2773">
        <v>0</v>
      </c>
      <c r="BG2773">
        <v>1.43718572032697E-2</v>
      </c>
      <c r="BH2773">
        <v>0</v>
      </c>
      <c r="BI2773">
        <v>0</v>
      </c>
      <c r="BJ2773">
        <v>1.98905018351213E-2</v>
      </c>
      <c r="BK2773">
        <v>-6.1153484726925199E-4</v>
      </c>
      <c r="BL2773">
        <v>0</v>
      </c>
      <c r="BM2773">
        <v>0</v>
      </c>
      <c r="BN2773">
        <v>0</v>
      </c>
      <c r="BO2773" s="1">
        <v>-4.5735854764666897E-6</v>
      </c>
      <c r="BP2773" s="1">
        <v>-3.9643720761324603E-6</v>
      </c>
      <c r="BQ2773" s="1">
        <v>8.5379575526234302E-6</v>
      </c>
      <c r="BR2773">
        <v>0</v>
      </c>
      <c r="BS2773">
        <v>0</v>
      </c>
      <c r="BT2773">
        <v>0</v>
      </c>
      <c r="BU2773" s="1">
        <v>-6.5136896047965396E-6</v>
      </c>
      <c r="BV2773">
        <v>0</v>
      </c>
      <c r="BW2773" s="1">
        <v>6.51368960480347E-6</v>
      </c>
      <c r="BX2773" s="1">
        <v>-8.5379575526026203E-6</v>
      </c>
      <c r="BY2773" s="1">
        <v>9.2404513657440307E-6</v>
      </c>
      <c r="BZ2773" s="1">
        <v>-7.02493813148353E-7</v>
      </c>
      <c r="CA2773">
        <v>0</v>
      </c>
      <c r="CB2773">
        <v>0</v>
      </c>
      <c r="CC2773">
        <v>0</v>
      </c>
    </row>
    <row r="2774" spans="1:81">
      <c r="A2774">
        <v>4</v>
      </c>
      <c r="B2774" t="s">
        <v>117</v>
      </c>
      <c r="C2774">
        <v>2041</v>
      </c>
      <c r="D2774" t="s">
        <v>147</v>
      </c>
      <c r="E2774" t="s">
        <v>112</v>
      </c>
      <c r="F2774" t="s">
        <v>148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0.20726609887174299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0.77582576448034202</v>
      </c>
      <c r="BK2774">
        <v>1.6908136647914799E-2</v>
      </c>
      <c r="BL2774">
        <v>0</v>
      </c>
      <c r="BM2774">
        <v>0</v>
      </c>
      <c r="BN2774">
        <v>0</v>
      </c>
      <c r="BO2774">
        <v>0</v>
      </c>
      <c r="BP2774">
        <v>0</v>
      </c>
      <c r="BQ2774">
        <v>1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</row>
    <row r="2775" spans="1:81">
      <c r="A2775">
        <v>4</v>
      </c>
      <c r="B2775" t="s">
        <v>117</v>
      </c>
      <c r="C2775">
        <v>2041</v>
      </c>
      <c r="D2775" t="s">
        <v>147</v>
      </c>
      <c r="E2775" t="s">
        <v>112</v>
      </c>
      <c r="F2775" t="s">
        <v>113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0.20726609887174299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0.77582576448034202</v>
      </c>
      <c r="BK2775">
        <v>1.6908136647914799E-2</v>
      </c>
      <c r="BL2775">
        <v>0</v>
      </c>
      <c r="BM2775">
        <v>0</v>
      </c>
      <c r="BN2775">
        <v>0</v>
      </c>
      <c r="BO2775">
        <v>0</v>
      </c>
      <c r="BP2775">
        <v>0</v>
      </c>
      <c r="BQ2775">
        <v>1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1</v>
      </c>
      <c r="BX2775">
        <v>0</v>
      </c>
      <c r="BY2775">
        <v>1</v>
      </c>
      <c r="BZ2775">
        <v>0</v>
      </c>
      <c r="CA2775">
        <v>0</v>
      </c>
      <c r="CB2775">
        <v>0</v>
      </c>
      <c r="CC2775">
        <v>0</v>
      </c>
    </row>
    <row r="2776" spans="1:81">
      <c r="A2776">
        <v>4</v>
      </c>
      <c r="B2776" t="s">
        <v>117</v>
      </c>
      <c r="C2776">
        <v>2041</v>
      </c>
      <c r="D2776" t="s">
        <v>147</v>
      </c>
      <c r="E2776" t="s">
        <v>112</v>
      </c>
      <c r="F2776" t="s">
        <v>149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-1.6404772642736299E-4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1.08435824784925E-4</v>
      </c>
      <c r="BK2776" s="1">
        <v>5.5611901642372397E-5</v>
      </c>
      <c r="BL2776">
        <v>0</v>
      </c>
      <c r="BM2776">
        <v>0</v>
      </c>
      <c r="BN2776">
        <v>0</v>
      </c>
      <c r="BO2776">
        <v>0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</row>
    <row r="2777" spans="1:81">
      <c r="A2777">
        <v>4</v>
      </c>
      <c r="B2777" t="s">
        <v>117</v>
      </c>
      <c r="C2777">
        <v>2041</v>
      </c>
      <c r="D2777" t="s">
        <v>147</v>
      </c>
      <c r="E2777" t="s">
        <v>112</v>
      </c>
      <c r="F2777" t="s">
        <v>150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-1.6404772642736299E-4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1.08435824784925E-4</v>
      </c>
      <c r="BK2777" s="1">
        <v>5.5611901642372397E-5</v>
      </c>
      <c r="BL2777">
        <v>0</v>
      </c>
      <c r="BM2777">
        <v>0</v>
      </c>
      <c r="BN2777">
        <v>0</v>
      </c>
      <c r="BO2777">
        <v>0</v>
      </c>
      <c r="BP2777">
        <v>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</row>
    <row r="2778" spans="1:81">
      <c r="A2778">
        <v>4</v>
      </c>
      <c r="B2778" t="s">
        <v>117</v>
      </c>
      <c r="C2778">
        <v>2041</v>
      </c>
      <c r="D2778" t="s">
        <v>151</v>
      </c>
      <c r="E2778" t="s">
        <v>112</v>
      </c>
      <c r="F2778" t="s">
        <v>148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0.468903047389578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2.9029066325537901E-2</v>
      </c>
      <c r="BF2778">
        <v>0</v>
      </c>
      <c r="BG2778">
        <v>0</v>
      </c>
      <c r="BH2778">
        <v>0</v>
      </c>
      <c r="BI2778">
        <v>0</v>
      </c>
      <c r="BJ2778">
        <v>0.49726144789299198</v>
      </c>
      <c r="BK2778">
        <v>4.8064383918924002E-3</v>
      </c>
      <c r="BL2778">
        <v>0</v>
      </c>
      <c r="BM2778">
        <v>0</v>
      </c>
      <c r="BN2778">
        <v>0</v>
      </c>
      <c r="BO2778">
        <v>0</v>
      </c>
      <c r="BP2778">
        <v>0</v>
      </c>
      <c r="BQ2778">
        <v>1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0.71486766769750498</v>
      </c>
      <c r="BX2778">
        <v>0</v>
      </c>
      <c r="BY2778">
        <v>1</v>
      </c>
      <c r="BZ2778">
        <v>0</v>
      </c>
      <c r="CA2778">
        <v>0</v>
      </c>
      <c r="CB2778">
        <v>0</v>
      </c>
      <c r="CC2778">
        <v>0</v>
      </c>
    </row>
    <row r="2779" spans="1:81">
      <c r="A2779">
        <v>4</v>
      </c>
      <c r="B2779" t="s">
        <v>117</v>
      </c>
      <c r="C2779">
        <v>2041</v>
      </c>
      <c r="D2779" t="s">
        <v>151</v>
      </c>
      <c r="E2779" t="s">
        <v>112</v>
      </c>
      <c r="F2779" t="s">
        <v>113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0.468903047389578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2.9029066325537901E-2</v>
      </c>
      <c r="BF2779">
        <v>0</v>
      </c>
      <c r="BG2779">
        <v>0</v>
      </c>
      <c r="BH2779">
        <v>0</v>
      </c>
      <c r="BI2779">
        <v>0</v>
      </c>
      <c r="BJ2779">
        <v>0.49726144789299198</v>
      </c>
      <c r="BK2779">
        <v>4.8064383918924002E-3</v>
      </c>
      <c r="BL2779">
        <v>0</v>
      </c>
      <c r="BM2779">
        <v>0</v>
      </c>
      <c r="BN2779">
        <v>0</v>
      </c>
      <c r="BO2779">
        <v>0</v>
      </c>
      <c r="BP2779">
        <v>0</v>
      </c>
      <c r="BQ2779">
        <v>1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1</v>
      </c>
      <c r="BX2779">
        <v>0</v>
      </c>
      <c r="BY2779">
        <v>1</v>
      </c>
      <c r="BZ2779">
        <v>0</v>
      </c>
      <c r="CA2779">
        <v>0</v>
      </c>
      <c r="CB2779">
        <v>0</v>
      </c>
      <c r="CC2779">
        <v>0</v>
      </c>
    </row>
    <row r="2780" spans="1:81">
      <c r="A2780">
        <v>4</v>
      </c>
      <c r="B2780" t="s">
        <v>117</v>
      </c>
      <c r="C2780">
        <v>2041</v>
      </c>
      <c r="D2780" t="s">
        <v>151</v>
      </c>
      <c r="E2780" t="s">
        <v>112</v>
      </c>
      <c r="F2780" t="s">
        <v>149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-1.3156971585398599E-2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-1.3156971585398599E-2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-5.6187330111564498E-3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1.7766401502277901E-2</v>
      </c>
      <c r="BF2780">
        <v>0</v>
      </c>
      <c r="BG2780">
        <v>0</v>
      </c>
      <c r="BH2780">
        <v>0</v>
      </c>
      <c r="BI2780">
        <v>0</v>
      </c>
      <c r="BJ2780">
        <v>9.6958433260274602E-4</v>
      </c>
      <c r="BK2780" s="1">
        <v>3.9718761674281997E-5</v>
      </c>
      <c r="BL2780">
        <v>0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 s="1">
        <v>3.7185454051402702E-5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</row>
    <row r="2781" spans="1:81">
      <c r="A2781">
        <v>4</v>
      </c>
      <c r="B2781" t="s">
        <v>117</v>
      </c>
      <c r="C2781">
        <v>2041</v>
      </c>
      <c r="D2781" t="s">
        <v>151</v>
      </c>
      <c r="E2781" t="s">
        <v>112</v>
      </c>
      <c r="F2781" t="s">
        <v>150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-1.3156971585398599E-2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-1.3156971585398599E-2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-1.3156971585398599E-2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-5.6187330111564498E-3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1.7766401502277901E-2</v>
      </c>
      <c r="BF2781">
        <v>0</v>
      </c>
      <c r="BG2781">
        <v>0</v>
      </c>
      <c r="BH2781">
        <v>0</v>
      </c>
      <c r="BI2781">
        <v>0</v>
      </c>
      <c r="BJ2781">
        <v>9.6958433260274602E-4</v>
      </c>
      <c r="BK2781" s="1">
        <v>3.9718761674281997E-5</v>
      </c>
      <c r="BL2781">
        <v>0</v>
      </c>
      <c r="BM2781">
        <v>0</v>
      </c>
      <c r="BN2781">
        <v>0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</row>
    <row r="2782" spans="1:81">
      <c r="A2782">
        <v>4</v>
      </c>
      <c r="B2782" t="s">
        <v>117</v>
      </c>
      <c r="C2782">
        <v>2041</v>
      </c>
      <c r="D2782" t="s">
        <v>152</v>
      </c>
      <c r="E2782" t="s">
        <v>112</v>
      </c>
      <c r="F2782" t="s">
        <v>148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8.5013719452011499E-2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9.0735915353942098E-2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7.4413221998499701E-2</v>
      </c>
      <c r="AR2782">
        <v>2.1467487859765501E-4</v>
      </c>
      <c r="AS2782">
        <v>0</v>
      </c>
      <c r="AT2782">
        <v>0</v>
      </c>
      <c r="AU2782">
        <v>0</v>
      </c>
      <c r="AV2782">
        <v>0</v>
      </c>
      <c r="AW2782">
        <v>0.28892277626436103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9.7556160922263005E-2</v>
      </c>
      <c r="BF2782">
        <v>0</v>
      </c>
      <c r="BG2782">
        <v>0</v>
      </c>
      <c r="BH2782">
        <v>0</v>
      </c>
      <c r="BI2782">
        <v>0</v>
      </c>
      <c r="BJ2782">
        <v>0.496394942555964</v>
      </c>
      <c r="BK2782">
        <v>1.9039440957005799E-2</v>
      </c>
      <c r="BL2782">
        <v>0</v>
      </c>
      <c r="BM2782">
        <v>0</v>
      </c>
      <c r="BN2782">
        <v>0</v>
      </c>
      <c r="BO2782">
        <v>0</v>
      </c>
      <c r="BP2782">
        <v>0</v>
      </c>
      <c r="BQ2782">
        <v>0.99264923605353494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0.59235214576177497</v>
      </c>
      <c r="BX2782">
        <v>0</v>
      </c>
      <c r="BY2782">
        <v>0.463993841051759</v>
      </c>
      <c r="BZ2782">
        <v>0</v>
      </c>
      <c r="CA2782">
        <v>0</v>
      </c>
      <c r="CB2782">
        <v>0</v>
      </c>
      <c r="CC2782">
        <v>0</v>
      </c>
    </row>
    <row r="2783" spans="1:81">
      <c r="A2783">
        <v>4</v>
      </c>
      <c r="B2783" t="s">
        <v>117</v>
      </c>
      <c r="C2783">
        <v>2041</v>
      </c>
      <c r="D2783" t="s">
        <v>152</v>
      </c>
      <c r="E2783" t="s">
        <v>112</v>
      </c>
      <c r="F2783" t="s">
        <v>113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9.0735915353942098E-2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9.0735915353942098E-2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1.6108018476844701E-2</v>
      </c>
      <c r="AQ2783">
        <v>7.4413221998499701E-2</v>
      </c>
      <c r="AR2783">
        <v>2.1467487859765501E-4</v>
      </c>
      <c r="AS2783">
        <v>0</v>
      </c>
      <c r="AT2783">
        <v>0</v>
      </c>
      <c r="AU2783">
        <v>0</v>
      </c>
      <c r="AV2783">
        <v>0</v>
      </c>
      <c r="AW2783">
        <v>0.28892277626436103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9.7556160922263005E-2</v>
      </c>
      <c r="BF2783">
        <v>0</v>
      </c>
      <c r="BG2783">
        <v>0</v>
      </c>
      <c r="BH2783">
        <v>0</v>
      </c>
      <c r="BI2783">
        <v>0</v>
      </c>
      <c r="BJ2783">
        <v>0.496394942555964</v>
      </c>
      <c r="BK2783">
        <v>2.6390204903470299E-2</v>
      </c>
      <c r="BL2783">
        <v>0</v>
      </c>
      <c r="BM2783">
        <v>0</v>
      </c>
      <c r="BN2783">
        <v>0</v>
      </c>
      <c r="BO2783">
        <v>0</v>
      </c>
      <c r="BP2783">
        <v>7.3507639464645298E-3</v>
      </c>
      <c r="BQ2783">
        <v>0.99264923605353494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1</v>
      </c>
      <c r="BX2783">
        <v>7.3507639464645298E-3</v>
      </c>
      <c r="BY2783">
        <v>0.58500138181531003</v>
      </c>
      <c r="BZ2783">
        <v>0.40764785423822503</v>
      </c>
      <c r="CA2783">
        <v>0</v>
      </c>
      <c r="CB2783">
        <v>0</v>
      </c>
      <c r="CC2783">
        <v>0</v>
      </c>
    </row>
    <row r="2784" spans="1:81">
      <c r="A2784">
        <v>4</v>
      </c>
      <c r="B2784" t="s">
        <v>117</v>
      </c>
      <c r="C2784">
        <v>2041</v>
      </c>
      <c r="D2784" t="s">
        <v>152</v>
      </c>
      <c r="E2784" t="s">
        <v>112</v>
      </c>
      <c r="F2784" t="s">
        <v>149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7.2031082928937701E-2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-0.10587797296783399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-0.10260126355407399</v>
      </c>
      <c r="AR2784">
        <v>2.1467487859765501E-4</v>
      </c>
      <c r="AS2784">
        <v>0</v>
      </c>
      <c r="AT2784">
        <v>0</v>
      </c>
      <c r="AU2784">
        <v>0</v>
      </c>
      <c r="AV2784">
        <v>0</v>
      </c>
      <c r="AW2784">
        <v>1.29372101618823E-2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9.7556160922263005E-2</v>
      </c>
      <c r="BF2784">
        <v>0</v>
      </c>
      <c r="BG2784">
        <v>0</v>
      </c>
      <c r="BH2784">
        <v>0</v>
      </c>
      <c r="BI2784">
        <v>0</v>
      </c>
      <c r="BJ2784">
        <v>-4.3073148097722003E-4</v>
      </c>
      <c r="BK2784">
        <v>-4.18073501453964E-3</v>
      </c>
      <c r="BL2784">
        <v>0</v>
      </c>
      <c r="BM2784">
        <v>0</v>
      </c>
      <c r="BN2784">
        <v>0</v>
      </c>
      <c r="BO2784">
        <v>0</v>
      </c>
      <c r="BP2784">
        <v>0</v>
      </c>
      <c r="BQ2784" s="1">
        <v>3.9316207940398601E-6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 s="1">
        <v>-2.0616775029180801E-5</v>
      </c>
      <c r="BX2784">
        <v>0</v>
      </c>
      <c r="BY2784" s="1">
        <v>-3.3334425373954298E-5</v>
      </c>
      <c r="BZ2784">
        <v>0</v>
      </c>
      <c r="CA2784">
        <v>0</v>
      </c>
      <c r="CB2784">
        <v>0</v>
      </c>
      <c r="CC2784">
        <v>0</v>
      </c>
    </row>
    <row r="2785" spans="1:81">
      <c r="A2785">
        <v>4</v>
      </c>
      <c r="B2785" t="s">
        <v>117</v>
      </c>
      <c r="C2785">
        <v>2041</v>
      </c>
      <c r="D2785" t="s">
        <v>152</v>
      </c>
      <c r="E2785" t="s">
        <v>112</v>
      </c>
      <c r="F2785" t="s">
        <v>150</v>
      </c>
      <c r="G2785">
        <v>-0.17701448555257401</v>
      </c>
      <c r="H2785">
        <v>0</v>
      </c>
      <c r="I2785">
        <v>0</v>
      </c>
      <c r="J2785">
        <v>0</v>
      </c>
      <c r="K2785">
        <v>0</v>
      </c>
      <c r="L2785">
        <v>7.1136512584739395E-2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-0.10587797296783399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-3.4913842923580398E-3</v>
      </c>
      <c r="AQ2785">
        <v>-0.10260126355407399</v>
      </c>
      <c r="AR2785">
        <v>2.1467487859765501E-4</v>
      </c>
      <c r="AS2785">
        <v>0</v>
      </c>
      <c r="AT2785">
        <v>0</v>
      </c>
      <c r="AU2785">
        <v>0</v>
      </c>
      <c r="AV2785">
        <v>0</v>
      </c>
      <c r="AW2785">
        <v>1.29372101618823E-2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9.7556160922263005E-2</v>
      </c>
      <c r="BF2785">
        <v>0</v>
      </c>
      <c r="BG2785">
        <v>0</v>
      </c>
      <c r="BH2785">
        <v>0</v>
      </c>
      <c r="BI2785">
        <v>0</v>
      </c>
      <c r="BJ2785">
        <v>-4.3073148097722003E-4</v>
      </c>
      <c r="BK2785">
        <v>-4.1846666353336798E-3</v>
      </c>
      <c r="BL2785">
        <v>0</v>
      </c>
      <c r="BM2785">
        <v>0</v>
      </c>
      <c r="BN2785">
        <v>0</v>
      </c>
      <c r="BO2785">
        <v>0</v>
      </c>
      <c r="BP2785" s="1">
        <v>-3.93162079404073E-6</v>
      </c>
      <c r="BQ2785" s="1">
        <v>3.9316207940398601E-6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 s="1">
        <v>-3.93162079404073E-6</v>
      </c>
      <c r="BY2785" s="1">
        <v>-1.6685154235140901E-5</v>
      </c>
      <c r="BZ2785" s="1">
        <v>2.0616775029180801E-5</v>
      </c>
      <c r="CA2785">
        <v>0</v>
      </c>
      <c r="CB2785">
        <v>0</v>
      </c>
      <c r="CC2785">
        <v>0</v>
      </c>
    </row>
    <row r="2786" spans="1:81">
      <c r="A2786">
        <v>4</v>
      </c>
      <c r="B2786" t="s">
        <v>117</v>
      </c>
      <c r="C2786">
        <v>2041</v>
      </c>
      <c r="D2786" t="s">
        <v>153</v>
      </c>
      <c r="E2786" t="s">
        <v>112</v>
      </c>
      <c r="F2786" t="s">
        <v>148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9.4071587046827804E-2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1.01580202039275E-2</v>
      </c>
      <c r="AG2786">
        <v>0</v>
      </c>
      <c r="AH2786">
        <v>0</v>
      </c>
      <c r="AI2786">
        <v>0</v>
      </c>
      <c r="AJ2786">
        <v>8.39135668429003E-2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9.4065686367069495E-2</v>
      </c>
      <c r="AR2786" s="1">
        <v>5.9006797583081596E-6</v>
      </c>
      <c r="AS2786">
        <v>0</v>
      </c>
      <c r="AT2786">
        <v>0</v>
      </c>
      <c r="AU2786">
        <v>0</v>
      </c>
      <c r="AV2786">
        <v>0</v>
      </c>
      <c r="AW2786">
        <v>0.19382257836102701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0.44506467145015099</v>
      </c>
      <c r="BF2786">
        <v>0</v>
      </c>
      <c r="BG2786">
        <v>0</v>
      </c>
      <c r="BH2786">
        <v>0</v>
      </c>
      <c r="BI2786">
        <v>0</v>
      </c>
      <c r="BJ2786">
        <v>0.251953125</v>
      </c>
      <c r="BK2786">
        <v>1.5088038141994E-2</v>
      </c>
      <c r="BL2786">
        <v>0</v>
      </c>
      <c r="BM2786">
        <v>0</v>
      </c>
      <c r="BN2786">
        <v>0</v>
      </c>
      <c r="BO2786">
        <v>0</v>
      </c>
      <c r="BP2786">
        <v>0</v>
      </c>
      <c r="BQ2786">
        <v>0.267321445430514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1</v>
      </c>
      <c r="BX2786">
        <v>0</v>
      </c>
      <c r="BY2786">
        <v>0.73267855456948605</v>
      </c>
      <c r="BZ2786">
        <v>0</v>
      </c>
      <c r="CA2786">
        <v>0</v>
      </c>
      <c r="CB2786">
        <v>0</v>
      </c>
      <c r="CC2786">
        <v>0</v>
      </c>
    </row>
    <row r="2787" spans="1:81">
      <c r="A2787">
        <v>4</v>
      </c>
      <c r="B2787" t="s">
        <v>117</v>
      </c>
      <c r="C2787">
        <v>2041</v>
      </c>
      <c r="D2787" t="s">
        <v>153</v>
      </c>
      <c r="E2787" t="s">
        <v>112</v>
      </c>
      <c r="F2787" t="s">
        <v>113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9.4071587046827804E-2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1.01580202039275E-2</v>
      </c>
      <c r="AG2787">
        <v>0</v>
      </c>
      <c r="AH2787">
        <v>0</v>
      </c>
      <c r="AI2787">
        <v>0</v>
      </c>
      <c r="AJ2787">
        <v>8.39135668429003E-2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9.4065686367069495E-2</v>
      </c>
      <c r="AR2787" s="1">
        <v>5.9006797583081596E-6</v>
      </c>
      <c r="AS2787">
        <v>0</v>
      </c>
      <c r="AT2787">
        <v>0</v>
      </c>
      <c r="AU2787">
        <v>0</v>
      </c>
      <c r="AV2787">
        <v>0</v>
      </c>
      <c r="AW2787">
        <v>0.19382257836102701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0.44506467145015099</v>
      </c>
      <c r="BF2787">
        <v>0</v>
      </c>
      <c r="BG2787">
        <v>0</v>
      </c>
      <c r="BH2787">
        <v>0</v>
      </c>
      <c r="BI2787">
        <v>0</v>
      </c>
      <c r="BJ2787">
        <v>0.251953125</v>
      </c>
      <c r="BK2787">
        <v>1.5088038141994E-2</v>
      </c>
      <c r="BL2787">
        <v>0</v>
      </c>
      <c r="BM2787">
        <v>0</v>
      </c>
      <c r="BN2787">
        <v>0</v>
      </c>
      <c r="BO2787">
        <v>0</v>
      </c>
      <c r="BP2787">
        <v>0</v>
      </c>
      <c r="BQ2787">
        <v>1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1</v>
      </c>
      <c r="BX2787">
        <v>0</v>
      </c>
      <c r="BY2787">
        <v>1</v>
      </c>
      <c r="BZ2787">
        <v>0</v>
      </c>
      <c r="CA2787">
        <v>0</v>
      </c>
      <c r="CB2787">
        <v>0</v>
      </c>
      <c r="CC2787">
        <v>0</v>
      </c>
    </row>
    <row r="2788" spans="1:81">
      <c r="A2788">
        <v>4</v>
      </c>
      <c r="B2788" t="s">
        <v>117</v>
      </c>
      <c r="C2788">
        <v>2041</v>
      </c>
      <c r="D2788" t="s">
        <v>153</v>
      </c>
      <c r="E2788" t="s">
        <v>112</v>
      </c>
      <c r="F2788" t="s">
        <v>149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-5.0388903007671702E-2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-0.30359803488970399</v>
      </c>
      <c r="AG2788">
        <v>0</v>
      </c>
      <c r="AH2788">
        <v>0</v>
      </c>
      <c r="AI2788">
        <v>0</v>
      </c>
      <c r="AJ2788">
        <v>8.39135668429003E-2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-0.219690368726562</v>
      </c>
      <c r="AR2788" s="1">
        <v>5.9006797583081596E-6</v>
      </c>
      <c r="AS2788">
        <v>0</v>
      </c>
      <c r="AT2788">
        <v>0</v>
      </c>
      <c r="AU2788">
        <v>0</v>
      </c>
      <c r="AV2788">
        <v>0</v>
      </c>
      <c r="AW2788">
        <v>3.6641612310727698E-2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0.15622310240517201</v>
      </c>
      <c r="BF2788">
        <v>0</v>
      </c>
      <c r="BG2788">
        <v>0</v>
      </c>
      <c r="BH2788">
        <v>0</v>
      </c>
      <c r="BI2788">
        <v>0</v>
      </c>
      <c r="BJ2788">
        <v>9.1172190714126106E-2</v>
      </c>
      <c r="BK2788">
        <v>-2.4794539095467599E-3</v>
      </c>
      <c r="BL2788">
        <v>0</v>
      </c>
      <c r="BM2788">
        <v>0</v>
      </c>
      <c r="BN2788">
        <v>0</v>
      </c>
      <c r="BO2788">
        <v>0</v>
      </c>
      <c r="BP2788">
        <v>0</v>
      </c>
      <c r="BQ2788" s="1">
        <v>-1.1489867116132299E-5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0</v>
      </c>
      <c r="BX2788">
        <v>0</v>
      </c>
      <c r="BY2788" s="1">
        <v>1.14898671160768E-5</v>
      </c>
      <c r="BZ2788">
        <v>0</v>
      </c>
      <c r="CA2788">
        <v>0</v>
      </c>
      <c r="CB2788">
        <v>0</v>
      </c>
      <c r="CC2788">
        <v>0</v>
      </c>
    </row>
    <row r="2789" spans="1:81">
      <c r="A2789">
        <v>4</v>
      </c>
      <c r="B2789" t="s">
        <v>117</v>
      </c>
      <c r="C2789">
        <v>2041</v>
      </c>
      <c r="D2789" t="s">
        <v>153</v>
      </c>
      <c r="E2789" t="s">
        <v>112</v>
      </c>
      <c r="F2789" t="s">
        <v>150</v>
      </c>
      <c r="G2789">
        <v>-0.23116854851280699</v>
      </c>
      <c r="H2789">
        <v>0</v>
      </c>
      <c r="I2789">
        <v>0</v>
      </c>
      <c r="J2789">
        <v>0</v>
      </c>
      <c r="K2789">
        <v>0</v>
      </c>
      <c r="L2789">
        <v>-5.0388903007671702E-2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-0.36547101836337897</v>
      </c>
      <c r="AG2789">
        <v>0</v>
      </c>
      <c r="AH2789">
        <v>0</v>
      </c>
      <c r="AI2789">
        <v>0</v>
      </c>
      <c r="AJ2789">
        <v>8.39135668429003E-2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-6.1872983473675203E-2</v>
      </c>
      <c r="AQ2789">
        <v>-0.219690368726562</v>
      </c>
      <c r="AR2789" s="1">
        <v>5.9006797583081596E-6</v>
      </c>
      <c r="AS2789">
        <v>0</v>
      </c>
      <c r="AT2789">
        <v>0</v>
      </c>
      <c r="AU2789">
        <v>0</v>
      </c>
      <c r="AV2789">
        <v>0</v>
      </c>
      <c r="AW2789">
        <v>3.6641612310727698E-2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0.15622310240517201</v>
      </c>
      <c r="BF2789">
        <v>0</v>
      </c>
      <c r="BG2789">
        <v>0</v>
      </c>
      <c r="BH2789">
        <v>0</v>
      </c>
      <c r="BI2789">
        <v>0</v>
      </c>
      <c r="BJ2789">
        <v>9.1172190714126106E-2</v>
      </c>
      <c r="BK2789">
        <v>-2.4794539095467599E-3</v>
      </c>
      <c r="BL2789">
        <v>0</v>
      </c>
      <c r="BM2789">
        <v>0</v>
      </c>
      <c r="BN2789">
        <v>0</v>
      </c>
      <c r="BO2789">
        <v>0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</row>
    <row r="2790" spans="1:81">
      <c r="A2790">
        <v>4</v>
      </c>
      <c r="B2790" t="s">
        <v>117</v>
      </c>
      <c r="C2790">
        <v>2041</v>
      </c>
      <c r="D2790" t="s">
        <v>154</v>
      </c>
      <c r="E2790" t="s">
        <v>112</v>
      </c>
      <c r="F2790" t="s">
        <v>148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0.133169585647159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0.133169585647159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0.133169585647159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0.85727253310550999</v>
      </c>
      <c r="BK2790">
        <v>9.5578812473302004E-3</v>
      </c>
      <c r="BL2790">
        <v>0</v>
      </c>
      <c r="BM2790">
        <v>0</v>
      </c>
      <c r="BN2790">
        <v>0</v>
      </c>
      <c r="BO2790">
        <v>0</v>
      </c>
      <c r="BP2790">
        <v>0</v>
      </c>
      <c r="BQ2790">
        <v>1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0.31530328919265299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</row>
    <row r="2791" spans="1:81">
      <c r="A2791">
        <v>4</v>
      </c>
      <c r="B2791" t="s">
        <v>117</v>
      </c>
      <c r="C2791">
        <v>2041</v>
      </c>
      <c r="D2791" t="s">
        <v>154</v>
      </c>
      <c r="E2791" t="s">
        <v>112</v>
      </c>
      <c r="F2791" t="s">
        <v>113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0.133169585647159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0.133169585647159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0.133169585647159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0.85727253310550999</v>
      </c>
      <c r="BK2791">
        <v>9.5578812473302004E-3</v>
      </c>
      <c r="BL2791">
        <v>0</v>
      </c>
      <c r="BM2791">
        <v>0</v>
      </c>
      <c r="BN2791">
        <v>0</v>
      </c>
      <c r="BO2791">
        <v>0</v>
      </c>
      <c r="BP2791">
        <v>0</v>
      </c>
      <c r="BQ2791">
        <v>1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1</v>
      </c>
      <c r="BX2791">
        <v>0</v>
      </c>
      <c r="BY2791">
        <v>1</v>
      </c>
      <c r="BZ2791">
        <v>0</v>
      </c>
      <c r="CA2791">
        <v>0</v>
      </c>
      <c r="CB2791">
        <v>0</v>
      </c>
      <c r="CC2791">
        <v>0</v>
      </c>
    </row>
    <row r="2792" spans="1:81">
      <c r="A2792">
        <v>4</v>
      </c>
      <c r="B2792" t="s">
        <v>117</v>
      </c>
      <c r="C2792">
        <v>2041</v>
      </c>
      <c r="D2792" t="s">
        <v>154</v>
      </c>
      <c r="E2792" t="s">
        <v>112</v>
      </c>
      <c r="F2792" t="s">
        <v>149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-4.9345180489168E-2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-4.9345180489168E-2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0.133169585647159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5.63360141888926E-2</v>
      </c>
      <c r="BK2792">
        <v>-6.9908336997245501E-3</v>
      </c>
      <c r="BL2792">
        <v>0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6.1164868820956498E-4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</row>
    <row r="2793" spans="1:81">
      <c r="A2793">
        <v>4</v>
      </c>
      <c r="B2793" t="s">
        <v>117</v>
      </c>
      <c r="C2793">
        <v>2041</v>
      </c>
      <c r="D2793" t="s">
        <v>154</v>
      </c>
      <c r="E2793" t="s">
        <v>112</v>
      </c>
      <c r="F2793" t="s">
        <v>150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-4.9345180489168E-2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-4.9345180489168E-2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-0.182514766136327</v>
      </c>
      <c r="AQ2793">
        <v>0.133169585647159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5.63360141888926E-2</v>
      </c>
      <c r="BK2793">
        <v>-6.9908336997245501E-3</v>
      </c>
      <c r="BL2793">
        <v>0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</row>
    <row r="2794" spans="1:81">
      <c r="A2794">
        <v>4</v>
      </c>
      <c r="B2794" t="s">
        <v>117</v>
      </c>
      <c r="C2794">
        <v>2041</v>
      </c>
      <c r="D2794" t="s">
        <v>155</v>
      </c>
      <c r="E2794" t="s">
        <v>112</v>
      </c>
      <c r="F2794" t="s">
        <v>148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0</v>
      </c>
      <c r="BK2794">
        <v>0</v>
      </c>
      <c r="BL2794">
        <v>0</v>
      </c>
      <c r="BM2794">
        <v>0</v>
      </c>
      <c r="BN2794">
        <v>0</v>
      </c>
      <c r="BO2794">
        <v>0</v>
      </c>
      <c r="BP2794">
        <v>0</v>
      </c>
      <c r="BQ2794">
        <v>0</v>
      </c>
      <c r="BR2794">
        <v>0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</row>
    <row r="2795" spans="1:81">
      <c r="A2795">
        <v>4</v>
      </c>
      <c r="B2795" t="s">
        <v>117</v>
      </c>
      <c r="C2795">
        <v>2041</v>
      </c>
      <c r="D2795" t="s">
        <v>155</v>
      </c>
      <c r="E2795" t="s">
        <v>112</v>
      </c>
      <c r="F2795" t="s">
        <v>113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0</v>
      </c>
      <c r="BK2795">
        <v>1</v>
      </c>
      <c r="BL2795">
        <v>0</v>
      </c>
      <c r="BM2795">
        <v>0</v>
      </c>
      <c r="BN2795">
        <v>0</v>
      </c>
      <c r="BO2795">
        <v>0.54183637667231099</v>
      </c>
      <c r="BP2795">
        <v>0.45816362332768901</v>
      </c>
      <c r="BQ2795">
        <v>0</v>
      </c>
      <c r="BR2795">
        <v>0</v>
      </c>
      <c r="BS2795">
        <v>0</v>
      </c>
      <c r="BT2795">
        <v>0</v>
      </c>
      <c r="BU2795">
        <v>1</v>
      </c>
      <c r="BV2795">
        <v>0</v>
      </c>
      <c r="BW2795">
        <v>0</v>
      </c>
      <c r="BX2795">
        <v>1</v>
      </c>
      <c r="BY2795">
        <v>0</v>
      </c>
      <c r="BZ2795">
        <v>0</v>
      </c>
      <c r="CA2795">
        <v>0</v>
      </c>
      <c r="CB2795">
        <v>0</v>
      </c>
      <c r="CC2795">
        <v>0</v>
      </c>
    </row>
    <row r="2796" spans="1:81">
      <c r="A2796">
        <v>4</v>
      </c>
      <c r="B2796" t="s">
        <v>117</v>
      </c>
      <c r="C2796">
        <v>2041</v>
      </c>
      <c r="D2796" t="s">
        <v>155</v>
      </c>
      <c r="E2796" t="s">
        <v>112</v>
      </c>
      <c r="F2796" t="s">
        <v>149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</row>
    <row r="2797" spans="1:81">
      <c r="A2797">
        <v>4</v>
      </c>
      <c r="B2797" t="s">
        <v>117</v>
      </c>
      <c r="C2797">
        <v>2041</v>
      </c>
      <c r="D2797" t="s">
        <v>155</v>
      </c>
      <c r="E2797" t="s">
        <v>112</v>
      </c>
      <c r="F2797" t="s">
        <v>150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0</v>
      </c>
      <c r="BK2797">
        <v>0</v>
      </c>
      <c r="BL2797">
        <v>0</v>
      </c>
      <c r="BM2797">
        <v>0</v>
      </c>
      <c r="BN2797">
        <v>0</v>
      </c>
      <c r="BO2797" s="1">
        <v>-3.2398512057607603E-5</v>
      </c>
      <c r="BP2797" s="1">
        <v>3.2398512057663101E-5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</row>
    <row r="2798" spans="1:81">
      <c r="A2798">
        <v>4</v>
      </c>
      <c r="B2798" t="s">
        <v>117</v>
      </c>
      <c r="C2798">
        <v>2041</v>
      </c>
      <c r="D2798" t="s">
        <v>111</v>
      </c>
      <c r="E2798" t="s">
        <v>112</v>
      </c>
      <c r="F2798" t="s">
        <v>148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6.2468972890360699E-2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3.87608577867041E-2</v>
      </c>
      <c r="AG2798">
        <v>0</v>
      </c>
      <c r="AH2798">
        <v>0</v>
      </c>
      <c r="AI2798">
        <v>0</v>
      </c>
      <c r="AJ2798">
        <v>2.5812740105585201E-2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5.8568292313263298E-2</v>
      </c>
      <c r="AR2798" s="1">
        <v>8.0772585240035204E-5</v>
      </c>
      <c r="AS2798">
        <v>0</v>
      </c>
      <c r="AT2798">
        <v>0</v>
      </c>
      <c r="AU2798">
        <v>0</v>
      </c>
      <c r="AV2798">
        <v>0</v>
      </c>
      <c r="AW2798">
        <v>0.27466672233017098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0.17915177894812301</v>
      </c>
      <c r="BF2798">
        <v>0</v>
      </c>
      <c r="BG2798">
        <v>0</v>
      </c>
      <c r="BH2798">
        <v>0</v>
      </c>
      <c r="BI2798">
        <v>0</v>
      </c>
      <c r="BJ2798">
        <v>0.40606284470154502</v>
      </c>
      <c r="BK2798">
        <v>1.3348350378769001E-2</v>
      </c>
      <c r="BL2798">
        <v>0</v>
      </c>
      <c r="BM2798">
        <v>0</v>
      </c>
      <c r="BN2798">
        <v>0</v>
      </c>
      <c r="BO2798">
        <v>0</v>
      </c>
      <c r="BP2798">
        <v>0</v>
      </c>
      <c r="BQ2798">
        <v>0.71242327738848599</v>
      </c>
      <c r="BR2798">
        <v>0</v>
      </c>
      <c r="BS2798">
        <v>0</v>
      </c>
      <c r="BT2798">
        <v>0</v>
      </c>
      <c r="BU2798">
        <v>0</v>
      </c>
      <c r="BV2798">
        <v>0</v>
      </c>
      <c r="BW2798">
        <v>0.687551674034518</v>
      </c>
      <c r="BX2798">
        <v>0</v>
      </c>
      <c r="BY2798">
        <v>0.61525839513041103</v>
      </c>
      <c r="BZ2798">
        <v>0</v>
      </c>
      <c r="CA2798">
        <v>0</v>
      </c>
      <c r="CB2798">
        <v>0</v>
      </c>
      <c r="CC2798">
        <v>0</v>
      </c>
    </row>
    <row r="2799" spans="1:81">
      <c r="A2799">
        <v>4</v>
      </c>
      <c r="B2799" t="s">
        <v>117</v>
      </c>
      <c r="C2799">
        <v>2041</v>
      </c>
      <c r="D2799" t="s">
        <v>111</v>
      </c>
      <c r="E2799" t="s">
        <v>112</v>
      </c>
      <c r="F2799" t="s">
        <v>113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6.4573597892289294E-2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3.87608577867041E-2</v>
      </c>
      <c r="AG2799">
        <v>0</v>
      </c>
      <c r="AH2799">
        <v>0</v>
      </c>
      <c r="AI2799">
        <v>0</v>
      </c>
      <c r="AJ2799">
        <v>2.5812740105585201E-2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5.9245329937859604E-3</v>
      </c>
      <c r="AQ2799">
        <v>5.8568292313263298E-2</v>
      </c>
      <c r="AR2799" s="1">
        <v>8.0772585240035204E-5</v>
      </c>
      <c r="AS2799">
        <v>0</v>
      </c>
      <c r="AT2799">
        <v>0</v>
      </c>
      <c r="AU2799">
        <v>0</v>
      </c>
      <c r="AV2799">
        <v>0</v>
      </c>
      <c r="AW2799">
        <v>0.27466672233017098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0.17915177894812301</v>
      </c>
      <c r="BF2799">
        <v>0</v>
      </c>
      <c r="BG2799">
        <v>0</v>
      </c>
      <c r="BH2799">
        <v>0</v>
      </c>
      <c r="BI2799">
        <v>0</v>
      </c>
      <c r="BJ2799">
        <v>0.40606284470154502</v>
      </c>
      <c r="BK2799">
        <v>7.5545056127871199E-2</v>
      </c>
      <c r="BL2799">
        <v>0</v>
      </c>
      <c r="BM2799">
        <v>0</v>
      </c>
      <c r="BN2799">
        <v>0</v>
      </c>
      <c r="BO2799">
        <v>3.2235521967874298E-2</v>
      </c>
      <c r="BP2799">
        <v>2.9961183781227901E-2</v>
      </c>
      <c r="BQ2799">
        <v>0.93780329425089803</v>
      </c>
      <c r="BR2799">
        <v>0</v>
      </c>
      <c r="BS2799">
        <v>0</v>
      </c>
      <c r="BT2799">
        <v>0</v>
      </c>
      <c r="BU2799">
        <v>5.94930930364048E-2</v>
      </c>
      <c r="BV2799">
        <v>0</v>
      </c>
      <c r="BW2799">
        <v>0.94050690696359496</v>
      </c>
      <c r="BX2799">
        <v>6.2196705749102202E-2</v>
      </c>
      <c r="BY2799">
        <v>0.78787031734550395</v>
      </c>
      <c r="BZ2799">
        <v>0.14993297690539401</v>
      </c>
      <c r="CA2799">
        <v>0</v>
      </c>
      <c r="CB2799">
        <v>0</v>
      </c>
      <c r="CC2799">
        <v>0</v>
      </c>
    </row>
    <row r="2800" spans="1:81">
      <c r="A2800">
        <v>4</v>
      </c>
      <c r="B2800" t="s">
        <v>117</v>
      </c>
      <c r="C2800">
        <v>2041</v>
      </c>
      <c r="D2800" t="s">
        <v>111</v>
      </c>
      <c r="E2800" t="s">
        <v>112</v>
      </c>
      <c r="F2800" t="s">
        <v>149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7.27022283042406E-3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-0.13316923025011401</v>
      </c>
      <c r="AG2800">
        <v>0</v>
      </c>
      <c r="AH2800">
        <v>0</v>
      </c>
      <c r="AI2800">
        <v>0</v>
      </c>
      <c r="AJ2800">
        <v>2.5812740105585201E-2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-0.105934169840676</v>
      </c>
      <c r="AR2800" s="1">
        <v>8.0772585240035204E-5</v>
      </c>
      <c r="AS2800">
        <v>0</v>
      </c>
      <c r="AT2800">
        <v>0</v>
      </c>
      <c r="AU2800">
        <v>0</v>
      </c>
      <c r="AV2800">
        <v>0</v>
      </c>
      <c r="AW2800">
        <v>1.4796619836171501E-2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8.7834501711308494E-2</v>
      </c>
      <c r="BF2800">
        <v>0</v>
      </c>
      <c r="BG2800">
        <v>0</v>
      </c>
      <c r="BH2800">
        <v>0</v>
      </c>
      <c r="BI2800">
        <v>0</v>
      </c>
      <c r="BJ2800">
        <v>2.90570012136552E-2</v>
      </c>
      <c r="BK2800">
        <v>-2.4088920088191999E-3</v>
      </c>
      <c r="BL2800">
        <v>0</v>
      </c>
      <c r="BM2800">
        <v>0</v>
      </c>
      <c r="BN2800">
        <v>0</v>
      </c>
      <c r="BO2800">
        <v>0</v>
      </c>
      <c r="BP2800">
        <v>0</v>
      </c>
      <c r="BQ2800" s="1">
        <v>-3.6563952694468301E-6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 s="1">
        <v>2.2214586550717299E-5</v>
      </c>
      <c r="BX2800">
        <v>0</v>
      </c>
      <c r="BY2800" s="1">
        <v>3.9876351136669499E-6</v>
      </c>
      <c r="BZ2800">
        <v>0</v>
      </c>
      <c r="CA2800">
        <v>0</v>
      </c>
      <c r="CB2800">
        <v>0</v>
      </c>
      <c r="CC2800">
        <v>0</v>
      </c>
    </row>
    <row r="2801" spans="1:81">
      <c r="A2801">
        <v>4</v>
      </c>
      <c r="B2801" t="s">
        <v>117</v>
      </c>
      <c r="C2801">
        <v>2041</v>
      </c>
      <c r="D2801" t="s">
        <v>111</v>
      </c>
      <c r="E2801" t="s">
        <v>112</v>
      </c>
      <c r="F2801" t="s">
        <v>150</v>
      </c>
      <c r="G2801">
        <v>-0.13621415446747701</v>
      </c>
      <c r="H2801">
        <v>0</v>
      </c>
      <c r="I2801">
        <v>0</v>
      </c>
      <c r="J2801">
        <v>0</v>
      </c>
      <c r="K2801">
        <v>0</v>
      </c>
      <c r="L2801">
        <v>6.9411920924081797E-3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-0.15508570248065401</v>
      </c>
      <c r="AG2801">
        <v>0</v>
      </c>
      <c r="AH2801">
        <v>0</v>
      </c>
      <c r="AI2801">
        <v>0</v>
      </c>
      <c r="AJ2801">
        <v>2.5812740105585201E-2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-2.34195651196333E-2</v>
      </c>
      <c r="AQ2801">
        <v>-0.105934169840676</v>
      </c>
      <c r="AR2801" s="1">
        <v>8.0772585240035204E-5</v>
      </c>
      <c r="AS2801">
        <v>0</v>
      </c>
      <c r="AT2801">
        <v>0</v>
      </c>
      <c r="AU2801">
        <v>0</v>
      </c>
      <c r="AV2801">
        <v>0</v>
      </c>
      <c r="AW2801">
        <v>1.4796619836171501E-2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8.7834501711308494E-2</v>
      </c>
      <c r="BF2801">
        <v>0</v>
      </c>
      <c r="BG2801">
        <v>0</v>
      </c>
      <c r="BH2801">
        <v>0</v>
      </c>
      <c r="BI2801">
        <v>0</v>
      </c>
      <c r="BJ2801">
        <v>2.90570012136552E-2</v>
      </c>
      <c r="BK2801">
        <v>-2.4151603860662601E-3</v>
      </c>
      <c r="BL2801">
        <v>0</v>
      </c>
      <c r="BM2801">
        <v>0</v>
      </c>
      <c r="BN2801">
        <v>0</v>
      </c>
      <c r="BO2801" s="1">
        <v>-4.5360056051962899E-6</v>
      </c>
      <c r="BP2801" s="1">
        <v>-1.73237164186046E-6</v>
      </c>
      <c r="BQ2801" s="1">
        <v>6.2683772470428803E-6</v>
      </c>
      <c r="BR2801">
        <v>0</v>
      </c>
      <c r="BS2801">
        <v>0</v>
      </c>
      <c r="BT2801">
        <v>0</v>
      </c>
      <c r="BU2801" s="1">
        <v>-4.8139291883297899E-6</v>
      </c>
      <c r="BV2801">
        <v>0</v>
      </c>
      <c r="BW2801" s="1">
        <v>4.8139291883853002E-6</v>
      </c>
      <c r="BX2801" s="1">
        <v>-6.2683772470498201E-6</v>
      </c>
      <c r="BY2801" s="1">
        <v>-8.4908126485316902E-7</v>
      </c>
      <c r="BZ2801" s="1">
        <v>7.1174585119238004E-6</v>
      </c>
      <c r="CA2801">
        <v>0</v>
      </c>
      <c r="CB2801">
        <v>0</v>
      </c>
      <c r="CC2801">
        <v>0</v>
      </c>
    </row>
    <row r="2802" spans="1:81">
      <c r="A2802">
        <v>0</v>
      </c>
      <c r="B2802" t="s">
        <v>110</v>
      </c>
      <c r="C2802">
        <v>2042</v>
      </c>
      <c r="D2802" t="s">
        <v>147</v>
      </c>
      <c r="E2802" t="s">
        <v>112</v>
      </c>
      <c r="F2802" t="s">
        <v>148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0.20740694479140601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0.77569947539345496</v>
      </c>
      <c r="BK2802">
        <v>1.6893579815138601E-2</v>
      </c>
      <c r="BL2802">
        <v>0</v>
      </c>
      <c r="BM2802">
        <v>0</v>
      </c>
      <c r="BN2802">
        <v>0</v>
      </c>
      <c r="BO2802">
        <v>0</v>
      </c>
      <c r="BP2802">
        <v>0</v>
      </c>
      <c r="BQ2802">
        <v>1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</row>
    <row r="2803" spans="1:81">
      <c r="A2803">
        <v>0</v>
      </c>
      <c r="B2803" t="s">
        <v>110</v>
      </c>
      <c r="C2803">
        <v>2042</v>
      </c>
      <c r="D2803" t="s">
        <v>147</v>
      </c>
      <c r="E2803" t="s">
        <v>112</v>
      </c>
      <c r="F2803" t="s">
        <v>113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0.20740694479140601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0.77569947539345496</v>
      </c>
      <c r="BK2803">
        <v>1.6893579815138601E-2</v>
      </c>
      <c r="BL2803">
        <v>0</v>
      </c>
      <c r="BM2803">
        <v>0</v>
      </c>
      <c r="BN2803">
        <v>0</v>
      </c>
      <c r="BO2803">
        <v>0</v>
      </c>
      <c r="BP2803">
        <v>0</v>
      </c>
      <c r="BQ2803">
        <v>1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1</v>
      </c>
      <c r="BX2803">
        <v>0</v>
      </c>
      <c r="BY2803">
        <v>1</v>
      </c>
      <c r="BZ2803">
        <v>0</v>
      </c>
      <c r="CA2803">
        <v>0</v>
      </c>
      <c r="CB2803">
        <v>0</v>
      </c>
      <c r="CC2803">
        <v>0</v>
      </c>
    </row>
    <row r="2804" spans="1:81">
      <c r="A2804">
        <v>0</v>
      </c>
      <c r="B2804" t="s">
        <v>110</v>
      </c>
      <c r="C2804">
        <v>2042</v>
      </c>
      <c r="D2804" t="s">
        <v>147</v>
      </c>
      <c r="E2804" t="s">
        <v>112</v>
      </c>
      <c r="F2804" t="s">
        <v>149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0</v>
      </c>
      <c r="BK2804">
        <v>0</v>
      </c>
      <c r="BL2804">
        <v>0</v>
      </c>
      <c r="BM2804">
        <v>0</v>
      </c>
      <c r="BN2804">
        <v>0</v>
      </c>
      <c r="BO2804">
        <v>0</v>
      </c>
      <c r="BP2804">
        <v>0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</row>
    <row r="2805" spans="1:81">
      <c r="A2805">
        <v>0</v>
      </c>
      <c r="B2805" t="s">
        <v>110</v>
      </c>
      <c r="C2805">
        <v>2042</v>
      </c>
      <c r="D2805" t="s">
        <v>147</v>
      </c>
      <c r="E2805" t="s">
        <v>112</v>
      </c>
      <c r="F2805" t="s">
        <v>150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0</v>
      </c>
      <c r="BI2805">
        <v>0</v>
      </c>
      <c r="BJ2805">
        <v>0</v>
      </c>
      <c r="BK2805">
        <v>0</v>
      </c>
      <c r="BL2805">
        <v>0</v>
      </c>
      <c r="BM2805">
        <v>0</v>
      </c>
      <c r="BN2805">
        <v>0</v>
      </c>
      <c r="BO2805">
        <v>0</v>
      </c>
      <c r="BP2805">
        <v>0</v>
      </c>
      <c r="BQ2805">
        <v>0</v>
      </c>
      <c r="BR2805">
        <v>0</v>
      </c>
      <c r="BS2805">
        <v>0</v>
      </c>
      <c r="BT2805">
        <v>0</v>
      </c>
      <c r="BU2805">
        <v>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</row>
    <row r="2806" spans="1:81">
      <c r="A2806">
        <v>0</v>
      </c>
      <c r="B2806" t="s">
        <v>110</v>
      </c>
      <c r="C2806">
        <v>2042</v>
      </c>
      <c r="D2806" t="s">
        <v>151</v>
      </c>
      <c r="E2806" t="s">
        <v>112</v>
      </c>
      <c r="F2806" t="s">
        <v>148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1.31528062336978E-2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1.31528062336978E-2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0.474533665753334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1.12520879102795E-2</v>
      </c>
      <c r="BF2806">
        <v>0</v>
      </c>
      <c r="BG2806">
        <v>0</v>
      </c>
      <c r="BH2806">
        <v>0</v>
      </c>
      <c r="BI2806">
        <v>0</v>
      </c>
      <c r="BJ2806">
        <v>0.49628495964059099</v>
      </c>
      <c r="BK2806">
        <v>4.7764804620967103E-3</v>
      </c>
      <c r="BL2806">
        <v>0</v>
      </c>
      <c r="BM2806">
        <v>0</v>
      </c>
      <c r="BN2806">
        <v>0</v>
      </c>
      <c r="BO2806">
        <v>0</v>
      </c>
      <c r="BP2806">
        <v>0</v>
      </c>
      <c r="BQ2806">
        <v>1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0.71483053985337297</v>
      </c>
      <c r="BX2806">
        <v>0</v>
      </c>
      <c r="BY2806">
        <v>1</v>
      </c>
      <c r="BZ2806">
        <v>0</v>
      </c>
      <c r="CA2806">
        <v>0</v>
      </c>
      <c r="CB2806">
        <v>0</v>
      </c>
      <c r="CC2806">
        <v>0</v>
      </c>
    </row>
    <row r="2807" spans="1:81">
      <c r="A2807">
        <v>0</v>
      </c>
      <c r="B2807" t="s">
        <v>110</v>
      </c>
      <c r="C2807">
        <v>2042</v>
      </c>
      <c r="D2807" t="s">
        <v>151</v>
      </c>
      <c r="E2807" t="s">
        <v>112</v>
      </c>
      <c r="F2807" t="s">
        <v>113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1.31528062336978E-2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1.31528062336978E-2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1.31528062336978E-2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0.474533665753334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1.12520879102795E-2</v>
      </c>
      <c r="BF2807">
        <v>0</v>
      </c>
      <c r="BG2807">
        <v>0</v>
      </c>
      <c r="BH2807">
        <v>0</v>
      </c>
      <c r="BI2807">
        <v>0</v>
      </c>
      <c r="BJ2807">
        <v>0.49628495964059099</v>
      </c>
      <c r="BK2807">
        <v>4.7764804620967103E-3</v>
      </c>
      <c r="BL2807">
        <v>0</v>
      </c>
      <c r="BM2807">
        <v>0</v>
      </c>
      <c r="BN2807">
        <v>0</v>
      </c>
      <c r="BO2807">
        <v>0</v>
      </c>
      <c r="BP2807">
        <v>0</v>
      </c>
      <c r="BQ2807">
        <v>1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1</v>
      </c>
      <c r="BX2807">
        <v>0</v>
      </c>
      <c r="BY2807">
        <v>1</v>
      </c>
      <c r="BZ2807">
        <v>0</v>
      </c>
      <c r="CA2807">
        <v>0</v>
      </c>
      <c r="CB2807">
        <v>0</v>
      </c>
      <c r="CC2807">
        <v>0</v>
      </c>
    </row>
    <row r="2808" spans="1:81">
      <c r="A2808">
        <v>0</v>
      </c>
      <c r="B2808" t="s">
        <v>110</v>
      </c>
      <c r="C2808">
        <v>2042</v>
      </c>
      <c r="D2808" t="s">
        <v>151</v>
      </c>
      <c r="E2808" t="s">
        <v>112</v>
      </c>
      <c r="F2808" t="s">
        <v>149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0</v>
      </c>
      <c r="BL2808">
        <v>0</v>
      </c>
      <c r="BM2808">
        <v>0</v>
      </c>
      <c r="BN2808">
        <v>0</v>
      </c>
      <c r="BO2808">
        <v>0</v>
      </c>
      <c r="BP2808">
        <v>0</v>
      </c>
      <c r="BQ2808">
        <v>0</v>
      </c>
      <c r="BR2808">
        <v>0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</row>
    <row r="2809" spans="1:81">
      <c r="A2809">
        <v>0</v>
      </c>
      <c r="B2809" t="s">
        <v>110</v>
      </c>
      <c r="C2809">
        <v>2042</v>
      </c>
      <c r="D2809" t="s">
        <v>151</v>
      </c>
      <c r="E2809" t="s">
        <v>112</v>
      </c>
      <c r="F2809" t="s">
        <v>150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0</v>
      </c>
      <c r="BK2809">
        <v>0</v>
      </c>
      <c r="BL2809">
        <v>0</v>
      </c>
      <c r="BM2809">
        <v>0</v>
      </c>
      <c r="BN2809">
        <v>0</v>
      </c>
      <c r="BO2809">
        <v>0</v>
      </c>
      <c r="BP2809">
        <v>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</row>
    <row r="2810" spans="1:81">
      <c r="A2810">
        <v>0</v>
      </c>
      <c r="B2810" t="s">
        <v>110</v>
      </c>
      <c r="C2810">
        <v>2042</v>
      </c>
      <c r="D2810" t="s">
        <v>152</v>
      </c>
      <c r="E2810" t="s">
        <v>112</v>
      </c>
      <c r="F2810" t="s">
        <v>148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1.29748472862191E-2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0.19659676940770801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0.17700820767602901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0.27599076973630998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0.496823111952505</v>
      </c>
      <c r="BK2810">
        <v>2.3235055384034399E-2</v>
      </c>
      <c r="BL2810">
        <v>0</v>
      </c>
      <c r="BM2810">
        <v>0</v>
      </c>
      <c r="BN2810">
        <v>0</v>
      </c>
      <c r="BO2810">
        <v>0</v>
      </c>
      <c r="BP2810">
        <v>0</v>
      </c>
      <c r="BQ2810">
        <v>0.99264570648055706</v>
      </c>
      <c r="BR2810">
        <v>0</v>
      </c>
      <c r="BS2810">
        <v>0</v>
      </c>
      <c r="BT2810">
        <v>0</v>
      </c>
      <c r="BU2810">
        <v>0</v>
      </c>
      <c r="BV2810">
        <v>0</v>
      </c>
      <c r="BW2810">
        <v>0.59235781249616803</v>
      </c>
      <c r="BX2810">
        <v>0</v>
      </c>
      <c r="BY2810">
        <v>0.46400957357849298</v>
      </c>
      <c r="BZ2810">
        <v>0</v>
      </c>
      <c r="CA2810">
        <v>0</v>
      </c>
      <c r="CB2810">
        <v>0</v>
      </c>
      <c r="CC2810">
        <v>0</v>
      </c>
    </row>
    <row r="2811" spans="1:81">
      <c r="A2811">
        <v>0</v>
      </c>
      <c r="B2811" t="s">
        <v>110</v>
      </c>
      <c r="C2811">
        <v>2042</v>
      </c>
      <c r="D2811" t="s">
        <v>152</v>
      </c>
      <c r="E2811" t="s">
        <v>112</v>
      </c>
      <c r="F2811" t="s">
        <v>113</v>
      </c>
      <c r="G2811">
        <v>0.17700820767602901</v>
      </c>
      <c r="H2811">
        <v>0</v>
      </c>
      <c r="I2811">
        <v>0</v>
      </c>
      <c r="J2811">
        <v>0</v>
      </c>
      <c r="K2811">
        <v>0</v>
      </c>
      <c r="L2811">
        <v>1.9588561731679902E-2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0.19659676940770801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1.9588561731679902E-2</v>
      </c>
      <c r="AQ2811">
        <v>0.17700820767602901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0.27599076973630998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0.496823111952505</v>
      </c>
      <c r="BK2811">
        <v>3.0589348903477E-2</v>
      </c>
      <c r="BL2811">
        <v>0</v>
      </c>
      <c r="BM2811">
        <v>0</v>
      </c>
      <c r="BN2811">
        <v>0</v>
      </c>
      <c r="BO2811">
        <v>0</v>
      </c>
      <c r="BP2811">
        <v>7.3542935194426499E-3</v>
      </c>
      <c r="BQ2811">
        <v>0.99264570648055706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1</v>
      </c>
      <c r="BX2811">
        <v>7.3542935194426499E-3</v>
      </c>
      <c r="BY2811">
        <v>0.58500351897672598</v>
      </c>
      <c r="BZ2811">
        <v>0.40764218750383202</v>
      </c>
      <c r="CA2811">
        <v>0</v>
      </c>
      <c r="CB2811">
        <v>0</v>
      </c>
      <c r="CC2811">
        <v>0</v>
      </c>
    </row>
    <row r="2812" spans="1:81">
      <c r="A2812">
        <v>0</v>
      </c>
      <c r="B2812" t="s">
        <v>110</v>
      </c>
      <c r="C2812">
        <v>2042</v>
      </c>
      <c r="D2812" t="s">
        <v>152</v>
      </c>
      <c r="E2812" t="s">
        <v>112</v>
      </c>
      <c r="F2812" t="s">
        <v>149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0</v>
      </c>
      <c r="BL2812">
        <v>0</v>
      </c>
      <c r="BM2812">
        <v>0</v>
      </c>
      <c r="BN2812">
        <v>0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</row>
    <row r="2813" spans="1:81">
      <c r="A2813">
        <v>0</v>
      </c>
      <c r="B2813" t="s">
        <v>110</v>
      </c>
      <c r="C2813">
        <v>2042</v>
      </c>
      <c r="D2813" t="s">
        <v>152</v>
      </c>
      <c r="E2813" t="s">
        <v>112</v>
      </c>
      <c r="F2813" t="s">
        <v>150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0</v>
      </c>
      <c r="BL2813">
        <v>0</v>
      </c>
      <c r="BM2813">
        <v>0</v>
      </c>
      <c r="BN2813">
        <v>0</v>
      </c>
      <c r="BO2813">
        <v>0</v>
      </c>
      <c r="BP2813">
        <v>0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</row>
    <row r="2814" spans="1:81">
      <c r="A2814">
        <v>0</v>
      </c>
      <c r="B2814" t="s">
        <v>110</v>
      </c>
      <c r="C2814">
        <v>2042</v>
      </c>
      <c r="D2814" t="s">
        <v>153</v>
      </c>
      <c r="E2814" t="s">
        <v>112</v>
      </c>
      <c r="F2814" t="s">
        <v>148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0.144440013839126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0.313731814156957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0.313731814156957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0.157191361101501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0.288850707495998</v>
      </c>
      <c r="BF2814">
        <v>0</v>
      </c>
      <c r="BG2814">
        <v>0</v>
      </c>
      <c r="BH2814">
        <v>0</v>
      </c>
      <c r="BI2814">
        <v>0</v>
      </c>
      <c r="BJ2814">
        <v>0.16077428737297</v>
      </c>
      <c r="BK2814">
        <v>1.7583313297875498E-2</v>
      </c>
      <c r="BL2814">
        <v>0</v>
      </c>
      <c r="BM2814">
        <v>0</v>
      </c>
      <c r="BN2814">
        <v>0</v>
      </c>
      <c r="BO2814">
        <v>0</v>
      </c>
      <c r="BP2814">
        <v>0</v>
      </c>
      <c r="BQ2814">
        <v>0.26732969372137599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1</v>
      </c>
      <c r="BX2814">
        <v>0</v>
      </c>
      <c r="BY2814">
        <v>0.73267030627862395</v>
      </c>
      <c r="BZ2814">
        <v>0</v>
      </c>
      <c r="CA2814">
        <v>0</v>
      </c>
      <c r="CB2814">
        <v>0</v>
      </c>
      <c r="CC2814">
        <v>0</v>
      </c>
    </row>
    <row r="2815" spans="1:81">
      <c r="A2815">
        <v>0</v>
      </c>
      <c r="B2815" t="s">
        <v>110</v>
      </c>
      <c r="C2815">
        <v>2042</v>
      </c>
      <c r="D2815" t="s">
        <v>153</v>
      </c>
      <c r="E2815" t="s">
        <v>112</v>
      </c>
      <c r="F2815" t="s">
        <v>113</v>
      </c>
      <c r="G2815">
        <v>0.23116031689253</v>
      </c>
      <c r="H2815">
        <v>0</v>
      </c>
      <c r="I2815">
        <v>0</v>
      </c>
      <c r="J2815">
        <v>0</v>
      </c>
      <c r="K2815">
        <v>0</v>
      </c>
      <c r="L2815">
        <v>0.144440013839126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0.375600330731656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6.1868516574699002E-2</v>
      </c>
      <c r="AQ2815">
        <v>0.313731814156957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0.157191361101501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0.288850707495998</v>
      </c>
      <c r="BF2815">
        <v>0</v>
      </c>
      <c r="BG2815">
        <v>0</v>
      </c>
      <c r="BH2815">
        <v>0</v>
      </c>
      <c r="BI2815">
        <v>0</v>
      </c>
      <c r="BJ2815">
        <v>0.16077428737297</v>
      </c>
      <c r="BK2815">
        <v>1.7583313297875498E-2</v>
      </c>
      <c r="BL2815">
        <v>0</v>
      </c>
      <c r="BM2815">
        <v>0</v>
      </c>
      <c r="BN2815">
        <v>0</v>
      </c>
      <c r="BO2815">
        <v>0</v>
      </c>
      <c r="BP2815">
        <v>0</v>
      </c>
      <c r="BQ2815">
        <v>1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1</v>
      </c>
      <c r="BX2815">
        <v>0</v>
      </c>
      <c r="BY2815">
        <v>1</v>
      </c>
      <c r="BZ2815">
        <v>0</v>
      </c>
      <c r="CA2815">
        <v>0</v>
      </c>
      <c r="CB2815">
        <v>0</v>
      </c>
      <c r="CC2815">
        <v>0</v>
      </c>
    </row>
    <row r="2816" spans="1:81">
      <c r="A2816">
        <v>0</v>
      </c>
      <c r="B2816" t="s">
        <v>110</v>
      </c>
      <c r="C2816">
        <v>2042</v>
      </c>
      <c r="D2816" t="s">
        <v>153</v>
      </c>
      <c r="E2816" t="s">
        <v>112</v>
      </c>
      <c r="F2816" t="s">
        <v>149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0</v>
      </c>
      <c r="BK2816">
        <v>0</v>
      </c>
      <c r="BL2816">
        <v>0</v>
      </c>
      <c r="BM2816">
        <v>0</v>
      </c>
      <c r="BN2816"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</row>
    <row r="2817" spans="1:81">
      <c r="A2817">
        <v>0</v>
      </c>
      <c r="B2817" t="s">
        <v>110</v>
      </c>
      <c r="C2817">
        <v>2042</v>
      </c>
      <c r="D2817" t="s">
        <v>153</v>
      </c>
      <c r="E2817" t="s">
        <v>112</v>
      </c>
      <c r="F2817" t="s">
        <v>150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</row>
    <row r="2818" spans="1:81">
      <c r="A2818">
        <v>0</v>
      </c>
      <c r="B2818" t="s">
        <v>110</v>
      </c>
      <c r="C2818">
        <v>2042</v>
      </c>
      <c r="D2818" t="s">
        <v>154</v>
      </c>
      <c r="E2818" t="s">
        <v>112</v>
      </c>
      <c r="F2818" t="s">
        <v>148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0.18253673545169999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0.18253673545169999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0.80080632327197498</v>
      </c>
      <c r="BK2818">
        <v>1.6656941276324898E-2</v>
      </c>
      <c r="BL2818">
        <v>0</v>
      </c>
      <c r="BM2818">
        <v>0</v>
      </c>
      <c r="BN2818">
        <v>0</v>
      </c>
      <c r="BO2818">
        <v>0</v>
      </c>
      <c r="BP2818">
        <v>0</v>
      </c>
      <c r="BQ2818">
        <v>1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0.31462521882128303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</row>
    <row r="2819" spans="1:81">
      <c r="A2819">
        <v>0</v>
      </c>
      <c r="B2819" t="s">
        <v>110</v>
      </c>
      <c r="C2819">
        <v>2042</v>
      </c>
      <c r="D2819" t="s">
        <v>154</v>
      </c>
      <c r="E2819" t="s">
        <v>112</v>
      </c>
      <c r="F2819" t="s">
        <v>113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0.18253673545169999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0.18253673545169999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0.18253673545169999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0.80080632327197498</v>
      </c>
      <c r="BK2819">
        <v>1.6656941276324898E-2</v>
      </c>
      <c r="BL2819">
        <v>0</v>
      </c>
      <c r="BM2819">
        <v>0</v>
      </c>
      <c r="BN2819">
        <v>0</v>
      </c>
      <c r="BO2819">
        <v>0</v>
      </c>
      <c r="BP2819">
        <v>0</v>
      </c>
      <c r="BQ2819">
        <v>1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1</v>
      </c>
      <c r="BX2819">
        <v>0</v>
      </c>
      <c r="BY2819">
        <v>1</v>
      </c>
      <c r="BZ2819">
        <v>0</v>
      </c>
      <c r="CA2819">
        <v>0</v>
      </c>
      <c r="CB2819">
        <v>0</v>
      </c>
      <c r="CC2819">
        <v>0</v>
      </c>
    </row>
    <row r="2820" spans="1:81">
      <c r="A2820">
        <v>0</v>
      </c>
      <c r="B2820" t="s">
        <v>110</v>
      </c>
      <c r="C2820">
        <v>2042</v>
      </c>
      <c r="D2820" t="s">
        <v>154</v>
      </c>
      <c r="E2820" t="s">
        <v>112</v>
      </c>
      <c r="F2820" t="s">
        <v>149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0</v>
      </c>
      <c r="BL2820">
        <v>0</v>
      </c>
      <c r="BM2820">
        <v>0</v>
      </c>
      <c r="BN2820">
        <v>0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</row>
    <row r="2821" spans="1:81">
      <c r="A2821">
        <v>0</v>
      </c>
      <c r="B2821" t="s">
        <v>110</v>
      </c>
      <c r="C2821">
        <v>2042</v>
      </c>
      <c r="D2821" t="s">
        <v>154</v>
      </c>
      <c r="E2821" t="s">
        <v>112</v>
      </c>
      <c r="F2821" t="s">
        <v>150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0</v>
      </c>
      <c r="BL2821">
        <v>0</v>
      </c>
      <c r="BM2821">
        <v>0</v>
      </c>
      <c r="BN2821">
        <v>0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</row>
    <row r="2822" spans="1:81">
      <c r="A2822">
        <v>0</v>
      </c>
      <c r="B2822" t="s">
        <v>110</v>
      </c>
      <c r="C2822">
        <v>2042</v>
      </c>
      <c r="D2822" t="s">
        <v>155</v>
      </c>
      <c r="E2822" t="s">
        <v>112</v>
      </c>
      <c r="F2822" t="s">
        <v>148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0</v>
      </c>
      <c r="BK2822">
        <v>0</v>
      </c>
      <c r="BL2822">
        <v>0</v>
      </c>
      <c r="BM2822">
        <v>0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</row>
    <row r="2823" spans="1:81">
      <c r="A2823">
        <v>0</v>
      </c>
      <c r="B2823" t="s">
        <v>110</v>
      </c>
      <c r="C2823">
        <v>2042</v>
      </c>
      <c r="D2823" t="s">
        <v>155</v>
      </c>
      <c r="E2823" t="s">
        <v>112</v>
      </c>
      <c r="F2823" t="s">
        <v>113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0</v>
      </c>
      <c r="BK2823">
        <v>1</v>
      </c>
      <c r="BL2823">
        <v>0</v>
      </c>
      <c r="BM2823">
        <v>0</v>
      </c>
      <c r="BN2823">
        <v>0</v>
      </c>
      <c r="BO2823">
        <v>0.54187319054764804</v>
      </c>
      <c r="BP2823">
        <v>0.45812680945235201</v>
      </c>
      <c r="BQ2823">
        <v>0</v>
      </c>
      <c r="BR2823">
        <v>0</v>
      </c>
      <c r="BS2823">
        <v>0</v>
      </c>
      <c r="BT2823">
        <v>0</v>
      </c>
      <c r="BU2823">
        <v>1</v>
      </c>
      <c r="BV2823">
        <v>0</v>
      </c>
      <c r="BW2823">
        <v>0</v>
      </c>
      <c r="BX2823">
        <v>1</v>
      </c>
      <c r="BY2823">
        <v>0</v>
      </c>
      <c r="BZ2823">
        <v>0</v>
      </c>
      <c r="CA2823">
        <v>0</v>
      </c>
      <c r="CB2823">
        <v>0</v>
      </c>
      <c r="CC2823">
        <v>0</v>
      </c>
    </row>
    <row r="2824" spans="1:81">
      <c r="A2824">
        <v>0</v>
      </c>
      <c r="B2824" t="s">
        <v>110</v>
      </c>
      <c r="C2824">
        <v>2042</v>
      </c>
      <c r="D2824" t="s">
        <v>155</v>
      </c>
      <c r="E2824" t="s">
        <v>112</v>
      </c>
      <c r="F2824" t="s">
        <v>149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0</v>
      </c>
      <c r="BK2824">
        <v>0</v>
      </c>
      <c r="BL2824">
        <v>0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</row>
    <row r="2825" spans="1:81">
      <c r="A2825">
        <v>0</v>
      </c>
      <c r="B2825" t="s">
        <v>110</v>
      </c>
      <c r="C2825">
        <v>2042</v>
      </c>
      <c r="D2825" t="s">
        <v>155</v>
      </c>
      <c r="E2825" t="s">
        <v>112</v>
      </c>
      <c r="F2825" t="s">
        <v>150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0</v>
      </c>
      <c r="BK2825">
        <v>0</v>
      </c>
      <c r="BL2825">
        <v>0</v>
      </c>
      <c r="BM2825">
        <v>0</v>
      </c>
      <c r="BN2825">
        <v>0</v>
      </c>
      <c r="BO2825">
        <v>0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</row>
    <row r="2826" spans="1:81">
      <c r="A2826">
        <v>0</v>
      </c>
      <c r="B2826" t="s">
        <v>110</v>
      </c>
      <c r="C2826">
        <v>2042</v>
      </c>
      <c r="D2826" t="s">
        <v>111</v>
      </c>
      <c r="E2826" t="s">
        <v>112</v>
      </c>
      <c r="F2826" t="s">
        <v>148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5.5189332275098903E-2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0.171914697884583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0.16449022110185699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0.25987743119597001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9.1318719476173899E-2</v>
      </c>
      <c r="BF2826">
        <v>0</v>
      </c>
      <c r="BG2826">
        <v>0</v>
      </c>
      <c r="BH2826">
        <v>0</v>
      </c>
      <c r="BI2826">
        <v>0</v>
      </c>
      <c r="BJ2826">
        <v>0.37699602711124502</v>
      </c>
      <c r="BK2826">
        <v>1.5772503641438899E-2</v>
      </c>
      <c r="BL2826">
        <v>0</v>
      </c>
      <c r="BM2826">
        <v>0</v>
      </c>
      <c r="BN2826">
        <v>0</v>
      </c>
      <c r="BO2826">
        <v>0</v>
      </c>
      <c r="BP2826">
        <v>0</v>
      </c>
      <c r="BQ2826">
        <v>0.71242057604632203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0.68752260397830001</v>
      </c>
      <c r="BX2826">
        <v>0</v>
      </c>
      <c r="BY2826">
        <v>0.61525210481932602</v>
      </c>
      <c r="BZ2826">
        <v>0</v>
      </c>
      <c r="CA2826">
        <v>0</v>
      </c>
      <c r="CB2826">
        <v>0</v>
      </c>
      <c r="CC2826">
        <v>0</v>
      </c>
    </row>
    <row r="2827" spans="1:81">
      <c r="A2827">
        <v>0</v>
      </c>
      <c r="B2827" t="s">
        <v>110</v>
      </c>
      <c r="C2827">
        <v>2042</v>
      </c>
      <c r="D2827" t="s">
        <v>111</v>
      </c>
      <c r="E2827" t="s">
        <v>112</v>
      </c>
      <c r="F2827" t="s">
        <v>113</v>
      </c>
      <c r="G2827">
        <v>0.13620740192917299</v>
      </c>
      <c r="H2827">
        <v>0</v>
      </c>
      <c r="I2827">
        <v>0</v>
      </c>
      <c r="J2827">
        <v>0</v>
      </c>
      <c r="K2827">
        <v>0</v>
      </c>
      <c r="L2827">
        <v>5.76217683639004E-2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0.193829170293074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2.9338949191217299E-2</v>
      </c>
      <c r="AQ2827">
        <v>0.16449022110185699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0.25987743119597001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9.1318719476173899E-2</v>
      </c>
      <c r="BF2827">
        <v>0</v>
      </c>
      <c r="BG2827">
        <v>0</v>
      </c>
      <c r="BH2827">
        <v>0</v>
      </c>
      <c r="BI2827">
        <v>0</v>
      </c>
      <c r="BJ2827">
        <v>0.37699602711124502</v>
      </c>
      <c r="BK2827">
        <v>7.7978651923536493E-2</v>
      </c>
      <c r="BL2827">
        <v>0</v>
      </c>
      <c r="BM2827">
        <v>0</v>
      </c>
      <c r="BN2827">
        <v>0</v>
      </c>
      <c r="BO2827">
        <v>3.2242179361722301E-2</v>
      </c>
      <c r="BP2827">
        <v>2.9963968920375401E-2</v>
      </c>
      <c r="BQ2827">
        <v>0.93779385171790197</v>
      </c>
      <c r="BR2827">
        <v>0</v>
      </c>
      <c r="BS2827">
        <v>0</v>
      </c>
      <c r="BT2827">
        <v>0</v>
      </c>
      <c r="BU2827">
        <v>5.9501337073230097E-2</v>
      </c>
      <c r="BV2827">
        <v>0</v>
      </c>
      <c r="BW2827">
        <v>0.94049866292676998</v>
      </c>
      <c r="BX2827">
        <v>6.2206148282097598E-2</v>
      </c>
      <c r="BY2827">
        <v>0.78786848430460898</v>
      </c>
      <c r="BZ2827">
        <v>0.14992536741329299</v>
      </c>
      <c r="CA2827">
        <v>0</v>
      </c>
      <c r="CB2827">
        <v>0</v>
      </c>
      <c r="CC2827">
        <v>0</v>
      </c>
    </row>
    <row r="2828" spans="1:81">
      <c r="A2828">
        <v>0</v>
      </c>
      <c r="B2828" t="s">
        <v>110</v>
      </c>
      <c r="C2828">
        <v>2042</v>
      </c>
      <c r="D2828" t="s">
        <v>111</v>
      </c>
      <c r="E2828" t="s">
        <v>112</v>
      </c>
      <c r="F2828" t="s">
        <v>149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0</v>
      </c>
      <c r="BK2828">
        <v>0</v>
      </c>
      <c r="BL2828">
        <v>0</v>
      </c>
      <c r="BM2828">
        <v>0</v>
      </c>
      <c r="BN2828">
        <v>0</v>
      </c>
      <c r="BO2828">
        <v>0</v>
      </c>
      <c r="BP2828">
        <v>0</v>
      </c>
      <c r="BQ2828">
        <v>0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</row>
    <row r="2829" spans="1:81">
      <c r="A2829">
        <v>0</v>
      </c>
      <c r="B2829" t="s">
        <v>110</v>
      </c>
      <c r="C2829">
        <v>2042</v>
      </c>
      <c r="D2829" t="s">
        <v>111</v>
      </c>
      <c r="E2829" t="s">
        <v>112</v>
      </c>
      <c r="F2829" t="s">
        <v>150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0</v>
      </c>
      <c r="BK2829">
        <v>0</v>
      </c>
      <c r="BL2829">
        <v>0</v>
      </c>
      <c r="BM2829">
        <v>0</v>
      </c>
      <c r="BN2829">
        <v>0</v>
      </c>
      <c r="BO2829">
        <v>0</v>
      </c>
      <c r="BP2829">
        <v>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</row>
    <row r="2830" spans="1:81">
      <c r="A2830">
        <v>1</v>
      </c>
      <c r="B2830" t="s">
        <v>114</v>
      </c>
      <c r="C2830">
        <v>2042</v>
      </c>
      <c r="D2830" t="s">
        <v>147</v>
      </c>
      <c r="E2830" t="s">
        <v>112</v>
      </c>
      <c r="F2830" t="s">
        <v>148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0.207144195341285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0.77583838131518101</v>
      </c>
      <c r="BK2830">
        <v>1.70174233435334E-2</v>
      </c>
      <c r="BL2830">
        <v>0</v>
      </c>
      <c r="BM2830">
        <v>0</v>
      </c>
      <c r="BN2830">
        <v>0</v>
      </c>
      <c r="BO2830">
        <v>0</v>
      </c>
      <c r="BP2830">
        <v>0</v>
      </c>
      <c r="BQ2830">
        <v>1</v>
      </c>
      <c r="BR2830">
        <v>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</row>
    <row r="2831" spans="1:81">
      <c r="A2831">
        <v>1</v>
      </c>
      <c r="B2831" t="s">
        <v>114</v>
      </c>
      <c r="C2831">
        <v>2042</v>
      </c>
      <c r="D2831" t="s">
        <v>147</v>
      </c>
      <c r="E2831" t="s">
        <v>112</v>
      </c>
      <c r="F2831" t="s">
        <v>113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0.207144195341285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0.77583838131518101</v>
      </c>
      <c r="BK2831">
        <v>1.70174233435334E-2</v>
      </c>
      <c r="BL2831">
        <v>0</v>
      </c>
      <c r="BM2831">
        <v>0</v>
      </c>
      <c r="BN2831">
        <v>0</v>
      </c>
      <c r="BO2831">
        <v>0</v>
      </c>
      <c r="BP2831">
        <v>0</v>
      </c>
      <c r="BQ2831">
        <v>1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1</v>
      </c>
      <c r="BX2831">
        <v>0</v>
      </c>
      <c r="BY2831">
        <v>1</v>
      </c>
      <c r="BZ2831">
        <v>0</v>
      </c>
      <c r="CA2831">
        <v>0</v>
      </c>
      <c r="CB2831">
        <v>0</v>
      </c>
      <c r="CC2831">
        <v>0</v>
      </c>
    </row>
    <row r="2832" spans="1:81">
      <c r="A2832">
        <v>1</v>
      </c>
      <c r="B2832" t="s">
        <v>114</v>
      </c>
      <c r="C2832">
        <v>2042</v>
      </c>
      <c r="D2832" t="s">
        <v>147</v>
      </c>
      <c r="E2832" t="s">
        <v>112</v>
      </c>
      <c r="F2832" t="s">
        <v>149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-2.6274945012125201E-4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1.38905921726495E-4</v>
      </c>
      <c r="BK2832">
        <v>1.23843528394733E-4</v>
      </c>
      <c r="BL2832">
        <v>0</v>
      </c>
      <c r="BM2832">
        <v>0</v>
      </c>
      <c r="BN2832">
        <v>0</v>
      </c>
      <c r="BO2832">
        <v>0</v>
      </c>
      <c r="BP2832">
        <v>0</v>
      </c>
      <c r="BQ2832">
        <v>0</v>
      </c>
      <c r="BR2832">
        <v>0</v>
      </c>
      <c r="BS2832">
        <v>0</v>
      </c>
      <c r="BT2832">
        <v>0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</row>
    <row r="2833" spans="1:81">
      <c r="A2833">
        <v>1</v>
      </c>
      <c r="B2833" t="s">
        <v>114</v>
      </c>
      <c r="C2833">
        <v>2042</v>
      </c>
      <c r="D2833" t="s">
        <v>147</v>
      </c>
      <c r="E2833" t="s">
        <v>112</v>
      </c>
      <c r="F2833" t="s">
        <v>150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-2.6274945012125201E-4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0</v>
      </c>
      <c r="BI2833">
        <v>0</v>
      </c>
      <c r="BJ2833">
        <v>1.38905921726495E-4</v>
      </c>
      <c r="BK2833">
        <v>1.23843528394733E-4</v>
      </c>
      <c r="BL2833">
        <v>0</v>
      </c>
      <c r="BM2833">
        <v>0</v>
      </c>
      <c r="BN2833">
        <v>0</v>
      </c>
      <c r="BO2833">
        <v>0</v>
      </c>
      <c r="BP2833">
        <v>0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</row>
    <row r="2834" spans="1:81">
      <c r="A2834">
        <v>1</v>
      </c>
      <c r="B2834" t="s">
        <v>114</v>
      </c>
      <c r="C2834">
        <v>2042</v>
      </c>
      <c r="D2834" t="s">
        <v>151</v>
      </c>
      <c r="E2834" t="s">
        <v>112</v>
      </c>
      <c r="F2834" t="s">
        <v>148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1.31158871737485E-2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1.31158871737485E-2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0.47451699963795502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1.00261659480631E-2</v>
      </c>
      <c r="BF2834">
        <v>0</v>
      </c>
      <c r="BG2834">
        <v>0</v>
      </c>
      <c r="BH2834">
        <v>0</v>
      </c>
      <c r="BI2834">
        <v>0</v>
      </c>
      <c r="BJ2834">
        <v>0.49753974261922801</v>
      </c>
      <c r="BK2834">
        <v>4.8012046210051699E-3</v>
      </c>
      <c r="BL2834">
        <v>0</v>
      </c>
      <c r="BM2834">
        <v>0</v>
      </c>
      <c r="BN2834">
        <v>0</v>
      </c>
      <c r="BO2834">
        <v>0</v>
      </c>
      <c r="BP2834">
        <v>0</v>
      </c>
      <c r="BQ2834">
        <v>1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0.71482407925484603</v>
      </c>
      <c r="BX2834">
        <v>0</v>
      </c>
      <c r="BY2834">
        <v>1</v>
      </c>
      <c r="BZ2834">
        <v>0</v>
      </c>
      <c r="CA2834">
        <v>0</v>
      </c>
      <c r="CB2834">
        <v>0</v>
      </c>
      <c r="CC2834">
        <v>0</v>
      </c>
    </row>
    <row r="2835" spans="1:81">
      <c r="A2835">
        <v>1</v>
      </c>
      <c r="B2835" t="s">
        <v>114</v>
      </c>
      <c r="C2835">
        <v>2042</v>
      </c>
      <c r="D2835" t="s">
        <v>151</v>
      </c>
      <c r="E2835" t="s">
        <v>112</v>
      </c>
      <c r="F2835" t="s">
        <v>113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1.31158871737485E-2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1.31158871737485E-2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1.31158871737485E-2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0.47451699963795502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1.00261659480631E-2</v>
      </c>
      <c r="BF2835">
        <v>0</v>
      </c>
      <c r="BG2835">
        <v>0</v>
      </c>
      <c r="BH2835">
        <v>0</v>
      </c>
      <c r="BI2835">
        <v>0</v>
      </c>
      <c r="BJ2835">
        <v>0.49753974261922801</v>
      </c>
      <c r="BK2835">
        <v>4.8012046210051699E-3</v>
      </c>
      <c r="BL2835">
        <v>0</v>
      </c>
      <c r="BM2835">
        <v>0</v>
      </c>
      <c r="BN2835">
        <v>0</v>
      </c>
      <c r="BO2835">
        <v>0</v>
      </c>
      <c r="BP2835">
        <v>0</v>
      </c>
      <c r="BQ2835">
        <v>1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1</v>
      </c>
      <c r="BX2835">
        <v>0</v>
      </c>
      <c r="BY2835">
        <v>1</v>
      </c>
      <c r="BZ2835">
        <v>0</v>
      </c>
      <c r="CA2835">
        <v>0</v>
      </c>
      <c r="CB2835">
        <v>0</v>
      </c>
      <c r="CC2835">
        <v>0</v>
      </c>
    </row>
    <row r="2836" spans="1:81">
      <c r="A2836">
        <v>1</v>
      </c>
      <c r="B2836" t="s">
        <v>114</v>
      </c>
      <c r="C2836">
        <v>2042</v>
      </c>
      <c r="D2836" t="s">
        <v>151</v>
      </c>
      <c r="E2836" t="s">
        <v>112</v>
      </c>
      <c r="F2836" t="s">
        <v>149</v>
      </c>
      <c r="G2836">
        <v>0</v>
      </c>
      <c r="H2836">
        <v>0</v>
      </c>
      <c r="I2836">
        <v>0</v>
      </c>
      <c r="J2836">
        <v>0</v>
      </c>
      <c r="K2836">
        <v>0</v>
      </c>
      <c r="L2836" s="1">
        <v>-3.6919059949366499E-5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s="1">
        <v>-3.6919059949366499E-5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 s="1">
        <v>-1.6666115379038202E-5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-1.22592196221645E-3</v>
      </c>
      <c r="BF2836">
        <v>0</v>
      </c>
      <c r="BG2836">
        <v>0</v>
      </c>
      <c r="BH2836">
        <v>0</v>
      </c>
      <c r="BI2836">
        <v>0</v>
      </c>
      <c r="BJ2836">
        <v>1.2547829786364001E-3</v>
      </c>
      <c r="BK2836" s="1">
        <v>2.4724158908452598E-5</v>
      </c>
      <c r="BL2836">
        <v>0</v>
      </c>
      <c r="BM2836">
        <v>0</v>
      </c>
      <c r="BN2836">
        <v>0</v>
      </c>
      <c r="BO2836">
        <v>0</v>
      </c>
      <c r="BP2836">
        <v>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 s="1">
        <v>-6.4605985267141E-6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</row>
    <row r="2837" spans="1:81">
      <c r="A2837">
        <v>1</v>
      </c>
      <c r="B2837" t="s">
        <v>114</v>
      </c>
      <c r="C2837">
        <v>2042</v>
      </c>
      <c r="D2837" t="s">
        <v>151</v>
      </c>
      <c r="E2837" t="s">
        <v>112</v>
      </c>
      <c r="F2837" t="s">
        <v>150</v>
      </c>
      <c r="G2837">
        <v>0</v>
      </c>
      <c r="H2837">
        <v>0</v>
      </c>
      <c r="I2837">
        <v>0</v>
      </c>
      <c r="J2837">
        <v>0</v>
      </c>
      <c r="K2837">
        <v>0</v>
      </c>
      <c r="L2837" s="1">
        <v>-3.6919059949366499E-5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 s="1">
        <v>-3.6919059949366499E-5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s="1">
        <v>-3.6919059949366499E-5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 s="1">
        <v>-1.6666115379038202E-5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-1.22592196221645E-3</v>
      </c>
      <c r="BF2837">
        <v>0</v>
      </c>
      <c r="BG2837">
        <v>0</v>
      </c>
      <c r="BH2837">
        <v>0</v>
      </c>
      <c r="BI2837">
        <v>0</v>
      </c>
      <c r="BJ2837">
        <v>1.2547829786364001E-3</v>
      </c>
      <c r="BK2837" s="1">
        <v>2.4724158908452598E-5</v>
      </c>
      <c r="BL2837">
        <v>0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</row>
    <row r="2838" spans="1:81">
      <c r="A2838">
        <v>1</v>
      </c>
      <c r="B2838" t="s">
        <v>114</v>
      </c>
      <c r="C2838">
        <v>2042</v>
      </c>
      <c r="D2838" t="s">
        <v>152</v>
      </c>
      <c r="E2838" t="s">
        <v>112</v>
      </c>
      <c r="F2838" t="s">
        <v>148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1.1629104642322899E-2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0.19274836304779699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0.17550089511244099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0.27598891531991099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0.50071608995266903</v>
      </c>
      <c r="BK2838">
        <v>2.3194447850504001E-2</v>
      </c>
      <c r="BL2838">
        <v>0</v>
      </c>
      <c r="BM2838">
        <v>0</v>
      </c>
      <c r="BN2838">
        <v>0</v>
      </c>
      <c r="BO2838">
        <v>0</v>
      </c>
      <c r="BP2838">
        <v>0</v>
      </c>
      <c r="BQ2838">
        <v>0.99264781617088105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0.59237805625720397</v>
      </c>
      <c r="BX2838">
        <v>0</v>
      </c>
      <c r="BY2838">
        <v>0.464021384604066</v>
      </c>
      <c r="BZ2838">
        <v>0</v>
      </c>
      <c r="CA2838">
        <v>0</v>
      </c>
      <c r="CB2838">
        <v>0</v>
      </c>
      <c r="CC2838">
        <v>0</v>
      </c>
    </row>
    <row r="2839" spans="1:81">
      <c r="A2839">
        <v>1</v>
      </c>
      <c r="B2839" t="s">
        <v>114</v>
      </c>
      <c r="C2839">
        <v>2042</v>
      </c>
      <c r="D2839" t="s">
        <v>152</v>
      </c>
      <c r="E2839" t="s">
        <v>112</v>
      </c>
      <c r="F2839" t="s">
        <v>113</v>
      </c>
      <c r="G2839">
        <v>0.17550089511244099</v>
      </c>
      <c r="H2839">
        <v>0</v>
      </c>
      <c r="I2839">
        <v>0</v>
      </c>
      <c r="J2839">
        <v>0</v>
      </c>
      <c r="K2839">
        <v>0</v>
      </c>
      <c r="L2839">
        <v>1.7247467935355702E-2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0.19274836304779699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1.7247467935355702E-2</v>
      </c>
      <c r="AQ2839">
        <v>0.17550089511244099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0.27598891531991099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0.50071608995266903</v>
      </c>
      <c r="BK2839">
        <v>3.05466316796233E-2</v>
      </c>
      <c r="BL2839">
        <v>0</v>
      </c>
      <c r="BM2839">
        <v>0</v>
      </c>
      <c r="BN2839">
        <v>0</v>
      </c>
      <c r="BO2839">
        <v>0</v>
      </c>
      <c r="BP2839">
        <v>7.35218382911936E-3</v>
      </c>
      <c r="BQ2839">
        <v>0.99264781617088105</v>
      </c>
      <c r="BR2839">
        <v>0</v>
      </c>
      <c r="BS2839">
        <v>0</v>
      </c>
      <c r="BT2839">
        <v>0</v>
      </c>
      <c r="BU2839">
        <v>0</v>
      </c>
      <c r="BV2839">
        <v>0</v>
      </c>
      <c r="BW2839">
        <v>1</v>
      </c>
      <c r="BX2839">
        <v>7.35218382911936E-3</v>
      </c>
      <c r="BY2839">
        <v>0.58502587242808402</v>
      </c>
      <c r="BZ2839">
        <v>0.40762194374279598</v>
      </c>
      <c r="CA2839">
        <v>0</v>
      </c>
      <c r="CB2839">
        <v>0</v>
      </c>
      <c r="CC2839">
        <v>0</v>
      </c>
    </row>
    <row r="2840" spans="1:81">
      <c r="A2840">
        <v>1</v>
      </c>
      <c r="B2840" t="s">
        <v>114</v>
      </c>
      <c r="C2840">
        <v>2042</v>
      </c>
      <c r="D2840" t="s">
        <v>152</v>
      </c>
      <c r="E2840" t="s">
        <v>112</v>
      </c>
      <c r="F2840" t="s">
        <v>149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-1.34574264389622E-3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-3.8484063599118499E-3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-1.5073125635877099E-3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 s="1">
        <v>-1.8544163989942E-6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0</v>
      </c>
      <c r="BI2840">
        <v>0</v>
      </c>
      <c r="BJ2840">
        <v>3.8929780001645299E-3</v>
      </c>
      <c r="BK2840" s="1">
        <v>-4.0607533530429701E-5</v>
      </c>
      <c r="BL2840">
        <v>0</v>
      </c>
      <c r="BM2840">
        <v>0</v>
      </c>
      <c r="BN2840">
        <v>0</v>
      </c>
      <c r="BO2840">
        <v>0</v>
      </c>
      <c r="BP2840">
        <v>0</v>
      </c>
      <c r="BQ2840" s="1">
        <v>2.1096903232154001E-6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 s="1">
        <v>2.0243761035487801E-5</v>
      </c>
      <c r="BX2840">
        <v>0</v>
      </c>
      <c r="BY2840" s="1">
        <v>1.18110255731829E-5</v>
      </c>
      <c r="BZ2840">
        <v>0</v>
      </c>
      <c r="CA2840">
        <v>0</v>
      </c>
      <c r="CB2840">
        <v>0</v>
      </c>
      <c r="CC2840">
        <v>0</v>
      </c>
    </row>
    <row r="2841" spans="1:81">
      <c r="A2841">
        <v>1</v>
      </c>
      <c r="B2841" t="s">
        <v>114</v>
      </c>
      <c r="C2841">
        <v>2042</v>
      </c>
      <c r="D2841" t="s">
        <v>152</v>
      </c>
      <c r="E2841" t="s">
        <v>112</v>
      </c>
      <c r="F2841" t="s">
        <v>150</v>
      </c>
      <c r="G2841">
        <v>-1.5073125635877099E-3</v>
      </c>
      <c r="H2841">
        <v>0</v>
      </c>
      <c r="I2841">
        <v>0</v>
      </c>
      <c r="J2841">
        <v>0</v>
      </c>
      <c r="K2841">
        <v>0</v>
      </c>
      <c r="L2841">
        <v>-2.3410937963241501E-3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-3.8484063599118499E-3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-2.3410937963241501E-3</v>
      </c>
      <c r="AQ2841">
        <v>-1.5073125635877099E-3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 s="1">
        <v>-1.8544163989942E-6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3.8929780001645299E-3</v>
      </c>
      <c r="BK2841" s="1">
        <v>-4.2717223853724902E-5</v>
      </c>
      <c r="BL2841">
        <v>0</v>
      </c>
      <c r="BM2841">
        <v>0</v>
      </c>
      <c r="BN2841">
        <v>0</v>
      </c>
      <c r="BO2841">
        <v>0</v>
      </c>
      <c r="BP2841" s="1">
        <v>-2.1096903232960601E-6</v>
      </c>
      <c r="BQ2841" s="1">
        <v>2.1096903232154001E-6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 s="1">
        <v>-2.1096903232960601E-6</v>
      </c>
      <c r="BY2841" s="1">
        <v>2.2353451358703099E-5</v>
      </c>
      <c r="BZ2841" s="1">
        <v>-2.0243761035432199E-5</v>
      </c>
      <c r="CA2841">
        <v>0</v>
      </c>
      <c r="CB2841">
        <v>0</v>
      </c>
      <c r="CC2841">
        <v>0</v>
      </c>
    </row>
    <row r="2842" spans="1:81">
      <c r="A2842">
        <v>1</v>
      </c>
      <c r="B2842" t="s">
        <v>114</v>
      </c>
      <c r="C2842">
        <v>2042</v>
      </c>
      <c r="D2842" t="s">
        <v>153</v>
      </c>
      <c r="E2842" t="s">
        <v>112</v>
      </c>
      <c r="F2842" t="s">
        <v>148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0.14446135216834199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0.31356009229858101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0.31356009229858101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0.15719198867084799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0.288840609029897</v>
      </c>
      <c r="BF2842">
        <v>0</v>
      </c>
      <c r="BG2842">
        <v>0</v>
      </c>
      <c r="BH2842">
        <v>0</v>
      </c>
      <c r="BI2842">
        <v>0</v>
      </c>
      <c r="BJ2842">
        <v>0.16092732512966701</v>
      </c>
      <c r="BK2842">
        <v>1.75771915781943E-2</v>
      </c>
      <c r="BL2842">
        <v>0</v>
      </c>
      <c r="BM2842">
        <v>0</v>
      </c>
      <c r="BN2842">
        <v>0</v>
      </c>
      <c r="BO2842">
        <v>0</v>
      </c>
      <c r="BP2842">
        <v>0</v>
      </c>
      <c r="BQ2842">
        <v>0.26733457062688598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1</v>
      </c>
      <c r="BX2842">
        <v>0</v>
      </c>
      <c r="BY2842">
        <v>0.73266542937311396</v>
      </c>
      <c r="BZ2842">
        <v>0</v>
      </c>
      <c r="CA2842">
        <v>0</v>
      </c>
      <c r="CB2842">
        <v>0</v>
      </c>
      <c r="CC2842">
        <v>0</v>
      </c>
    </row>
    <row r="2843" spans="1:81">
      <c r="A2843">
        <v>1</v>
      </c>
      <c r="B2843" t="s">
        <v>114</v>
      </c>
      <c r="C2843">
        <v>2042</v>
      </c>
      <c r="D2843" t="s">
        <v>153</v>
      </c>
      <c r="E2843" t="s">
        <v>112</v>
      </c>
      <c r="F2843" t="s">
        <v>113</v>
      </c>
      <c r="G2843">
        <v>0.23100153342305199</v>
      </c>
      <c r="H2843">
        <v>0</v>
      </c>
      <c r="I2843">
        <v>0</v>
      </c>
      <c r="J2843">
        <v>0</v>
      </c>
      <c r="K2843">
        <v>0</v>
      </c>
      <c r="L2843">
        <v>0.14446135216834199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0.37546288559139401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6.1902793292813403E-2</v>
      </c>
      <c r="AQ2843">
        <v>0.31356009229858101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0.15719198867084799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0.288840609029897</v>
      </c>
      <c r="BF2843">
        <v>0</v>
      </c>
      <c r="BG2843">
        <v>0</v>
      </c>
      <c r="BH2843">
        <v>0</v>
      </c>
      <c r="BI2843">
        <v>0</v>
      </c>
      <c r="BJ2843">
        <v>0.16092732512966701</v>
      </c>
      <c r="BK2843">
        <v>1.75771915781943E-2</v>
      </c>
      <c r="BL2843">
        <v>0</v>
      </c>
      <c r="BM2843">
        <v>0</v>
      </c>
      <c r="BN2843">
        <v>0</v>
      </c>
      <c r="BO2843">
        <v>0</v>
      </c>
      <c r="BP2843">
        <v>0</v>
      </c>
      <c r="BQ2843">
        <v>1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1</v>
      </c>
      <c r="BX2843">
        <v>0</v>
      </c>
      <c r="BY2843">
        <v>1</v>
      </c>
      <c r="BZ2843">
        <v>0</v>
      </c>
      <c r="CA2843">
        <v>0</v>
      </c>
      <c r="CB2843">
        <v>0</v>
      </c>
      <c r="CC2843">
        <v>0</v>
      </c>
    </row>
    <row r="2844" spans="1:81">
      <c r="A2844">
        <v>1</v>
      </c>
      <c r="B2844" t="s">
        <v>114</v>
      </c>
      <c r="C2844">
        <v>2042</v>
      </c>
      <c r="D2844" t="s">
        <v>153</v>
      </c>
      <c r="E2844" t="s">
        <v>112</v>
      </c>
      <c r="F2844" t="s">
        <v>149</v>
      </c>
      <c r="G2844">
        <v>0</v>
      </c>
      <c r="H2844">
        <v>0</v>
      </c>
      <c r="I2844">
        <v>0</v>
      </c>
      <c r="J2844">
        <v>0</v>
      </c>
      <c r="K2844">
        <v>0</v>
      </c>
      <c r="L2844" s="1">
        <v>2.1338329216275001E-5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-1.7172185837616101E-4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-1.7172185837616101E-4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 s="1">
        <v>6.2756934704477598E-7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 s="1">
        <v>-1.009846610045E-5</v>
      </c>
      <c r="BF2844">
        <v>0</v>
      </c>
      <c r="BG2844">
        <v>0</v>
      </c>
      <c r="BH2844">
        <v>0</v>
      </c>
      <c r="BI2844">
        <v>0</v>
      </c>
      <c r="BJ2844">
        <v>1.5303775669628399E-4</v>
      </c>
      <c r="BK2844" s="1">
        <v>-6.1217196811458302E-6</v>
      </c>
      <c r="BL2844">
        <v>0</v>
      </c>
      <c r="BM2844">
        <v>0</v>
      </c>
      <c r="BN2844">
        <v>0</v>
      </c>
      <c r="BO2844">
        <v>0</v>
      </c>
      <c r="BP2844">
        <v>0</v>
      </c>
      <c r="BQ2844" s="1">
        <v>4.8769055094877201E-6</v>
      </c>
      <c r="BR2844">
        <v>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 s="1">
        <v>-4.8769055094322098E-6</v>
      </c>
      <c r="BZ2844">
        <v>0</v>
      </c>
      <c r="CA2844">
        <v>0</v>
      </c>
      <c r="CB2844">
        <v>0</v>
      </c>
      <c r="CC2844">
        <v>0</v>
      </c>
    </row>
    <row r="2845" spans="1:81">
      <c r="A2845">
        <v>1</v>
      </c>
      <c r="B2845" t="s">
        <v>114</v>
      </c>
      <c r="C2845">
        <v>2042</v>
      </c>
      <c r="D2845" t="s">
        <v>153</v>
      </c>
      <c r="E2845" t="s">
        <v>112</v>
      </c>
      <c r="F2845" t="s">
        <v>150</v>
      </c>
      <c r="G2845">
        <v>-1.5878346947803499E-4</v>
      </c>
      <c r="H2845">
        <v>0</v>
      </c>
      <c r="I2845">
        <v>0</v>
      </c>
      <c r="J2845">
        <v>0</v>
      </c>
      <c r="K2845">
        <v>0</v>
      </c>
      <c r="L2845" s="1">
        <v>2.1338329216275001E-5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-1.3744514026176001E-4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 s="1">
        <v>3.4276718114408001E-5</v>
      </c>
      <c r="AQ2845">
        <v>-1.7172185837616101E-4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 s="1">
        <v>6.2756934704477598E-7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 s="1">
        <v>-1.009846610045E-5</v>
      </c>
      <c r="BF2845">
        <v>0</v>
      </c>
      <c r="BG2845">
        <v>0</v>
      </c>
      <c r="BH2845">
        <v>0</v>
      </c>
      <c r="BI2845">
        <v>0</v>
      </c>
      <c r="BJ2845">
        <v>1.5303775669628399E-4</v>
      </c>
      <c r="BK2845" s="1">
        <v>-6.1217196811458302E-6</v>
      </c>
      <c r="BL2845">
        <v>0</v>
      </c>
      <c r="BM2845">
        <v>0</v>
      </c>
      <c r="BN2845">
        <v>0</v>
      </c>
      <c r="BO2845">
        <v>0</v>
      </c>
      <c r="BP2845">
        <v>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</row>
    <row r="2846" spans="1:81">
      <c r="A2846">
        <v>1</v>
      </c>
      <c r="B2846" t="s">
        <v>114</v>
      </c>
      <c r="C2846">
        <v>2042</v>
      </c>
      <c r="D2846" t="s">
        <v>154</v>
      </c>
      <c r="E2846" t="s">
        <v>112</v>
      </c>
      <c r="F2846" t="s">
        <v>148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0.183192742320547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0.183192742320547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0.80004244256989798</v>
      </c>
      <c r="BK2846">
        <v>1.6764815109554899E-2</v>
      </c>
      <c r="BL2846">
        <v>0</v>
      </c>
      <c r="BM2846">
        <v>0</v>
      </c>
      <c r="BN2846">
        <v>0</v>
      </c>
      <c r="BO2846">
        <v>0</v>
      </c>
      <c r="BP2846">
        <v>0</v>
      </c>
      <c r="BQ2846">
        <v>1</v>
      </c>
      <c r="BR2846">
        <v>0</v>
      </c>
      <c r="BS2846">
        <v>0</v>
      </c>
      <c r="BT2846">
        <v>0</v>
      </c>
      <c r="BU2846">
        <v>0</v>
      </c>
      <c r="BV2846">
        <v>0</v>
      </c>
      <c r="BW2846">
        <v>0.31465860257838602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</row>
    <row r="2847" spans="1:81">
      <c r="A2847">
        <v>1</v>
      </c>
      <c r="B2847" t="s">
        <v>114</v>
      </c>
      <c r="C2847">
        <v>2042</v>
      </c>
      <c r="D2847" t="s">
        <v>154</v>
      </c>
      <c r="E2847" t="s">
        <v>112</v>
      </c>
      <c r="F2847" t="s">
        <v>113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0.183192742320547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0.183192742320547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0.183192742320547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0.80004244256989798</v>
      </c>
      <c r="BK2847">
        <v>1.6764815109554899E-2</v>
      </c>
      <c r="BL2847">
        <v>0</v>
      </c>
      <c r="BM2847">
        <v>0</v>
      </c>
      <c r="BN2847">
        <v>0</v>
      </c>
      <c r="BO2847">
        <v>0</v>
      </c>
      <c r="BP2847">
        <v>0</v>
      </c>
      <c r="BQ2847">
        <v>1</v>
      </c>
      <c r="BR2847">
        <v>0</v>
      </c>
      <c r="BS2847">
        <v>0</v>
      </c>
      <c r="BT2847">
        <v>0</v>
      </c>
      <c r="BU2847">
        <v>0</v>
      </c>
      <c r="BV2847">
        <v>0</v>
      </c>
      <c r="BW2847">
        <v>1</v>
      </c>
      <c r="BX2847">
        <v>0</v>
      </c>
      <c r="BY2847">
        <v>1</v>
      </c>
      <c r="BZ2847">
        <v>0</v>
      </c>
      <c r="CA2847">
        <v>0</v>
      </c>
      <c r="CB2847">
        <v>0</v>
      </c>
      <c r="CC2847">
        <v>0</v>
      </c>
    </row>
    <row r="2848" spans="1:81">
      <c r="A2848">
        <v>1</v>
      </c>
      <c r="B2848" t="s">
        <v>114</v>
      </c>
      <c r="C2848">
        <v>2042</v>
      </c>
      <c r="D2848" t="s">
        <v>154</v>
      </c>
      <c r="E2848" t="s">
        <v>112</v>
      </c>
      <c r="F2848" t="s">
        <v>149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6.5600686884731397E-4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6.5600686884731397E-4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-7.6388070207733495E-4</v>
      </c>
      <c r="BK2848">
        <v>1.0787383323002101E-4</v>
      </c>
      <c r="BL2848">
        <v>0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 s="1">
        <v>3.3383757103433402E-5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</row>
    <row r="2849" spans="1:81">
      <c r="A2849">
        <v>1</v>
      </c>
      <c r="B2849" t="s">
        <v>114</v>
      </c>
      <c r="C2849">
        <v>2042</v>
      </c>
      <c r="D2849" t="s">
        <v>154</v>
      </c>
      <c r="E2849" t="s">
        <v>112</v>
      </c>
      <c r="F2849" t="s">
        <v>150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6.5600686884731397E-4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6.5600686884731397E-4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6.5600686884731397E-4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-7.6388070207733495E-4</v>
      </c>
      <c r="BK2849">
        <v>1.0787383323002101E-4</v>
      </c>
      <c r="BL2849">
        <v>0</v>
      </c>
      <c r="BM2849">
        <v>0</v>
      </c>
      <c r="BN2849">
        <v>0</v>
      </c>
      <c r="BO2849">
        <v>0</v>
      </c>
      <c r="BP2849">
        <v>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</row>
    <row r="2850" spans="1:81">
      <c r="A2850">
        <v>1</v>
      </c>
      <c r="B2850" t="s">
        <v>114</v>
      </c>
      <c r="C2850">
        <v>2042</v>
      </c>
      <c r="D2850" t="s">
        <v>155</v>
      </c>
      <c r="E2850" t="s">
        <v>112</v>
      </c>
      <c r="F2850" t="s">
        <v>148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0</v>
      </c>
      <c r="BK2850">
        <v>0</v>
      </c>
      <c r="BL2850">
        <v>0</v>
      </c>
      <c r="BM2850">
        <v>0</v>
      </c>
      <c r="BN2850">
        <v>0</v>
      </c>
      <c r="BO2850">
        <v>0</v>
      </c>
      <c r="BP2850">
        <v>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</row>
    <row r="2851" spans="1:81">
      <c r="A2851">
        <v>1</v>
      </c>
      <c r="B2851" t="s">
        <v>114</v>
      </c>
      <c r="C2851">
        <v>2042</v>
      </c>
      <c r="D2851" t="s">
        <v>155</v>
      </c>
      <c r="E2851" t="s">
        <v>112</v>
      </c>
      <c r="F2851" t="s">
        <v>113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0</v>
      </c>
      <c r="BK2851">
        <v>1</v>
      </c>
      <c r="BL2851">
        <v>0</v>
      </c>
      <c r="BM2851">
        <v>0</v>
      </c>
      <c r="BN2851">
        <v>0</v>
      </c>
      <c r="BO2851">
        <v>0.54187445998999595</v>
      </c>
      <c r="BP2851">
        <v>0.458125540010004</v>
      </c>
      <c r="BQ2851">
        <v>0</v>
      </c>
      <c r="BR2851">
        <v>0</v>
      </c>
      <c r="BS2851">
        <v>0</v>
      </c>
      <c r="BT2851">
        <v>0</v>
      </c>
      <c r="BU2851">
        <v>1</v>
      </c>
      <c r="BV2851">
        <v>0</v>
      </c>
      <c r="BW2851">
        <v>0</v>
      </c>
      <c r="BX2851">
        <v>1</v>
      </c>
      <c r="BY2851">
        <v>0</v>
      </c>
      <c r="BZ2851">
        <v>0</v>
      </c>
      <c r="CA2851">
        <v>0</v>
      </c>
      <c r="CB2851">
        <v>0</v>
      </c>
      <c r="CC2851">
        <v>0</v>
      </c>
    </row>
    <row r="2852" spans="1:81">
      <c r="A2852">
        <v>1</v>
      </c>
      <c r="B2852" t="s">
        <v>114</v>
      </c>
      <c r="C2852">
        <v>2042</v>
      </c>
      <c r="D2852" t="s">
        <v>155</v>
      </c>
      <c r="E2852" t="s">
        <v>112</v>
      </c>
      <c r="F2852" t="s">
        <v>149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0</v>
      </c>
      <c r="BK2852">
        <v>0</v>
      </c>
      <c r="BL2852">
        <v>0</v>
      </c>
      <c r="BM2852">
        <v>0</v>
      </c>
      <c r="BN2852">
        <v>0</v>
      </c>
      <c r="BO2852">
        <v>0</v>
      </c>
      <c r="BP2852">
        <v>0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</row>
    <row r="2853" spans="1:81">
      <c r="A2853">
        <v>1</v>
      </c>
      <c r="B2853" t="s">
        <v>114</v>
      </c>
      <c r="C2853">
        <v>2042</v>
      </c>
      <c r="D2853" t="s">
        <v>155</v>
      </c>
      <c r="E2853" t="s">
        <v>112</v>
      </c>
      <c r="F2853" t="s">
        <v>150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0</v>
      </c>
      <c r="BK2853">
        <v>0</v>
      </c>
      <c r="BL2853">
        <v>0</v>
      </c>
      <c r="BM2853">
        <v>0</v>
      </c>
      <c r="BN2853">
        <v>0</v>
      </c>
      <c r="BO2853" s="1">
        <v>1.26944234735138E-6</v>
      </c>
      <c r="BP2853" s="1">
        <v>-1.26944234735138E-6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</row>
    <row r="2854" spans="1:81">
      <c r="A2854">
        <v>1</v>
      </c>
      <c r="B2854" t="s">
        <v>114</v>
      </c>
      <c r="C2854">
        <v>2042</v>
      </c>
      <c r="D2854" t="s">
        <v>111</v>
      </c>
      <c r="E2854" t="s">
        <v>112</v>
      </c>
      <c r="F2854" t="s">
        <v>148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5.4704995819605397E-2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0.17045818387783701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0.163875978920349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0.25986541564486798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9.1049626289856897E-2</v>
      </c>
      <c r="BF2854">
        <v>0</v>
      </c>
      <c r="BG2854">
        <v>0</v>
      </c>
      <c r="BH2854">
        <v>0</v>
      </c>
      <c r="BI2854">
        <v>0</v>
      </c>
      <c r="BJ2854">
        <v>0.37873834156935698</v>
      </c>
      <c r="BK2854">
        <v>1.5766446267723801E-2</v>
      </c>
      <c r="BL2854">
        <v>0</v>
      </c>
      <c r="BM2854">
        <v>0</v>
      </c>
      <c r="BN2854">
        <v>0</v>
      </c>
      <c r="BO2854">
        <v>0</v>
      </c>
      <c r="BP2854">
        <v>0</v>
      </c>
      <c r="BQ2854">
        <v>0.71241680924503104</v>
      </c>
      <c r="BR2854">
        <v>0</v>
      </c>
      <c r="BS2854">
        <v>0</v>
      </c>
      <c r="BT2854">
        <v>0</v>
      </c>
      <c r="BU2854">
        <v>0</v>
      </c>
      <c r="BV2854">
        <v>0</v>
      </c>
      <c r="BW2854">
        <v>0.68753286367403899</v>
      </c>
      <c r="BX2854">
        <v>0</v>
      </c>
      <c r="BY2854">
        <v>0.61525848547955497</v>
      </c>
      <c r="BZ2854">
        <v>0</v>
      </c>
      <c r="CA2854">
        <v>0</v>
      </c>
      <c r="CB2854">
        <v>0</v>
      </c>
      <c r="CC2854">
        <v>0</v>
      </c>
    </row>
    <row r="2855" spans="1:81">
      <c r="A2855">
        <v>1</v>
      </c>
      <c r="B2855" t="s">
        <v>114</v>
      </c>
      <c r="C2855">
        <v>2042</v>
      </c>
      <c r="D2855" t="s">
        <v>111</v>
      </c>
      <c r="E2855" t="s">
        <v>112</v>
      </c>
      <c r="F2855" t="s">
        <v>113</v>
      </c>
      <c r="G2855">
        <v>0.13560442553621299</v>
      </c>
      <c r="H2855">
        <v>0</v>
      </c>
      <c r="I2855">
        <v>0</v>
      </c>
      <c r="J2855">
        <v>0</v>
      </c>
      <c r="K2855">
        <v>0</v>
      </c>
      <c r="L2855">
        <v>5.6771292278581097E-2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0.19237571781479501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2.8499738894445702E-2</v>
      </c>
      <c r="AQ2855">
        <v>0.163875978920349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0.25986541564486798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9.1049626289856897E-2</v>
      </c>
      <c r="BF2855">
        <v>0</v>
      </c>
      <c r="BG2855">
        <v>0</v>
      </c>
      <c r="BH2855">
        <v>0</v>
      </c>
      <c r="BI2855">
        <v>0</v>
      </c>
      <c r="BJ2855">
        <v>0.37873834156935698</v>
      </c>
      <c r="BK2855">
        <v>7.7970898681123793E-2</v>
      </c>
      <c r="BL2855">
        <v>0</v>
      </c>
      <c r="BM2855">
        <v>0</v>
      </c>
      <c r="BN2855">
        <v>0</v>
      </c>
      <c r="BO2855">
        <v>3.2241800879731802E-2</v>
      </c>
      <c r="BP2855">
        <v>2.99626515336682E-2</v>
      </c>
      <c r="BQ2855">
        <v>0.9377955475866</v>
      </c>
      <c r="BR2855">
        <v>0</v>
      </c>
      <c r="BS2855">
        <v>0</v>
      </c>
      <c r="BT2855">
        <v>0</v>
      </c>
      <c r="BU2855">
        <v>5.9500499212173701E-2</v>
      </c>
      <c r="BV2855">
        <v>0</v>
      </c>
      <c r="BW2855">
        <v>0.94049950078782596</v>
      </c>
      <c r="BX2855">
        <v>6.2204452413400002E-2</v>
      </c>
      <c r="BY2855">
        <v>0.78788217690780704</v>
      </c>
      <c r="BZ2855">
        <v>0.14991337067879301</v>
      </c>
      <c r="CA2855">
        <v>0</v>
      </c>
      <c r="CB2855">
        <v>0</v>
      </c>
      <c r="CC2855">
        <v>0</v>
      </c>
    </row>
    <row r="2856" spans="1:81">
      <c r="A2856">
        <v>1</v>
      </c>
      <c r="B2856" t="s">
        <v>114</v>
      </c>
      <c r="C2856">
        <v>2042</v>
      </c>
      <c r="D2856" t="s">
        <v>111</v>
      </c>
      <c r="E2856" t="s">
        <v>112</v>
      </c>
      <c r="F2856" t="s">
        <v>149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-4.8433645549349202E-4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-1.4565140067464299E-3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-6.1424218150774002E-4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 s="1">
        <v>-1.2015551102695399E-5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-2.6909318631701502E-4</v>
      </c>
      <c r="BF2856">
        <v>0</v>
      </c>
      <c r="BG2856">
        <v>0</v>
      </c>
      <c r="BH2856">
        <v>0</v>
      </c>
      <c r="BI2856">
        <v>0</v>
      </c>
      <c r="BJ2856">
        <v>1.7423144581116799E-3</v>
      </c>
      <c r="BK2856" s="1">
        <v>-6.0573737150626502E-6</v>
      </c>
      <c r="BL2856">
        <v>0</v>
      </c>
      <c r="BM2856">
        <v>0</v>
      </c>
      <c r="BN2856">
        <v>0</v>
      </c>
      <c r="BO2856">
        <v>0</v>
      </c>
      <c r="BP2856">
        <v>0</v>
      </c>
      <c r="BQ2856" s="1">
        <v>-3.7668012911051801E-6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 s="1">
        <v>1.02596957389789E-5</v>
      </c>
      <c r="BX2856">
        <v>0</v>
      </c>
      <c r="BY2856" s="1">
        <v>6.3806602288440902E-6</v>
      </c>
      <c r="BZ2856">
        <v>0</v>
      </c>
      <c r="CA2856">
        <v>0</v>
      </c>
      <c r="CB2856">
        <v>0</v>
      </c>
      <c r="CC2856">
        <v>0</v>
      </c>
    </row>
    <row r="2857" spans="1:81">
      <c r="A2857">
        <v>1</v>
      </c>
      <c r="B2857" t="s">
        <v>114</v>
      </c>
      <c r="C2857">
        <v>2042</v>
      </c>
      <c r="D2857" t="s">
        <v>111</v>
      </c>
      <c r="E2857" t="s">
        <v>112</v>
      </c>
      <c r="F2857" t="s">
        <v>150</v>
      </c>
      <c r="G2857">
        <v>-6.0297639296003102E-4</v>
      </c>
      <c r="H2857">
        <v>0</v>
      </c>
      <c r="I2857">
        <v>0</v>
      </c>
      <c r="J2857">
        <v>0</v>
      </c>
      <c r="K2857">
        <v>0</v>
      </c>
      <c r="L2857">
        <v>-8.50476085319241E-4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-1.4534524782793001E-3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-8.3921029677154501E-4</v>
      </c>
      <c r="AQ2857">
        <v>-6.1424218150774002E-4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 s="1">
        <v>-1.2015551102695399E-5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-2.6909318631701502E-4</v>
      </c>
      <c r="BF2857">
        <v>0</v>
      </c>
      <c r="BG2857">
        <v>0</v>
      </c>
      <c r="BH2857">
        <v>0</v>
      </c>
      <c r="BI2857">
        <v>0</v>
      </c>
      <c r="BJ2857">
        <v>1.7423144581116799E-3</v>
      </c>
      <c r="BK2857" s="1">
        <v>-7.7532424127280103E-6</v>
      </c>
      <c r="BL2857">
        <v>0</v>
      </c>
      <c r="BM2857">
        <v>0</v>
      </c>
      <c r="BN2857">
        <v>0</v>
      </c>
      <c r="BO2857" s="1">
        <v>-3.7848199047757502E-7</v>
      </c>
      <c r="BP2857" s="1">
        <v>-1.31738670718778E-6</v>
      </c>
      <c r="BQ2857" s="1">
        <v>1.6958686976931099E-6</v>
      </c>
      <c r="BR2857">
        <v>0</v>
      </c>
      <c r="BS2857">
        <v>0</v>
      </c>
      <c r="BT2857">
        <v>0</v>
      </c>
      <c r="BU2857" s="1">
        <v>-8.3786105638250497E-7</v>
      </c>
      <c r="BV2857">
        <v>0</v>
      </c>
      <c r="BW2857" s="1">
        <v>8.3786105642413802E-7</v>
      </c>
      <c r="BX2857" s="1">
        <v>-1.6958686976584201E-6</v>
      </c>
      <c r="BY2857" s="1">
        <v>1.36926031975015E-5</v>
      </c>
      <c r="BZ2857" s="1">
        <v>-1.1996734499919401E-5</v>
      </c>
      <c r="CA2857">
        <v>0</v>
      </c>
      <c r="CB2857">
        <v>0</v>
      </c>
      <c r="CC2857">
        <v>0</v>
      </c>
    </row>
    <row r="2858" spans="1:81">
      <c r="A2858">
        <v>2</v>
      </c>
      <c r="B2858" t="s">
        <v>115</v>
      </c>
      <c r="C2858">
        <v>2042</v>
      </c>
      <c r="D2858" t="s">
        <v>147</v>
      </c>
      <c r="E2858" t="s">
        <v>112</v>
      </c>
      <c r="F2858" t="s">
        <v>148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0.207125905570822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0.77585560829377997</v>
      </c>
      <c r="BK2858">
        <v>1.7018486135398501E-2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1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</row>
    <row r="2859" spans="1:81">
      <c r="A2859">
        <v>2</v>
      </c>
      <c r="B2859" t="s">
        <v>115</v>
      </c>
      <c r="C2859">
        <v>2042</v>
      </c>
      <c r="D2859" t="s">
        <v>147</v>
      </c>
      <c r="E2859" t="s">
        <v>112</v>
      </c>
      <c r="F2859" t="s">
        <v>113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0.207125905570822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0.77585560829377997</v>
      </c>
      <c r="BK2859">
        <v>1.7018486135398501E-2</v>
      </c>
      <c r="BL2859">
        <v>0</v>
      </c>
      <c r="BM2859">
        <v>0</v>
      </c>
      <c r="BN2859">
        <v>0</v>
      </c>
      <c r="BO2859">
        <v>0</v>
      </c>
      <c r="BP2859">
        <v>0</v>
      </c>
      <c r="BQ2859">
        <v>1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1</v>
      </c>
      <c r="BX2859">
        <v>0</v>
      </c>
      <c r="BY2859">
        <v>1</v>
      </c>
      <c r="BZ2859">
        <v>0</v>
      </c>
      <c r="CA2859">
        <v>0</v>
      </c>
      <c r="CB2859">
        <v>0</v>
      </c>
      <c r="CC2859">
        <v>0</v>
      </c>
    </row>
    <row r="2860" spans="1:81">
      <c r="A2860">
        <v>2</v>
      </c>
      <c r="B2860" t="s">
        <v>115</v>
      </c>
      <c r="C2860">
        <v>2042</v>
      </c>
      <c r="D2860" t="s">
        <v>147</v>
      </c>
      <c r="E2860" t="s">
        <v>112</v>
      </c>
      <c r="F2860" t="s">
        <v>149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-2.81039220584561E-4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1.56132900324679E-4</v>
      </c>
      <c r="BK2860">
        <v>1.2490632025980599E-4</v>
      </c>
      <c r="BL2860">
        <v>0</v>
      </c>
      <c r="BM2860">
        <v>0</v>
      </c>
      <c r="BN2860">
        <v>0</v>
      </c>
      <c r="BO2860">
        <v>0</v>
      </c>
      <c r="BP2860">
        <v>0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</row>
    <row r="2861" spans="1:81">
      <c r="A2861">
        <v>2</v>
      </c>
      <c r="B2861" t="s">
        <v>115</v>
      </c>
      <c r="C2861">
        <v>2042</v>
      </c>
      <c r="D2861" t="s">
        <v>147</v>
      </c>
      <c r="E2861" t="s">
        <v>112</v>
      </c>
      <c r="F2861" t="s">
        <v>150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-2.81039220584561E-4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0</v>
      </c>
      <c r="BI2861">
        <v>0</v>
      </c>
      <c r="BJ2861">
        <v>1.56132900324679E-4</v>
      </c>
      <c r="BK2861">
        <v>1.2490632025980599E-4</v>
      </c>
      <c r="BL2861">
        <v>0</v>
      </c>
      <c r="BM2861">
        <v>0</v>
      </c>
      <c r="BN2861">
        <v>0</v>
      </c>
      <c r="BO2861">
        <v>0</v>
      </c>
      <c r="BP2861">
        <v>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</row>
    <row r="2862" spans="1:81">
      <c r="A2862">
        <v>2</v>
      </c>
      <c r="B2862" t="s">
        <v>115</v>
      </c>
      <c r="C2862">
        <v>2042</v>
      </c>
      <c r="D2862" t="s">
        <v>151</v>
      </c>
      <c r="E2862" t="s">
        <v>112</v>
      </c>
      <c r="F2862" t="s">
        <v>148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1.31158871737485E-2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1.31158871737485E-2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0.47450054306684702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1.13879472073199E-2</v>
      </c>
      <c r="BF2862">
        <v>0</v>
      </c>
      <c r="BG2862">
        <v>0</v>
      </c>
      <c r="BH2862">
        <v>0</v>
      </c>
      <c r="BI2862">
        <v>0</v>
      </c>
      <c r="BJ2862">
        <v>0.49619030378830298</v>
      </c>
      <c r="BK2862">
        <v>4.8053187637823796E-3</v>
      </c>
      <c r="BL2862">
        <v>0</v>
      </c>
      <c r="BM2862">
        <v>0</v>
      </c>
      <c r="BN2862">
        <v>0</v>
      </c>
      <c r="BO2862">
        <v>0</v>
      </c>
      <c r="BP2862">
        <v>0</v>
      </c>
      <c r="BQ2862">
        <v>1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0.71482407925484603</v>
      </c>
      <c r="BX2862">
        <v>0</v>
      </c>
      <c r="BY2862">
        <v>1</v>
      </c>
      <c r="BZ2862">
        <v>0</v>
      </c>
      <c r="CA2862">
        <v>0</v>
      </c>
      <c r="CB2862">
        <v>0</v>
      </c>
      <c r="CC2862">
        <v>0</v>
      </c>
    </row>
    <row r="2863" spans="1:81">
      <c r="A2863">
        <v>2</v>
      </c>
      <c r="B2863" t="s">
        <v>115</v>
      </c>
      <c r="C2863">
        <v>2042</v>
      </c>
      <c r="D2863" t="s">
        <v>151</v>
      </c>
      <c r="E2863" t="s">
        <v>112</v>
      </c>
      <c r="F2863" t="s">
        <v>113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1.31158871737485E-2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1.31158871737485E-2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1.31158871737485E-2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0.47450054306684702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1.13879472073199E-2</v>
      </c>
      <c r="BF2863">
        <v>0</v>
      </c>
      <c r="BG2863">
        <v>0</v>
      </c>
      <c r="BH2863">
        <v>0</v>
      </c>
      <c r="BI2863">
        <v>0</v>
      </c>
      <c r="BJ2863">
        <v>0.49619030378830298</v>
      </c>
      <c r="BK2863">
        <v>4.8053187637823796E-3</v>
      </c>
      <c r="BL2863">
        <v>0</v>
      </c>
      <c r="BM2863">
        <v>0</v>
      </c>
      <c r="BN2863">
        <v>0</v>
      </c>
      <c r="BO2863">
        <v>0</v>
      </c>
      <c r="BP2863">
        <v>0</v>
      </c>
      <c r="BQ2863">
        <v>1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1</v>
      </c>
      <c r="BX2863">
        <v>0</v>
      </c>
      <c r="BY2863">
        <v>1</v>
      </c>
      <c r="BZ2863">
        <v>0</v>
      </c>
      <c r="CA2863">
        <v>0</v>
      </c>
      <c r="CB2863">
        <v>0</v>
      </c>
      <c r="CC2863">
        <v>0</v>
      </c>
    </row>
    <row r="2864" spans="1:81">
      <c r="A2864">
        <v>2</v>
      </c>
      <c r="B2864" t="s">
        <v>115</v>
      </c>
      <c r="C2864">
        <v>2042</v>
      </c>
      <c r="D2864" t="s">
        <v>151</v>
      </c>
      <c r="E2864" t="s">
        <v>112</v>
      </c>
      <c r="F2864" t="s">
        <v>149</v>
      </c>
      <c r="G2864">
        <v>0</v>
      </c>
      <c r="H2864">
        <v>0</v>
      </c>
      <c r="I2864">
        <v>0</v>
      </c>
      <c r="J2864">
        <v>0</v>
      </c>
      <c r="K2864">
        <v>0</v>
      </c>
      <c r="L2864" s="1">
        <v>-3.6919059949366499E-5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 s="1">
        <v>-3.6919059949366499E-5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 s="1">
        <v>-3.31226864879186E-5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1.3585929704037E-4</v>
      </c>
      <c r="BF2864">
        <v>0</v>
      </c>
      <c r="BG2864">
        <v>0</v>
      </c>
      <c r="BH2864">
        <v>0</v>
      </c>
      <c r="BI2864">
        <v>0</v>
      </c>
      <c r="BJ2864" s="1">
        <v>-9.4655852288794099E-5</v>
      </c>
      <c r="BK2864" s="1">
        <v>2.88383016856632E-5</v>
      </c>
      <c r="BL2864">
        <v>0</v>
      </c>
      <c r="BM2864">
        <v>0</v>
      </c>
      <c r="BN2864">
        <v>0</v>
      </c>
      <c r="BO2864">
        <v>0</v>
      </c>
      <c r="BP2864">
        <v>0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 s="1">
        <v>-6.4605985267141E-6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</row>
    <row r="2865" spans="1:81">
      <c r="A2865">
        <v>2</v>
      </c>
      <c r="B2865" t="s">
        <v>115</v>
      </c>
      <c r="C2865">
        <v>2042</v>
      </c>
      <c r="D2865" t="s">
        <v>151</v>
      </c>
      <c r="E2865" t="s">
        <v>112</v>
      </c>
      <c r="F2865" t="s">
        <v>150</v>
      </c>
      <c r="G2865">
        <v>0</v>
      </c>
      <c r="H2865">
        <v>0</v>
      </c>
      <c r="I2865">
        <v>0</v>
      </c>
      <c r="J2865">
        <v>0</v>
      </c>
      <c r="K2865">
        <v>0</v>
      </c>
      <c r="L2865" s="1">
        <v>-3.6919059949366499E-5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 s="1">
        <v>-3.6919059949366499E-5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s="1">
        <v>-3.6919059949366499E-5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 s="1">
        <v>-3.31226864879186E-5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1.3585929704037E-4</v>
      </c>
      <c r="BF2865">
        <v>0</v>
      </c>
      <c r="BG2865">
        <v>0</v>
      </c>
      <c r="BH2865">
        <v>0</v>
      </c>
      <c r="BI2865">
        <v>0</v>
      </c>
      <c r="BJ2865" s="1">
        <v>-9.4655852288794099E-5</v>
      </c>
      <c r="BK2865" s="1">
        <v>2.88383016856632E-5</v>
      </c>
      <c r="BL2865">
        <v>0</v>
      </c>
      <c r="BM2865">
        <v>0</v>
      </c>
      <c r="BN2865">
        <v>0</v>
      </c>
      <c r="BO2865">
        <v>0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</row>
    <row r="2866" spans="1:81">
      <c r="A2866">
        <v>2</v>
      </c>
      <c r="B2866" t="s">
        <v>115</v>
      </c>
      <c r="C2866">
        <v>2042</v>
      </c>
      <c r="D2866" t="s">
        <v>152</v>
      </c>
      <c r="E2866" t="s">
        <v>112</v>
      </c>
      <c r="F2866" t="s">
        <v>148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1.3092779965766001E-2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0.19519252934165801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0.17549327827123301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0.27651539302862799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0.49775370173278899</v>
      </c>
      <c r="BK2866">
        <v>2.3183956133424201E-2</v>
      </c>
      <c r="BL2866">
        <v>0</v>
      </c>
      <c r="BM2866">
        <v>0</v>
      </c>
      <c r="BN2866">
        <v>0</v>
      </c>
      <c r="BO2866">
        <v>0</v>
      </c>
      <c r="BP2866">
        <v>0</v>
      </c>
      <c r="BQ2866">
        <v>0.99264558023649896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0.59236798093098797</v>
      </c>
      <c r="BX2866">
        <v>0</v>
      </c>
      <c r="BY2866">
        <v>0.46401263420160799</v>
      </c>
      <c r="BZ2866">
        <v>0</v>
      </c>
      <c r="CA2866">
        <v>0</v>
      </c>
      <c r="CB2866">
        <v>0</v>
      </c>
      <c r="CC2866">
        <v>0</v>
      </c>
    </row>
    <row r="2867" spans="1:81">
      <c r="A2867">
        <v>2</v>
      </c>
      <c r="B2867" t="s">
        <v>115</v>
      </c>
      <c r="C2867">
        <v>2042</v>
      </c>
      <c r="D2867" t="s">
        <v>152</v>
      </c>
      <c r="E2867" t="s">
        <v>112</v>
      </c>
      <c r="F2867" t="s">
        <v>113</v>
      </c>
      <c r="G2867">
        <v>0.17549327827123301</v>
      </c>
      <c r="H2867">
        <v>0</v>
      </c>
      <c r="I2867">
        <v>0</v>
      </c>
      <c r="J2867">
        <v>0</v>
      </c>
      <c r="K2867">
        <v>0</v>
      </c>
      <c r="L2867">
        <v>1.96992510704249E-2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0.19519252934165801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1.96992510704249E-2</v>
      </c>
      <c r="AQ2867">
        <v>0.17549327827123301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0.27651539302862799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0.49775370173278899</v>
      </c>
      <c r="BK2867">
        <v>3.0538375896925301E-2</v>
      </c>
      <c r="BL2867">
        <v>0</v>
      </c>
      <c r="BM2867">
        <v>0</v>
      </c>
      <c r="BN2867">
        <v>0</v>
      </c>
      <c r="BO2867">
        <v>0</v>
      </c>
      <c r="BP2867">
        <v>7.3544197635010897E-3</v>
      </c>
      <c r="BQ2867">
        <v>0.99264558023649896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1</v>
      </c>
      <c r="BX2867">
        <v>7.3544197635010897E-3</v>
      </c>
      <c r="BY2867">
        <v>0.58501356116748704</v>
      </c>
      <c r="BZ2867">
        <v>0.40763201906901197</v>
      </c>
      <c r="CA2867">
        <v>0</v>
      </c>
      <c r="CB2867">
        <v>0</v>
      </c>
      <c r="CC2867">
        <v>0</v>
      </c>
    </row>
    <row r="2868" spans="1:81">
      <c r="A2868">
        <v>2</v>
      </c>
      <c r="B2868" t="s">
        <v>115</v>
      </c>
      <c r="C2868">
        <v>2042</v>
      </c>
      <c r="D2868" t="s">
        <v>152</v>
      </c>
      <c r="E2868" t="s">
        <v>112</v>
      </c>
      <c r="F2868" t="s">
        <v>149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1.17932679546923E-4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-1.40424006605036E-3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-1.5149294047953901E-3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5.2462329231833804E-4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I2868">
        <v>0</v>
      </c>
      <c r="BJ2868">
        <v>9.3058978028376404E-4</v>
      </c>
      <c r="BK2868" s="1">
        <v>-5.1099250610156501E-5</v>
      </c>
      <c r="BL2868">
        <v>0</v>
      </c>
      <c r="BM2868">
        <v>0</v>
      </c>
      <c r="BN2868">
        <v>0</v>
      </c>
      <c r="BO2868">
        <v>0</v>
      </c>
      <c r="BP2868">
        <v>0</v>
      </c>
      <c r="BQ2868" s="1">
        <v>-1.26244058429315E-7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 s="1">
        <v>1.01684348192688E-5</v>
      </c>
      <c r="BX2868">
        <v>0</v>
      </c>
      <c r="BY2868" s="1">
        <v>3.0606231148921901E-6</v>
      </c>
      <c r="BZ2868">
        <v>0</v>
      </c>
      <c r="CA2868">
        <v>0</v>
      </c>
      <c r="CB2868">
        <v>0</v>
      </c>
      <c r="CC2868">
        <v>0</v>
      </c>
    </row>
    <row r="2869" spans="1:81">
      <c r="A2869">
        <v>2</v>
      </c>
      <c r="B2869" t="s">
        <v>115</v>
      </c>
      <c r="C2869">
        <v>2042</v>
      </c>
      <c r="D2869" t="s">
        <v>152</v>
      </c>
      <c r="E2869" t="s">
        <v>112</v>
      </c>
      <c r="F2869" t="s">
        <v>150</v>
      </c>
      <c r="G2869">
        <v>-1.5149294047953901E-3</v>
      </c>
      <c r="H2869">
        <v>0</v>
      </c>
      <c r="I2869">
        <v>0</v>
      </c>
      <c r="J2869">
        <v>0</v>
      </c>
      <c r="K2869">
        <v>0</v>
      </c>
      <c r="L2869">
        <v>1.10689338745019E-4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-1.40424006605036E-3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1.10689338745019E-4</v>
      </c>
      <c r="AQ2869">
        <v>-1.5149294047953901E-3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5.2462329231833804E-4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9.3058978028376404E-4</v>
      </c>
      <c r="BK2869" s="1">
        <v>-5.0973006551723697E-5</v>
      </c>
      <c r="BL2869">
        <v>0</v>
      </c>
      <c r="BM2869">
        <v>0</v>
      </c>
      <c r="BN2869">
        <v>0</v>
      </c>
      <c r="BO2869">
        <v>0</v>
      </c>
      <c r="BP2869" s="1">
        <v>1.2624405843365101E-7</v>
      </c>
      <c r="BQ2869" s="1">
        <v>-1.26244058429315E-7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 s="1">
        <v>1.2624405843365101E-7</v>
      </c>
      <c r="BY2869" s="1">
        <v>1.0042190760839501E-5</v>
      </c>
      <c r="BZ2869" s="1">
        <v>-1.01684348192688E-5</v>
      </c>
      <c r="CA2869">
        <v>0</v>
      </c>
      <c r="CB2869">
        <v>0</v>
      </c>
      <c r="CC2869">
        <v>0</v>
      </c>
    </row>
    <row r="2870" spans="1:81">
      <c r="A2870">
        <v>2</v>
      </c>
      <c r="B2870" t="s">
        <v>115</v>
      </c>
      <c r="C2870">
        <v>2042</v>
      </c>
      <c r="D2870" t="s">
        <v>153</v>
      </c>
      <c r="E2870" t="s">
        <v>112</v>
      </c>
      <c r="F2870" t="s">
        <v>148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0.14445750741022001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0.31352779235552602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0.31352779235552602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0.157199274076984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0.28884171887781002</v>
      </c>
      <c r="BF2870">
        <v>0</v>
      </c>
      <c r="BG2870">
        <v>0</v>
      </c>
      <c r="BH2870">
        <v>0</v>
      </c>
      <c r="BI2870">
        <v>0</v>
      </c>
      <c r="BJ2870">
        <v>0.16094029898880899</v>
      </c>
      <c r="BK2870">
        <v>1.7576367042625999E-2</v>
      </c>
      <c r="BL2870">
        <v>0</v>
      </c>
      <c r="BM2870">
        <v>0</v>
      </c>
      <c r="BN2870">
        <v>0</v>
      </c>
      <c r="BO2870">
        <v>0</v>
      </c>
      <c r="BP2870">
        <v>0</v>
      </c>
      <c r="BQ2870">
        <v>0.26734841666104697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1</v>
      </c>
      <c r="BX2870">
        <v>0</v>
      </c>
      <c r="BY2870">
        <v>0.73265158333895297</v>
      </c>
      <c r="BZ2870">
        <v>0</v>
      </c>
      <c r="CA2870">
        <v>0</v>
      </c>
      <c r="CB2870">
        <v>0</v>
      </c>
      <c r="CC2870">
        <v>0</v>
      </c>
    </row>
    <row r="2871" spans="1:81">
      <c r="A2871">
        <v>2</v>
      </c>
      <c r="B2871" t="s">
        <v>115</v>
      </c>
      <c r="C2871">
        <v>2042</v>
      </c>
      <c r="D2871" t="s">
        <v>153</v>
      </c>
      <c r="E2871" t="s">
        <v>112</v>
      </c>
      <c r="F2871" t="s">
        <v>113</v>
      </c>
      <c r="G2871">
        <v>0.23098483360355099</v>
      </c>
      <c r="H2871">
        <v>0</v>
      </c>
      <c r="I2871">
        <v>0</v>
      </c>
      <c r="J2871">
        <v>0</v>
      </c>
      <c r="K2871">
        <v>0</v>
      </c>
      <c r="L2871">
        <v>0.14445750741022001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0.375442341013771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6.19145486582445E-2</v>
      </c>
      <c r="AQ2871">
        <v>0.31352779235552602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0.157199274076984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0.28884171887781002</v>
      </c>
      <c r="BF2871">
        <v>0</v>
      </c>
      <c r="BG2871">
        <v>0</v>
      </c>
      <c r="BH2871">
        <v>0</v>
      </c>
      <c r="BI2871">
        <v>0</v>
      </c>
      <c r="BJ2871">
        <v>0.16094029898880899</v>
      </c>
      <c r="BK2871">
        <v>1.7576367042625999E-2</v>
      </c>
      <c r="BL2871">
        <v>0</v>
      </c>
      <c r="BM2871">
        <v>0</v>
      </c>
      <c r="BN2871">
        <v>0</v>
      </c>
      <c r="BO2871">
        <v>0</v>
      </c>
      <c r="BP2871">
        <v>0</v>
      </c>
      <c r="BQ2871">
        <v>1</v>
      </c>
      <c r="BR2871">
        <v>0</v>
      </c>
      <c r="BS2871">
        <v>0</v>
      </c>
      <c r="BT2871">
        <v>0</v>
      </c>
      <c r="BU2871">
        <v>0</v>
      </c>
      <c r="BV2871">
        <v>0</v>
      </c>
      <c r="BW2871">
        <v>1</v>
      </c>
      <c r="BX2871">
        <v>0</v>
      </c>
      <c r="BY2871">
        <v>1</v>
      </c>
      <c r="BZ2871">
        <v>0</v>
      </c>
      <c r="CA2871">
        <v>0</v>
      </c>
      <c r="CB2871">
        <v>0</v>
      </c>
      <c r="CC2871">
        <v>0</v>
      </c>
    </row>
    <row r="2872" spans="1:81">
      <c r="A2872">
        <v>2</v>
      </c>
      <c r="B2872" t="s">
        <v>115</v>
      </c>
      <c r="C2872">
        <v>2042</v>
      </c>
      <c r="D2872" t="s">
        <v>153</v>
      </c>
      <c r="E2872" t="s">
        <v>112</v>
      </c>
      <c r="F2872" t="s">
        <v>149</v>
      </c>
      <c r="G2872">
        <v>0</v>
      </c>
      <c r="H2872">
        <v>0</v>
      </c>
      <c r="I2872">
        <v>0</v>
      </c>
      <c r="J2872">
        <v>0</v>
      </c>
      <c r="K2872">
        <v>0</v>
      </c>
      <c r="L2872" s="1">
        <v>1.74935710937629E-5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-2.04021801430421E-4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-2.04021801430421E-4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 s="1">
        <v>7.9129754835816097E-6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 s="1">
        <v>-8.9886181879883492E-6</v>
      </c>
      <c r="BF2872">
        <v>0</v>
      </c>
      <c r="BG2872">
        <v>0</v>
      </c>
      <c r="BH2872">
        <v>0</v>
      </c>
      <c r="BI2872">
        <v>0</v>
      </c>
      <c r="BJ2872">
        <v>1.6601161583887399E-4</v>
      </c>
      <c r="BK2872" s="1">
        <v>-6.9462552494715903E-6</v>
      </c>
      <c r="BL2872">
        <v>0</v>
      </c>
      <c r="BM2872">
        <v>0</v>
      </c>
      <c r="BN2872">
        <v>0</v>
      </c>
      <c r="BO2872">
        <v>0</v>
      </c>
      <c r="BP2872">
        <v>0</v>
      </c>
      <c r="BQ2872" s="1">
        <v>1.87229396711452E-5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 s="1">
        <v>-1.87229396712008E-5</v>
      </c>
      <c r="BZ2872">
        <v>0</v>
      </c>
      <c r="CA2872">
        <v>0</v>
      </c>
      <c r="CB2872">
        <v>0</v>
      </c>
      <c r="CC2872">
        <v>0</v>
      </c>
    </row>
    <row r="2873" spans="1:81">
      <c r="A2873">
        <v>2</v>
      </c>
      <c r="B2873" t="s">
        <v>115</v>
      </c>
      <c r="C2873">
        <v>2042</v>
      </c>
      <c r="D2873" t="s">
        <v>153</v>
      </c>
      <c r="E2873" t="s">
        <v>112</v>
      </c>
      <c r="F2873" t="s">
        <v>150</v>
      </c>
      <c r="G2873">
        <v>-1.7548328897876199E-4</v>
      </c>
      <c r="H2873">
        <v>0</v>
      </c>
      <c r="I2873">
        <v>0</v>
      </c>
      <c r="J2873">
        <v>0</v>
      </c>
      <c r="K2873">
        <v>0</v>
      </c>
      <c r="L2873" s="1">
        <v>1.74935710937629E-5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-1.5798971788499901E-4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 s="1">
        <v>4.6032083545442797E-5</v>
      </c>
      <c r="AQ2873">
        <v>-2.04021801430421E-4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 s="1">
        <v>7.9129754835816097E-6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 s="1">
        <v>-8.9886181879883492E-6</v>
      </c>
      <c r="BF2873">
        <v>0</v>
      </c>
      <c r="BG2873">
        <v>0</v>
      </c>
      <c r="BH2873">
        <v>0</v>
      </c>
      <c r="BI2873">
        <v>0</v>
      </c>
      <c r="BJ2873">
        <v>1.6601161583887399E-4</v>
      </c>
      <c r="BK2873" s="1">
        <v>-6.9462552494715903E-6</v>
      </c>
      <c r="BL2873">
        <v>0</v>
      </c>
      <c r="BM2873">
        <v>0</v>
      </c>
      <c r="BN2873">
        <v>0</v>
      </c>
      <c r="BO2873">
        <v>0</v>
      </c>
      <c r="BP2873">
        <v>0</v>
      </c>
      <c r="BQ2873">
        <v>0</v>
      </c>
      <c r="BR2873">
        <v>0</v>
      </c>
      <c r="BS2873">
        <v>0</v>
      </c>
      <c r="BT2873">
        <v>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</row>
    <row r="2874" spans="1:81">
      <c r="A2874">
        <v>2</v>
      </c>
      <c r="B2874" t="s">
        <v>115</v>
      </c>
      <c r="C2874">
        <v>2042</v>
      </c>
      <c r="D2874" t="s">
        <v>154</v>
      </c>
      <c r="E2874" t="s">
        <v>112</v>
      </c>
      <c r="F2874" t="s">
        <v>148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0.19243421052631601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0.19243421052631601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0</v>
      </c>
      <c r="BI2874">
        <v>0</v>
      </c>
      <c r="BJ2874">
        <v>0.79790959252971105</v>
      </c>
      <c r="BK2874">
        <v>9.6561969439728293E-3</v>
      </c>
      <c r="BL2874">
        <v>0</v>
      </c>
      <c r="BM2874">
        <v>0</v>
      </c>
      <c r="BN2874">
        <v>0</v>
      </c>
      <c r="BO2874">
        <v>0</v>
      </c>
      <c r="BP2874">
        <v>0</v>
      </c>
      <c r="BQ2874">
        <v>1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0.31494057724957603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</row>
    <row r="2875" spans="1:81">
      <c r="A2875">
        <v>2</v>
      </c>
      <c r="B2875" t="s">
        <v>115</v>
      </c>
      <c r="C2875">
        <v>2042</v>
      </c>
      <c r="D2875" t="s">
        <v>154</v>
      </c>
      <c r="E2875" t="s">
        <v>112</v>
      </c>
      <c r="F2875" t="s">
        <v>113</v>
      </c>
      <c r="G2875">
        <v>0</v>
      </c>
      <c r="H2875">
        <v>0.19243421052631601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0.19243421052631601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0.19243421052631601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0.79790959252971105</v>
      </c>
      <c r="BK2875">
        <v>9.6561969439728293E-3</v>
      </c>
      <c r="BL2875">
        <v>0</v>
      </c>
      <c r="BM2875">
        <v>0</v>
      </c>
      <c r="BN2875">
        <v>0</v>
      </c>
      <c r="BO2875">
        <v>0</v>
      </c>
      <c r="BP2875">
        <v>0</v>
      </c>
      <c r="BQ2875">
        <v>1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1</v>
      </c>
      <c r="BX2875">
        <v>0</v>
      </c>
      <c r="BY2875">
        <v>1</v>
      </c>
      <c r="BZ2875">
        <v>0</v>
      </c>
      <c r="CA2875">
        <v>0</v>
      </c>
      <c r="CB2875">
        <v>0</v>
      </c>
      <c r="CC2875">
        <v>0</v>
      </c>
    </row>
    <row r="2876" spans="1:81">
      <c r="A2876">
        <v>2</v>
      </c>
      <c r="B2876" t="s">
        <v>115</v>
      </c>
      <c r="C2876">
        <v>2042</v>
      </c>
      <c r="D2876" t="s">
        <v>154</v>
      </c>
      <c r="E2876" t="s">
        <v>112</v>
      </c>
      <c r="F2876" t="s">
        <v>149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-0.18253673545169999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9.8974750746156099E-3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0.19243421052631601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-2.8967307422636001E-3</v>
      </c>
      <c r="BK2876">
        <v>-7.0007443323520302E-3</v>
      </c>
      <c r="BL2876">
        <v>0</v>
      </c>
      <c r="BM2876">
        <v>0</v>
      </c>
      <c r="BN2876">
        <v>0</v>
      </c>
      <c r="BO2876">
        <v>0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3.1535842829283301E-4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</row>
    <row r="2877" spans="1:81">
      <c r="A2877">
        <v>2</v>
      </c>
      <c r="B2877" t="s">
        <v>115</v>
      </c>
      <c r="C2877">
        <v>2042</v>
      </c>
      <c r="D2877" t="s">
        <v>154</v>
      </c>
      <c r="E2877" t="s">
        <v>112</v>
      </c>
      <c r="F2877" t="s">
        <v>150</v>
      </c>
      <c r="G2877">
        <v>0</v>
      </c>
      <c r="H2877">
        <v>0.19243421052631601</v>
      </c>
      <c r="I2877">
        <v>0</v>
      </c>
      <c r="J2877">
        <v>0</v>
      </c>
      <c r="K2877">
        <v>0</v>
      </c>
      <c r="L2877">
        <v>-0.18253673545169999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9.8974750746156099E-3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-0.18253673545169999</v>
      </c>
      <c r="AQ2877">
        <v>0.19243421052631601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-2.8967307422636001E-3</v>
      </c>
      <c r="BK2877">
        <v>-7.0007443323520302E-3</v>
      </c>
      <c r="BL2877">
        <v>0</v>
      </c>
      <c r="BM2877">
        <v>0</v>
      </c>
      <c r="BN2877">
        <v>0</v>
      </c>
      <c r="BO2877">
        <v>0</v>
      </c>
      <c r="BP2877">
        <v>0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</row>
    <row r="2878" spans="1:81">
      <c r="A2878">
        <v>2</v>
      </c>
      <c r="B2878" t="s">
        <v>115</v>
      </c>
      <c r="C2878">
        <v>2042</v>
      </c>
      <c r="D2878" t="s">
        <v>155</v>
      </c>
      <c r="E2878" t="s">
        <v>112</v>
      </c>
      <c r="F2878" t="s">
        <v>148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0</v>
      </c>
      <c r="BL2878">
        <v>0</v>
      </c>
      <c r="BM2878">
        <v>0</v>
      </c>
      <c r="BN2878">
        <v>0</v>
      </c>
      <c r="BO2878">
        <v>0</v>
      </c>
      <c r="BP2878">
        <v>0</v>
      </c>
      <c r="BQ2878">
        <v>0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</row>
    <row r="2879" spans="1:81">
      <c r="A2879">
        <v>2</v>
      </c>
      <c r="B2879" t="s">
        <v>115</v>
      </c>
      <c r="C2879">
        <v>2042</v>
      </c>
      <c r="D2879" t="s">
        <v>155</v>
      </c>
      <c r="E2879" t="s">
        <v>112</v>
      </c>
      <c r="F2879" t="s">
        <v>113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0</v>
      </c>
      <c r="BI2879">
        <v>0</v>
      </c>
      <c r="BJ2879">
        <v>0</v>
      </c>
      <c r="BK2879">
        <v>1</v>
      </c>
      <c r="BL2879">
        <v>0</v>
      </c>
      <c r="BM2879">
        <v>0</v>
      </c>
      <c r="BN2879">
        <v>0</v>
      </c>
      <c r="BO2879">
        <v>0.54187065189384198</v>
      </c>
      <c r="BP2879">
        <v>0.45812934810615802</v>
      </c>
      <c r="BQ2879">
        <v>0</v>
      </c>
      <c r="BR2879">
        <v>0</v>
      </c>
      <c r="BS2879">
        <v>0</v>
      </c>
      <c r="BT2879">
        <v>0</v>
      </c>
      <c r="BU2879">
        <v>1</v>
      </c>
      <c r="BV2879">
        <v>0</v>
      </c>
      <c r="BW2879">
        <v>0</v>
      </c>
      <c r="BX2879">
        <v>1</v>
      </c>
      <c r="BY2879">
        <v>0</v>
      </c>
      <c r="BZ2879">
        <v>0</v>
      </c>
      <c r="CA2879">
        <v>0</v>
      </c>
      <c r="CB2879">
        <v>0</v>
      </c>
      <c r="CC2879">
        <v>0</v>
      </c>
    </row>
    <row r="2880" spans="1:81">
      <c r="A2880">
        <v>2</v>
      </c>
      <c r="B2880" t="s">
        <v>115</v>
      </c>
      <c r="C2880">
        <v>2042</v>
      </c>
      <c r="D2880" t="s">
        <v>155</v>
      </c>
      <c r="E2880" t="s">
        <v>112</v>
      </c>
      <c r="F2880" t="s">
        <v>149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0</v>
      </c>
      <c r="BL2880">
        <v>0</v>
      </c>
      <c r="BM2880">
        <v>0</v>
      </c>
      <c r="BN2880">
        <v>0</v>
      </c>
      <c r="BO2880">
        <v>0</v>
      </c>
      <c r="BP2880">
        <v>0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</row>
    <row r="2881" spans="1:81">
      <c r="A2881">
        <v>2</v>
      </c>
      <c r="B2881" t="s">
        <v>115</v>
      </c>
      <c r="C2881">
        <v>2042</v>
      </c>
      <c r="D2881" t="s">
        <v>155</v>
      </c>
      <c r="E2881" t="s">
        <v>112</v>
      </c>
      <c r="F2881" t="s">
        <v>150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0</v>
      </c>
      <c r="BK2881">
        <v>0</v>
      </c>
      <c r="BL2881">
        <v>0</v>
      </c>
      <c r="BM2881">
        <v>0</v>
      </c>
      <c r="BN2881">
        <v>0</v>
      </c>
      <c r="BO2881" s="1">
        <v>-2.5386538065053101E-6</v>
      </c>
      <c r="BP2881" s="1">
        <v>2.5386538064498002E-6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</row>
    <row r="2882" spans="1:81">
      <c r="A2882">
        <v>2</v>
      </c>
      <c r="B2882" t="s">
        <v>115</v>
      </c>
      <c r="C2882">
        <v>2042</v>
      </c>
      <c r="D2882" t="s">
        <v>111</v>
      </c>
      <c r="E2882" t="s">
        <v>112</v>
      </c>
      <c r="F2882" t="s">
        <v>148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5.2128559549341702E-2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0.17150592814792501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0.167136252703427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0.26005476299132901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9.1350116975625395E-2</v>
      </c>
      <c r="BF2882">
        <v>0</v>
      </c>
      <c r="BG2882">
        <v>0</v>
      </c>
      <c r="BH2882">
        <v>0</v>
      </c>
      <c r="BI2882">
        <v>0</v>
      </c>
      <c r="BJ2882">
        <v>0.37731628874310302</v>
      </c>
      <c r="BK2882">
        <v>1.5642446008127898E-2</v>
      </c>
      <c r="BL2882">
        <v>0</v>
      </c>
      <c r="BM2882">
        <v>0</v>
      </c>
      <c r="BN2882">
        <v>0</v>
      </c>
      <c r="BO2882">
        <v>0</v>
      </c>
      <c r="BP2882">
        <v>0</v>
      </c>
      <c r="BQ2882">
        <v>0.71241222318624697</v>
      </c>
      <c r="BR2882">
        <v>0</v>
      </c>
      <c r="BS2882">
        <v>0</v>
      </c>
      <c r="BT2882">
        <v>0</v>
      </c>
      <c r="BU2882">
        <v>0</v>
      </c>
      <c r="BV2882">
        <v>0</v>
      </c>
      <c r="BW2882">
        <v>0.68753528659479202</v>
      </c>
      <c r="BX2882">
        <v>0</v>
      </c>
      <c r="BY2882">
        <v>0.61524940069157197</v>
      </c>
      <c r="BZ2882">
        <v>0</v>
      </c>
      <c r="CA2882">
        <v>0</v>
      </c>
      <c r="CB2882">
        <v>0</v>
      </c>
      <c r="CC2882">
        <v>0</v>
      </c>
    </row>
    <row r="2883" spans="1:81">
      <c r="A2883">
        <v>2</v>
      </c>
      <c r="B2883" t="s">
        <v>115</v>
      </c>
      <c r="C2883">
        <v>2042</v>
      </c>
      <c r="D2883" t="s">
        <v>111</v>
      </c>
      <c r="E2883" t="s">
        <v>112</v>
      </c>
      <c r="F2883" t="s">
        <v>113</v>
      </c>
      <c r="G2883">
        <v>0.13559792853032801</v>
      </c>
      <c r="H2883">
        <v>3.27116880024676E-3</v>
      </c>
      <c r="I2883">
        <v>0</v>
      </c>
      <c r="J2883">
        <v>0</v>
      </c>
      <c r="K2883">
        <v>0</v>
      </c>
      <c r="L2883">
        <v>5.4558261437366203E-2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0.19342735876794101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2.6291106064514298E-2</v>
      </c>
      <c r="AQ2883">
        <v>0.167136252703427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0.26005476299132901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9.1350116975625395E-2</v>
      </c>
      <c r="BF2883">
        <v>0</v>
      </c>
      <c r="BG2883">
        <v>0</v>
      </c>
      <c r="BH2883">
        <v>0</v>
      </c>
      <c r="BI2883">
        <v>0</v>
      </c>
      <c r="BJ2883">
        <v>0.37731628874310302</v>
      </c>
      <c r="BK2883">
        <v>7.7851472522001697E-2</v>
      </c>
      <c r="BL2883">
        <v>0</v>
      </c>
      <c r="BM2883">
        <v>0</v>
      </c>
      <c r="BN2883">
        <v>0</v>
      </c>
      <c r="BO2883">
        <v>3.22436051220353E-2</v>
      </c>
      <c r="BP2883">
        <v>2.9965421391838599E-2</v>
      </c>
      <c r="BQ2883">
        <v>0.93779097348612594</v>
      </c>
      <c r="BR2883">
        <v>0</v>
      </c>
      <c r="BS2883">
        <v>0</v>
      </c>
      <c r="BT2883">
        <v>0</v>
      </c>
      <c r="BU2883">
        <v>5.9504247017888201E-2</v>
      </c>
      <c r="BV2883">
        <v>0</v>
      </c>
      <c r="BW2883">
        <v>0.94049575298211197</v>
      </c>
      <c r="BX2883">
        <v>6.2209026513873798E-2</v>
      </c>
      <c r="BY2883">
        <v>0.78787367714727397</v>
      </c>
      <c r="BZ2883">
        <v>0.14991729633885201</v>
      </c>
      <c r="CA2883">
        <v>0</v>
      </c>
      <c r="CB2883">
        <v>0</v>
      </c>
      <c r="CC2883">
        <v>0</v>
      </c>
    </row>
    <row r="2884" spans="1:81">
      <c r="A2884">
        <v>2</v>
      </c>
      <c r="B2884" t="s">
        <v>115</v>
      </c>
      <c r="C2884">
        <v>2042</v>
      </c>
      <c r="D2884" t="s">
        <v>111</v>
      </c>
      <c r="E2884" t="s">
        <v>112</v>
      </c>
      <c r="F2884" t="s">
        <v>149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-3.0607727257571599E-3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-4.0876973665829298E-4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2.6460316015700898E-3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1.77331795358893E-4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 s="1">
        <v>3.1397499451482597E-5</v>
      </c>
      <c r="BF2884">
        <v>0</v>
      </c>
      <c r="BG2884">
        <v>0</v>
      </c>
      <c r="BH2884">
        <v>0</v>
      </c>
      <c r="BI2884">
        <v>0</v>
      </c>
      <c r="BJ2884">
        <v>3.2026163185733302E-4</v>
      </c>
      <c r="BK2884">
        <v>-1.30057633311031E-4</v>
      </c>
      <c r="BL2884">
        <v>0</v>
      </c>
      <c r="BM2884">
        <v>0</v>
      </c>
      <c r="BN2884">
        <v>0</v>
      </c>
      <c r="BO2884">
        <v>0</v>
      </c>
      <c r="BP2884">
        <v>0</v>
      </c>
      <c r="BQ2884" s="1">
        <v>-8.3528600752780202E-6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 s="1">
        <v>1.2682616491566099E-5</v>
      </c>
      <c r="BX2884">
        <v>0</v>
      </c>
      <c r="BY2884" s="1">
        <v>-2.7041277538275599E-6</v>
      </c>
      <c r="BZ2884">
        <v>0</v>
      </c>
      <c r="CA2884">
        <v>0</v>
      </c>
      <c r="CB2884">
        <v>0</v>
      </c>
      <c r="CC2884">
        <v>0</v>
      </c>
    </row>
    <row r="2885" spans="1:81">
      <c r="A2885">
        <v>2</v>
      </c>
      <c r="B2885" t="s">
        <v>115</v>
      </c>
      <c r="C2885">
        <v>2042</v>
      </c>
      <c r="D2885" t="s">
        <v>111</v>
      </c>
      <c r="E2885" t="s">
        <v>112</v>
      </c>
      <c r="F2885" t="s">
        <v>150</v>
      </c>
      <c r="G2885">
        <v>-6.0947339884545604E-4</v>
      </c>
      <c r="H2885">
        <v>3.27116880024676E-3</v>
      </c>
      <c r="I2885">
        <v>0</v>
      </c>
      <c r="J2885">
        <v>0</v>
      </c>
      <c r="K2885">
        <v>0</v>
      </c>
      <c r="L2885">
        <v>-3.0635069265342002E-3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-4.0181152513291102E-4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-3.0478431267029898E-3</v>
      </c>
      <c r="AQ2885">
        <v>2.6460316015700898E-3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1.77331795358893E-4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 s="1">
        <v>3.1397499451482597E-5</v>
      </c>
      <c r="BF2885">
        <v>0</v>
      </c>
      <c r="BG2885">
        <v>0</v>
      </c>
      <c r="BH2885">
        <v>0</v>
      </c>
      <c r="BI2885">
        <v>0</v>
      </c>
      <c r="BJ2885">
        <v>3.2026163185733302E-4</v>
      </c>
      <c r="BK2885">
        <v>-1.27179401534852E-4</v>
      </c>
      <c r="BL2885">
        <v>0</v>
      </c>
      <c r="BM2885">
        <v>0</v>
      </c>
      <c r="BN2885">
        <v>0</v>
      </c>
      <c r="BO2885" s="1">
        <v>1.4257603129716499E-6</v>
      </c>
      <c r="BP2885" s="1">
        <v>1.45247146320776E-6</v>
      </c>
      <c r="BQ2885" s="1">
        <v>-2.8782317761377698E-6</v>
      </c>
      <c r="BR2885">
        <v>0</v>
      </c>
      <c r="BS2885">
        <v>0</v>
      </c>
      <c r="BT2885">
        <v>0</v>
      </c>
      <c r="BU2885" s="1">
        <v>2.9099446580346799E-6</v>
      </c>
      <c r="BV2885">
        <v>0</v>
      </c>
      <c r="BW2885" s="1">
        <v>-2.9099446580138599E-6</v>
      </c>
      <c r="BX2885" s="1">
        <v>2.8782317761863501E-6</v>
      </c>
      <c r="BY2885" s="1">
        <v>5.1928426646474799E-6</v>
      </c>
      <c r="BZ2885" s="1">
        <v>-8.0710744408685198E-6</v>
      </c>
      <c r="CA2885">
        <v>0</v>
      </c>
      <c r="CB2885">
        <v>0</v>
      </c>
      <c r="CC2885">
        <v>0</v>
      </c>
    </row>
    <row r="2886" spans="1:81">
      <c r="A2886">
        <v>3</v>
      </c>
      <c r="B2886" t="s">
        <v>116</v>
      </c>
      <c r="C2886">
        <v>2042</v>
      </c>
      <c r="D2886" t="s">
        <v>147</v>
      </c>
      <c r="E2886" t="s">
        <v>112</v>
      </c>
      <c r="F2886" t="s">
        <v>148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0.207221006564551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0.77580493904345105</v>
      </c>
      <c r="BK2886">
        <v>1.6974054391997499E-2</v>
      </c>
      <c r="BL2886">
        <v>0</v>
      </c>
      <c r="BM2886">
        <v>0</v>
      </c>
      <c r="BN2886">
        <v>0</v>
      </c>
      <c r="BO2886">
        <v>0</v>
      </c>
      <c r="BP2886">
        <v>0</v>
      </c>
      <c r="BQ2886">
        <v>1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</row>
    <row r="2887" spans="1:81">
      <c r="A2887">
        <v>3</v>
      </c>
      <c r="B2887" t="s">
        <v>116</v>
      </c>
      <c r="C2887">
        <v>2042</v>
      </c>
      <c r="D2887" t="s">
        <v>147</v>
      </c>
      <c r="E2887" t="s">
        <v>112</v>
      </c>
      <c r="F2887" t="s">
        <v>113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0.207221006564551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0.77580493904345105</v>
      </c>
      <c r="BK2887">
        <v>1.6974054391997499E-2</v>
      </c>
      <c r="BL2887">
        <v>0</v>
      </c>
      <c r="BM2887">
        <v>0</v>
      </c>
      <c r="BN2887">
        <v>0</v>
      </c>
      <c r="BO2887">
        <v>0</v>
      </c>
      <c r="BP2887">
        <v>0</v>
      </c>
      <c r="BQ2887">
        <v>1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1</v>
      </c>
      <c r="BX2887">
        <v>0</v>
      </c>
      <c r="BY2887">
        <v>1</v>
      </c>
      <c r="BZ2887">
        <v>0</v>
      </c>
      <c r="CA2887">
        <v>0</v>
      </c>
      <c r="CB2887">
        <v>0</v>
      </c>
      <c r="CC2887">
        <v>0</v>
      </c>
    </row>
    <row r="2888" spans="1:81">
      <c r="A2888">
        <v>3</v>
      </c>
      <c r="B2888" t="s">
        <v>116</v>
      </c>
      <c r="C2888">
        <v>2042</v>
      </c>
      <c r="D2888" t="s">
        <v>147</v>
      </c>
      <c r="E2888" t="s">
        <v>112</v>
      </c>
      <c r="F2888" t="s">
        <v>149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-1.8593822685503101E-4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1.0546364999608499E-4</v>
      </c>
      <c r="BK2888" s="1">
        <v>8.0474576858852897E-5</v>
      </c>
      <c r="BL2888">
        <v>0</v>
      </c>
      <c r="BM2888">
        <v>0</v>
      </c>
      <c r="BN2888">
        <v>0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</row>
    <row r="2889" spans="1:81">
      <c r="A2889">
        <v>3</v>
      </c>
      <c r="B2889" t="s">
        <v>116</v>
      </c>
      <c r="C2889">
        <v>2042</v>
      </c>
      <c r="D2889" t="s">
        <v>147</v>
      </c>
      <c r="E2889" t="s">
        <v>112</v>
      </c>
      <c r="F2889" t="s">
        <v>150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-1.8593822685503101E-4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1.0546364999608499E-4</v>
      </c>
      <c r="BK2889" s="1">
        <v>8.0474576858852897E-5</v>
      </c>
      <c r="BL2889">
        <v>0</v>
      </c>
      <c r="BM2889">
        <v>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</row>
    <row r="2890" spans="1:81">
      <c r="A2890">
        <v>3</v>
      </c>
      <c r="B2890" t="s">
        <v>116</v>
      </c>
      <c r="C2890">
        <v>2042</v>
      </c>
      <c r="D2890" t="s">
        <v>151</v>
      </c>
      <c r="E2890" t="s">
        <v>112</v>
      </c>
      <c r="F2890" t="s">
        <v>148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1.31268503382593E-2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1.31268503382593E-2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0.47447717006847501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1.1409818785231099E-2</v>
      </c>
      <c r="BF2890">
        <v>0</v>
      </c>
      <c r="BG2890">
        <v>0</v>
      </c>
      <c r="BH2890">
        <v>0</v>
      </c>
      <c r="BI2890">
        <v>0</v>
      </c>
      <c r="BJ2890">
        <v>0.49618094300855198</v>
      </c>
      <c r="BK2890">
        <v>4.8052177994820098E-3</v>
      </c>
      <c r="BL2890">
        <v>0</v>
      </c>
      <c r="BM2890">
        <v>0</v>
      </c>
      <c r="BN2890">
        <v>0</v>
      </c>
      <c r="BO2890">
        <v>0</v>
      </c>
      <c r="BP2890">
        <v>0</v>
      </c>
      <c r="BQ2890">
        <v>1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0.71487394023742001</v>
      </c>
      <c r="BX2890">
        <v>0</v>
      </c>
      <c r="BY2890">
        <v>1</v>
      </c>
      <c r="BZ2890">
        <v>0</v>
      </c>
      <c r="CA2890">
        <v>0</v>
      </c>
      <c r="CB2890">
        <v>0</v>
      </c>
      <c r="CC2890">
        <v>0</v>
      </c>
    </row>
    <row r="2891" spans="1:81">
      <c r="A2891">
        <v>3</v>
      </c>
      <c r="B2891" t="s">
        <v>116</v>
      </c>
      <c r="C2891">
        <v>2042</v>
      </c>
      <c r="D2891" t="s">
        <v>151</v>
      </c>
      <c r="E2891" t="s">
        <v>112</v>
      </c>
      <c r="F2891" t="s">
        <v>113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1.31268503382593E-2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1.31268503382593E-2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1.31268503382593E-2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0.47447717006847501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1.1409818785231099E-2</v>
      </c>
      <c r="BF2891">
        <v>0</v>
      </c>
      <c r="BG2891">
        <v>0</v>
      </c>
      <c r="BH2891">
        <v>0</v>
      </c>
      <c r="BI2891">
        <v>0</v>
      </c>
      <c r="BJ2891">
        <v>0.49618094300855198</v>
      </c>
      <c r="BK2891">
        <v>4.8052177994820098E-3</v>
      </c>
      <c r="BL2891">
        <v>0</v>
      </c>
      <c r="BM2891">
        <v>0</v>
      </c>
      <c r="BN2891">
        <v>0</v>
      </c>
      <c r="BO2891">
        <v>0</v>
      </c>
      <c r="BP2891">
        <v>0</v>
      </c>
      <c r="BQ2891">
        <v>1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1</v>
      </c>
      <c r="BX2891">
        <v>0</v>
      </c>
      <c r="BY2891">
        <v>1</v>
      </c>
      <c r="BZ2891">
        <v>0</v>
      </c>
      <c r="CA2891">
        <v>0</v>
      </c>
      <c r="CB2891">
        <v>0</v>
      </c>
      <c r="CC2891">
        <v>0</v>
      </c>
    </row>
    <row r="2892" spans="1:81">
      <c r="A2892">
        <v>3</v>
      </c>
      <c r="B2892" t="s">
        <v>116</v>
      </c>
      <c r="C2892">
        <v>2042</v>
      </c>
      <c r="D2892" t="s">
        <v>151</v>
      </c>
      <c r="E2892" t="s">
        <v>112</v>
      </c>
      <c r="F2892" t="s">
        <v>149</v>
      </c>
      <c r="G2892">
        <v>0</v>
      </c>
      <c r="H2892">
        <v>0</v>
      </c>
      <c r="I2892">
        <v>0</v>
      </c>
      <c r="J2892">
        <v>0</v>
      </c>
      <c r="K2892">
        <v>0</v>
      </c>
      <c r="L2892" s="1">
        <v>-2.5955895438510901E-5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1.31268503382593E-2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-1.31528062336978E-2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 s="1">
        <v>-5.6495684859103598E-5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1.57730874951545E-4</v>
      </c>
      <c r="BF2892">
        <v>0</v>
      </c>
      <c r="BG2892">
        <v>0</v>
      </c>
      <c r="BH2892">
        <v>0</v>
      </c>
      <c r="BI2892">
        <v>0</v>
      </c>
      <c r="BJ2892">
        <v>-1.0401663203923899E-4</v>
      </c>
      <c r="BK2892" s="1">
        <v>2.87373373852933E-5</v>
      </c>
      <c r="BL2892">
        <v>0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 s="1">
        <v>4.3400384046599099E-5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</row>
    <row r="2893" spans="1:81">
      <c r="A2893">
        <v>3</v>
      </c>
      <c r="B2893" t="s">
        <v>116</v>
      </c>
      <c r="C2893">
        <v>2042</v>
      </c>
      <c r="D2893" t="s">
        <v>151</v>
      </c>
      <c r="E2893" t="s">
        <v>112</v>
      </c>
      <c r="F2893" t="s">
        <v>150</v>
      </c>
      <c r="G2893">
        <v>0</v>
      </c>
      <c r="H2893">
        <v>0</v>
      </c>
      <c r="I2893">
        <v>0</v>
      </c>
      <c r="J2893">
        <v>0</v>
      </c>
      <c r="K2893">
        <v>0</v>
      </c>
      <c r="L2893" s="1">
        <v>-2.5955895438510901E-5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-1.31528062336978E-2</v>
      </c>
      <c r="AG2893">
        <v>0</v>
      </c>
      <c r="AH2893">
        <v>0</v>
      </c>
      <c r="AI2893">
        <v>0</v>
      </c>
      <c r="AJ2893">
        <v>1.31268503382593E-2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1.31268503382593E-2</v>
      </c>
      <c r="AQ2893">
        <v>-1.31528062336978E-2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 s="1">
        <v>-5.6495684859103598E-5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1.57730874951545E-4</v>
      </c>
      <c r="BF2893">
        <v>0</v>
      </c>
      <c r="BG2893">
        <v>0</v>
      </c>
      <c r="BH2893">
        <v>0</v>
      </c>
      <c r="BI2893">
        <v>0</v>
      </c>
      <c r="BJ2893">
        <v>-1.0401663203923899E-4</v>
      </c>
      <c r="BK2893" s="1">
        <v>2.87373373852933E-5</v>
      </c>
      <c r="BL2893">
        <v>0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</row>
    <row r="2894" spans="1:81">
      <c r="A2894">
        <v>3</v>
      </c>
      <c r="B2894" t="s">
        <v>116</v>
      </c>
      <c r="C2894">
        <v>2042</v>
      </c>
      <c r="D2894" t="s">
        <v>152</v>
      </c>
      <c r="E2894" t="s">
        <v>112</v>
      </c>
      <c r="F2894" t="s">
        <v>148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1.23207115579073E-2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0.19569315046975799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0.177761851935481</v>
      </c>
      <c r="AR2894" s="1">
        <v>2.4543250115353301E-6</v>
      </c>
      <c r="AS2894">
        <v>0</v>
      </c>
      <c r="AT2894">
        <v>0</v>
      </c>
      <c r="AU2894">
        <v>0</v>
      </c>
      <c r="AV2894">
        <v>0</v>
      </c>
      <c r="AW2894">
        <v>0.27599866484719399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0.49778865316460702</v>
      </c>
      <c r="BK2894">
        <v>2.3168828108893501E-2</v>
      </c>
      <c r="BL2894">
        <v>0</v>
      </c>
      <c r="BM2894">
        <v>0</v>
      </c>
      <c r="BN2894">
        <v>0</v>
      </c>
      <c r="BO2894">
        <v>0</v>
      </c>
      <c r="BP2894">
        <v>0</v>
      </c>
      <c r="BQ2894">
        <v>0.99264929659045198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0.59236115883409701</v>
      </c>
      <c r="BX2894">
        <v>0</v>
      </c>
      <c r="BY2894">
        <v>0.46399505208077702</v>
      </c>
      <c r="BZ2894">
        <v>0</v>
      </c>
      <c r="CA2894">
        <v>0</v>
      </c>
      <c r="CB2894">
        <v>0</v>
      </c>
      <c r="CC2894">
        <v>0</v>
      </c>
    </row>
    <row r="2895" spans="1:81">
      <c r="A2895">
        <v>3</v>
      </c>
      <c r="B2895" t="s">
        <v>116</v>
      </c>
      <c r="C2895">
        <v>2042</v>
      </c>
      <c r="D2895" t="s">
        <v>152</v>
      </c>
      <c r="E2895" t="s">
        <v>112</v>
      </c>
      <c r="F2895" t="s">
        <v>113</v>
      </c>
      <c r="G2895">
        <v>0.177764306260492</v>
      </c>
      <c r="H2895">
        <v>0</v>
      </c>
      <c r="I2895">
        <v>0</v>
      </c>
      <c r="J2895">
        <v>0</v>
      </c>
      <c r="K2895">
        <v>0</v>
      </c>
      <c r="L2895">
        <v>1.7928844209265601E-2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0.19569315046975799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1.7928844209265601E-2</v>
      </c>
      <c r="AQ2895">
        <v>0.177761851935481</v>
      </c>
      <c r="AR2895" s="1">
        <v>2.4543250115353301E-6</v>
      </c>
      <c r="AS2895">
        <v>0</v>
      </c>
      <c r="AT2895">
        <v>0</v>
      </c>
      <c r="AU2895">
        <v>0</v>
      </c>
      <c r="AV2895">
        <v>0</v>
      </c>
      <c r="AW2895">
        <v>0.27599866484719399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0.49778865316460702</v>
      </c>
      <c r="BK2895">
        <v>3.0519531518441799E-2</v>
      </c>
      <c r="BL2895">
        <v>0</v>
      </c>
      <c r="BM2895">
        <v>0</v>
      </c>
      <c r="BN2895">
        <v>0</v>
      </c>
      <c r="BO2895">
        <v>0</v>
      </c>
      <c r="BP2895">
        <v>7.3507034095483103E-3</v>
      </c>
      <c r="BQ2895">
        <v>0.99264929659045198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1</v>
      </c>
      <c r="BX2895">
        <v>7.3507034095483103E-3</v>
      </c>
      <c r="BY2895">
        <v>0.58501045542454899</v>
      </c>
      <c r="BZ2895">
        <v>0.40763884116590299</v>
      </c>
      <c r="CA2895">
        <v>0</v>
      </c>
      <c r="CB2895">
        <v>0</v>
      </c>
      <c r="CC2895">
        <v>0</v>
      </c>
    </row>
    <row r="2896" spans="1:81">
      <c r="A2896">
        <v>3</v>
      </c>
      <c r="B2896" t="s">
        <v>116</v>
      </c>
      <c r="C2896">
        <v>2042</v>
      </c>
      <c r="D2896" t="s">
        <v>152</v>
      </c>
      <c r="E2896" t="s">
        <v>112</v>
      </c>
      <c r="F2896" t="s">
        <v>149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-6.5413572831175305E-4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-9.03618937950601E-4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7.5364425945215197E-4</v>
      </c>
      <c r="AR2896" s="1">
        <v>2.4543250115353301E-6</v>
      </c>
      <c r="AS2896">
        <v>0</v>
      </c>
      <c r="AT2896">
        <v>0</v>
      </c>
      <c r="AU2896">
        <v>0</v>
      </c>
      <c r="AV2896">
        <v>0</v>
      </c>
      <c r="AW2896" s="1">
        <v>7.8951108840041895E-6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9.6554121210184996E-4</v>
      </c>
      <c r="BK2896" s="1">
        <v>-6.6227275140898198E-5</v>
      </c>
      <c r="BL2896">
        <v>0</v>
      </c>
      <c r="BM2896">
        <v>0</v>
      </c>
      <c r="BN2896">
        <v>0</v>
      </c>
      <c r="BO2896">
        <v>0</v>
      </c>
      <c r="BP2896">
        <v>0</v>
      </c>
      <c r="BQ2896" s="1">
        <v>3.59010989425812E-6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 s="1">
        <v>3.3463379290887799E-6</v>
      </c>
      <c r="BX2896">
        <v>0</v>
      </c>
      <c r="BY2896" s="1">
        <v>-1.45214977160801E-5</v>
      </c>
      <c r="BZ2896">
        <v>0</v>
      </c>
      <c r="CA2896">
        <v>0</v>
      </c>
      <c r="CB2896">
        <v>0</v>
      </c>
      <c r="CC2896">
        <v>0</v>
      </c>
    </row>
    <row r="2897" spans="1:81">
      <c r="A2897">
        <v>3</v>
      </c>
      <c r="B2897" t="s">
        <v>116</v>
      </c>
      <c r="C2897">
        <v>2042</v>
      </c>
      <c r="D2897" t="s">
        <v>152</v>
      </c>
      <c r="E2897" t="s">
        <v>112</v>
      </c>
      <c r="F2897" t="s">
        <v>150</v>
      </c>
      <c r="G2897">
        <v>7.5609858446371004E-4</v>
      </c>
      <c r="H2897">
        <v>0</v>
      </c>
      <c r="I2897">
        <v>0</v>
      </c>
      <c r="J2897">
        <v>0</v>
      </c>
      <c r="K2897">
        <v>0</v>
      </c>
      <c r="L2897">
        <v>-1.65971752241429E-3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-9.03618937950601E-4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-1.65971752241429E-3</v>
      </c>
      <c r="AQ2897">
        <v>7.5364425945215197E-4</v>
      </c>
      <c r="AR2897" s="1">
        <v>2.4543250115353301E-6</v>
      </c>
      <c r="AS2897">
        <v>0</v>
      </c>
      <c r="AT2897">
        <v>0</v>
      </c>
      <c r="AU2897">
        <v>0</v>
      </c>
      <c r="AV2897">
        <v>0</v>
      </c>
      <c r="AW2897" s="1">
        <v>7.8951108840041895E-6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9.6554121210184996E-4</v>
      </c>
      <c r="BK2897" s="1">
        <v>-6.9817385035243095E-5</v>
      </c>
      <c r="BL2897">
        <v>0</v>
      </c>
      <c r="BM2897">
        <v>0</v>
      </c>
      <c r="BN2897">
        <v>0</v>
      </c>
      <c r="BO2897">
        <v>0</v>
      </c>
      <c r="BP2897" s="1">
        <v>-3.59010989434659E-6</v>
      </c>
      <c r="BQ2897" s="1">
        <v>3.59010989425812E-6</v>
      </c>
      <c r="BR2897">
        <v>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 s="1">
        <v>-3.59010989434659E-6</v>
      </c>
      <c r="BY2897" s="1">
        <v>6.9364478233469004E-6</v>
      </c>
      <c r="BZ2897" s="1">
        <v>-3.3463379290887799E-6</v>
      </c>
      <c r="CA2897">
        <v>0</v>
      </c>
      <c r="CB2897">
        <v>0</v>
      </c>
      <c r="CC2897">
        <v>0</v>
      </c>
    </row>
    <row r="2898" spans="1:81">
      <c r="A2898">
        <v>3</v>
      </c>
      <c r="B2898" t="s">
        <v>116</v>
      </c>
      <c r="C2898">
        <v>2042</v>
      </c>
      <c r="D2898" t="s">
        <v>153</v>
      </c>
      <c r="E2898" t="s">
        <v>112</v>
      </c>
      <c r="F2898" t="s">
        <v>148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5.4560979832332199E-2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0.238523091730171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0.21219039123456199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0.15720980184452099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0.316690777099295</v>
      </c>
      <c r="BF2898">
        <v>0</v>
      </c>
      <c r="BG2898">
        <v>4.67116402038774E-2</v>
      </c>
      <c r="BH2898">
        <v>0</v>
      </c>
      <c r="BI2898">
        <v>0</v>
      </c>
      <c r="BJ2898">
        <v>0.224587946348663</v>
      </c>
      <c r="BK2898">
        <v>1.59774408511912E-2</v>
      </c>
      <c r="BL2898">
        <v>0</v>
      </c>
      <c r="BM2898">
        <v>0</v>
      </c>
      <c r="BN2898">
        <v>0</v>
      </c>
      <c r="BO2898">
        <v>0</v>
      </c>
      <c r="BP2898">
        <v>0</v>
      </c>
      <c r="BQ2898">
        <v>0.26733236891602802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1</v>
      </c>
      <c r="BX2898">
        <v>0</v>
      </c>
      <c r="BY2898">
        <v>0.73266763108397204</v>
      </c>
      <c r="BZ2898">
        <v>0</v>
      </c>
      <c r="CA2898">
        <v>0</v>
      </c>
      <c r="CB2898">
        <v>0</v>
      </c>
      <c r="CC2898">
        <v>0</v>
      </c>
    </row>
    <row r="2899" spans="1:81">
      <c r="A2899">
        <v>3</v>
      </c>
      <c r="B2899" t="s">
        <v>116</v>
      </c>
      <c r="C2899">
        <v>2042</v>
      </c>
      <c r="D2899" t="s">
        <v>153</v>
      </c>
      <c r="E2899" t="s">
        <v>112</v>
      </c>
      <c r="F2899" t="s">
        <v>113</v>
      </c>
      <c r="G2899">
        <v>0.18426141382012001</v>
      </c>
      <c r="H2899">
        <v>0</v>
      </c>
      <c r="I2899">
        <v>0</v>
      </c>
      <c r="J2899">
        <v>0</v>
      </c>
      <c r="K2899">
        <v>0</v>
      </c>
      <c r="L2899">
        <v>5.4560979832332199E-2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0.238822393652452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2.6632002417889999E-2</v>
      </c>
      <c r="AQ2899">
        <v>0.21219039123456199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0.15720980184452099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0.316690777099295</v>
      </c>
      <c r="BF2899">
        <v>0</v>
      </c>
      <c r="BG2899">
        <v>4.67116402038774E-2</v>
      </c>
      <c r="BH2899">
        <v>0</v>
      </c>
      <c r="BI2899">
        <v>0</v>
      </c>
      <c r="BJ2899">
        <v>0.224587946348663</v>
      </c>
      <c r="BK2899">
        <v>1.59774408511912E-2</v>
      </c>
      <c r="BL2899">
        <v>0</v>
      </c>
      <c r="BM2899">
        <v>0</v>
      </c>
      <c r="BN2899">
        <v>0</v>
      </c>
      <c r="BO2899">
        <v>0</v>
      </c>
      <c r="BP2899">
        <v>0</v>
      </c>
      <c r="BQ2899">
        <v>1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1</v>
      </c>
      <c r="BX2899">
        <v>0</v>
      </c>
      <c r="BY2899">
        <v>1</v>
      </c>
      <c r="BZ2899">
        <v>0</v>
      </c>
      <c r="CA2899">
        <v>0</v>
      </c>
      <c r="CB2899">
        <v>0</v>
      </c>
      <c r="CC2899">
        <v>0</v>
      </c>
    </row>
    <row r="2900" spans="1:81">
      <c r="A2900">
        <v>3</v>
      </c>
      <c r="B2900" t="s">
        <v>116</v>
      </c>
      <c r="C2900">
        <v>2042</v>
      </c>
      <c r="D2900" t="s">
        <v>153</v>
      </c>
      <c r="E2900" t="s">
        <v>112</v>
      </c>
      <c r="F2900" t="s">
        <v>149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-8.9879034006793798E-2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-7.5208722426786306E-2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-0.101541422922395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 s="1">
        <v>1.8440743020847699E-5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2.7840069603297098E-2</v>
      </c>
      <c r="BF2900">
        <v>0</v>
      </c>
      <c r="BG2900">
        <v>4.67116402038774E-2</v>
      </c>
      <c r="BH2900">
        <v>0</v>
      </c>
      <c r="BI2900">
        <v>0</v>
      </c>
      <c r="BJ2900">
        <v>6.3813658975692994E-2</v>
      </c>
      <c r="BK2900">
        <v>-1.60587244668427E-3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 s="1">
        <v>2.6751946520242602E-6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 s="1">
        <v>-2.6751946520242602E-6</v>
      </c>
      <c r="BZ2900">
        <v>0</v>
      </c>
      <c r="CA2900">
        <v>0</v>
      </c>
      <c r="CB2900">
        <v>0</v>
      </c>
      <c r="CC2900">
        <v>0</v>
      </c>
    </row>
    <row r="2901" spans="1:81">
      <c r="A2901">
        <v>3</v>
      </c>
      <c r="B2901" t="s">
        <v>116</v>
      </c>
      <c r="C2901">
        <v>2042</v>
      </c>
      <c r="D2901" t="s">
        <v>153</v>
      </c>
      <c r="E2901" t="s">
        <v>112</v>
      </c>
      <c r="F2901" t="s">
        <v>150</v>
      </c>
      <c r="G2901">
        <v>-4.6898903072410299E-2</v>
      </c>
      <c r="H2901">
        <v>0</v>
      </c>
      <c r="I2901">
        <v>0</v>
      </c>
      <c r="J2901">
        <v>0</v>
      </c>
      <c r="K2901">
        <v>0</v>
      </c>
      <c r="L2901">
        <v>-8.9879034006793798E-2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-0.13677793707920399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-3.5236514156809E-2</v>
      </c>
      <c r="AQ2901">
        <v>-0.101541422922395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 s="1">
        <v>1.8440743020847699E-5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2.7840069603297098E-2</v>
      </c>
      <c r="BF2901">
        <v>0</v>
      </c>
      <c r="BG2901">
        <v>4.67116402038774E-2</v>
      </c>
      <c r="BH2901">
        <v>0</v>
      </c>
      <c r="BI2901">
        <v>0</v>
      </c>
      <c r="BJ2901">
        <v>6.3813658975692994E-2</v>
      </c>
      <c r="BK2901">
        <v>-1.60587244668427E-3</v>
      </c>
      <c r="BL2901">
        <v>0</v>
      </c>
      <c r="BM2901">
        <v>0</v>
      </c>
      <c r="BN2901">
        <v>0</v>
      </c>
      <c r="BO2901">
        <v>0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</row>
    <row r="2902" spans="1:81">
      <c r="A2902">
        <v>3</v>
      </c>
      <c r="B2902" t="s">
        <v>116</v>
      </c>
      <c r="C2902">
        <v>2042</v>
      </c>
      <c r="D2902" t="s">
        <v>154</v>
      </c>
      <c r="E2902" t="s">
        <v>112</v>
      </c>
      <c r="F2902" t="s">
        <v>148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0.19247106297122199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0.19247106297122199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0.79791865774662796</v>
      </c>
      <c r="BK2902">
        <v>9.6102792821493102E-3</v>
      </c>
      <c r="BL2902">
        <v>0</v>
      </c>
      <c r="BM2902">
        <v>0</v>
      </c>
      <c r="BN2902">
        <v>0</v>
      </c>
      <c r="BO2902">
        <v>0</v>
      </c>
      <c r="BP2902">
        <v>0</v>
      </c>
      <c r="BQ2902">
        <v>1</v>
      </c>
      <c r="BR2902">
        <v>0</v>
      </c>
      <c r="BS2902">
        <v>0</v>
      </c>
      <c r="BT2902">
        <v>0</v>
      </c>
      <c r="BU2902">
        <v>0</v>
      </c>
      <c r="BV2902">
        <v>0</v>
      </c>
      <c r="BW2902">
        <v>0.31517468408197902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</row>
    <row r="2903" spans="1:81">
      <c r="A2903">
        <v>3</v>
      </c>
      <c r="B2903" t="s">
        <v>116</v>
      </c>
      <c r="C2903">
        <v>2042</v>
      </c>
      <c r="D2903" t="s">
        <v>154</v>
      </c>
      <c r="E2903" t="s">
        <v>112</v>
      </c>
      <c r="F2903" t="s">
        <v>113</v>
      </c>
      <c r="G2903">
        <v>0</v>
      </c>
      <c r="H2903">
        <v>0.19247106297122199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0.19247106297122199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0.19247106297122199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I2903">
        <v>0</v>
      </c>
      <c r="BJ2903">
        <v>0.79791865774662796</v>
      </c>
      <c r="BK2903">
        <v>9.6102792821493102E-3</v>
      </c>
      <c r="BL2903">
        <v>0</v>
      </c>
      <c r="BM2903">
        <v>0</v>
      </c>
      <c r="BN2903">
        <v>0</v>
      </c>
      <c r="BO2903">
        <v>0</v>
      </c>
      <c r="BP2903">
        <v>0</v>
      </c>
      <c r="BQ2903">
        <v>1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1</v>
      </c>
      <c r="BX2903">
        <v>0</v>
      </c>
      <c r="BY2903">
        <v>1</v>
      </c>
      <c r="BZ2903">
        <v>0</v>
      </c>
      <c r="CA2903">
        <v>0</v>
      </c>
      <c r="CB2903">
        <v>0</v>
      </c>
      <c r="CC2903">
        <v>0</v>
      </c>
    </row>
    <row r="2904" spans="1:81">
      <c r="A2904">
        <v>3</v>
      </c>
      <c r="B2904" t="s">
        <v>116</v>
      </c>
      <c r="C2904">
        <v>2042</v>
      </c>
      <c r="D2904" t="s">
        <v>154</v>
      </c>
      <c r="E2904" t="s">
        <v>112</v>
      </c>
      <c r="F2904" t="s">
        <v>149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-0.18253673545169999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9.9343275195220796E-3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0.19247106297122199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-2.8876655253465798E-3</v>
      </c>
      <c r="BK2904">
        <v>-7.0466619941755597E-3</v>
      </c>
      <c r="BL2904">
        <v>0</v>
      </c>
      <c r="BM2904">
        <v>0</v>
      </c>
      <c r="BN2904">
        <v>0</v>
      </c>
      <c r="BO2904">
        <v>0</v>
      </c>
      <c r="BP2904">
        <v>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5.4946526069671298E-4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</row>
    <row r="2905" spans="1:81">
      <c r="A2905">
        <v>3</v>
      </c>
      <c r="B2905" t="s">
        <v>116</v>
      </c>
      <c r="C2905">
        <v>2042</v>
      </c>
      <c r="D2905" t="s">
        <v>154</v>
      </c>
      <c r="E2905" t="s">
        <v>112</v>
      </c>
      <c r="F2905" t="s">
        <v>150</v>
      </c>
      <c r="G2905">
        <v>0</v>
      </c>
      <c r="H2905">
        <v>0.19247106297122199</v>
      </c>
      <c r="I2905">
        <v>0</v>
      </c>
      <c r="J2905">
        <v>0</v>
      </c>
      <c r="K2905">
        <v>0</v>
      </c>
      <c r="L2905">
        <v>-0.18253673545169999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9.9343275195220796E-3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-0.18253673545169999</v>
      </c>
      <c r="AQ2905">
        <v>0.19247106297122199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-2.8876655253465798E-3</v>
      </c>
      <c r="BK2905">
        <v>-7.0466619941755597E-3</v>
      </c>
      <c r="BL2905">
        <v>0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</row>
    <row r="2906" spans="1:81">
      <c r="A2906">
        <v>3</v>
      </c>
      <c r="B2906" t="s">
        <v>116</v>
      </c>
      <c r="C2906">
        <v>2042</v>
      </c>
      <c r="D2906" t="s">
        <v>155</v>
      </c>
      <c r="E2906" t="s">
        <v>112</v>
      </c>
      <c r="F2906" t="s">
        <v>148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0</v>
      </c>
      <c r="BL2906">
        <v>0</v>
      </c>
      <c r="BM2906">
        <v>0</v>
      </c>
      <c r="BN2906">
        <v>0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</row>
    <row r="2907" spans="1:81">
      <c r="A2907">
        <v>3</v>
      </c>
      <c r="B2907" t="s">
        <v>116</v>
      </c>
      <c r="C2907">
        <v>2042</v>
      </c>
      <c r="D2907" t="s">
        <v>155</v>
      </c>
      <c r="E2907" t="s">
        <v>112</v>
      </c>
      <c r="F2907" t="s">
        <v>113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0</v>
      </c>
      <c r="BI2907">
        <v>0</v>
      </c>
      <c r="BJ2907">
        <v>0</v>
      </c>
      <c r="BK2907">
        <v>1</v>
      </c>
      <c r="BL2907">
        <v>0</v>
      </c>
      <c r="BM2907">
        <v>0</v>
      </c>
      <c r="BN2907">
        <v>0</v>
      </c>
      <c r="BO2907">
        <v>0.54185189118660004</v>
      </c>
      <c r="BP2907">
        <v>0.45814810881340001</v>
      </c>
      <c r="BQ2907">
        <v>0</v>
      </c>
      <c r="BR2907">
        <v>0</v>
      </c>
      <c r="BS2907">
        <v>0</v>
      </c>
      <c r="BT2907">
        <v>0</v>
      </c>
      <c r="BU2907">
        <v>1</v>
      </c>
      <c r="BV2907">
        <v>0</v>
      </c>
      <c r="BW2907">
        <v>0</v>
      </c>
      <c r="BX2907">
        <v>1</v>
      </c>
      <c r="BY2907">
        <v>0</v>
      </c>
      <c r="BZ2907">
        <v>0</v>
      </c>
      <c r="CA2907">
        <v>0</v>
      </c>
      <c r="CB2907">
        <v>0</v>
      </c>
      <c r="CC2907">
        <v>0</v>
      </c>
    </row>
    <row r="2908" spans="1:81">
      <c r="A2908">
        <v>3</v>
      </c>
      <c r="B2908" t="s">
        <v>116</v>
      </c>
      <c r="C2908">
        <v>2042</v>
      </c>
      <c r="D2908" t="s">
        <v>155</v>
      </c>
      <c r="E2908" t="s">
        <v>112</v>
      </c>
      <c r="F2908" t="s">
        <v>149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0</v>
      </c>
      <c r="BI2908">
        <v>0</v>
      </c>
      <c r="BJ2908">
        <v>0</v>
      </c>
      <c r="BK2908">
        <v>0</v>
      </c>
      <c r="BL2908">
        <v>0</v>
      </c>
      <c r="BM2908">
        <v>0</v>
      </c>
      <c r="BN2908">
        <v>0</v>
      </c>
      <c r="BO2908">
        <v>0</v>
      </c>
      <c r="BP2908">
        <v>0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</row>
    <row r="2909" spans="1:81">
      <c r="A2909">
        <v>3</v>
      </c>
      <c r="B2909" t="s">
        <v>116</v>
      </c>
      <c r="C2909">
        <v>2042</v>
      </c>
      <c r="D2909" t="s">
        <v>155</v>
      </c>
      <c r="E2909" t="s">
        <v>112</v>
      </c>
      <c r="F2909" t="s">
        <v>150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0</v>
      </c>
      <c r="BL2909">
        <v>0</v>
      </c>
      <c r="BM2909">
        <v>0</v>
      </c>
      <c r="BN2909">
        <v>0</v>
      </c>
      <c r="BO2909" s="1">
        <v>-2.12993610481105E-5</v>
      </c>
      <c r="BP2909" s="1">
        <v>2.1299361048166001E-5</v>
      </c>
      <c r="BQ2909">
        <v>0</v>
      </c>
      <c r="BR2909">
        <v>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</row>
    <row r="2910" spans="1:81">
      <c r="A2910">
        <v>3</v>
      </c>
      <c r="B2910" t="s">
        <v>116</v>
      </c>
      <c r="C2910">
        <v>2042</v>
      </c>
      <c r="D2910" t="s">
        <v>111</v>
      </c>
      <c r="E2910" t="s">
        <v>112</v>
      </c>
      <c r="F2910" t="s">
        <v>148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2.4193177130488099E-2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0.14861987321193701</v>
      </c>
      <c r="AG2910">
        <v>0</v>
      </c>
      <c r="AH2910">
        <v>0</v>
      </c>
      <c r="AI2910">
        <v>0</v>
      </c>
      <c r="AJ2910">
        <v>2.8776900489514202E-3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0.13392451750399201</v>
      </c>
      <c r="AR2910" s="1">
        <v>9.0266312702365797E-7</v>
      </c>
      <c r="AS2910">
        <v>0</v>
      </c>
      <c r="AT2910">
        <v>0</v>
      </c>
      <c r="AU2910">
        <v>0</v>
      </c>
      <c r="AV2910">
        <v>0</v>
      </c>
      <c r="AW2910">
        <v>0.25986859030196802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9.9922100172137901E-2</v>
      </c>
      <c r="BF2910">
        <v>0</v>
      </c>
      <c r="BG2910">
        <v>1.43694943190896E-2</v>
      </c>
      <c r="BH2910">
        <v>0</v>
      </c>
      <c r="BI2910">
        <v>0</v>
      </c>
      <c r="BJ2910">
        <v>0.39690819825731899</v>
      </c>
      <c r="BK2910">
        <v>1.5143076618948899E-2</v>
      </c>
      <c r="BL2910">
        <v>0</v>
      </c>
      <c r="BM2910">
        <v>0</v>
      </c>
      <c r="BN2910">
        <v>0</v>
      </c>
      <c r="BO2910">
        <v>0</v>
      </c>
      <c r="BP2910">
        <v>0</v>
      </c>
      <c r="BQ2910">
        <v>0.71241694370902497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0.68755669852766599</v>
      </c>
      <c r="BX2910">
        <v>0</v>
      </c>
      <c r="BY2910">
        <v>0.61525609004245196</v>
      </c>
      <c r="BZ2910">
        <v>0</v>
      </c>
      <c r="CA2910">
        <v>0</v>
      </c>
      <c r="CB2910">
        <v>0</v>
      </c>
      <c r="CC2910">
        <v>0</v>
      </c>
    </row>
    <row r="2911" spans="1:81">
      <c r="A2911">
        <v>3</v>
      </c>
      <c r="B2911" t="s">
        <v>116</v>
      </c>
      <c r="C2911">
        <v>2042</v>
      </c>
      <c r="D2911" t="s">
        <v>111</v>
      </c>
      <c r="E2911" t="s">
        <v>112</v>
      </c>
      <c r="F2911" t="s">
        <v>113</v>
      </c>
      <c r="G2911">
        <v>0.122061718688647</v>
      </c>
      <c r="H2911">
        <v>3.2721538354607599E-3</v>
      </c>
      <c r="I2911">
        <v>0</v>
      </c>
      <c r="J2911">
        <v>0</v>
      </c>
      <c r="K2911">
        <v>0</v>
      </c>
      <c r="L2911">
        <v>2.62557623757371E-2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0.14871194485089401</v>
      </c>
      <c r="AG2911">
        <v>0</v>
      </c>
      <c r="AH2911">
        <v>0</v>
      </c>
      <c r="AI2911">
        <v>0</v>
      </c>
      <c r="AJ2911">
        <v>2.8776900489514202E-3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1.7664214732725999E-2</v>
      </c>
      <c r="AQ2911">
        <v>0.13392451750399201</v>
      </c>
      <c r="AR2911" s="1">
        <v>9.0266312702365797E-7</v>
      </c>
      <c r="AS2911">
        <v>0</v>
      </c>
      <c r="AT2911">
        <v>0</v>
      </c>
      <c r="AU2911">
        <v>0</v>
      </c>
      <c r="AV2911">
        <v>0</v>
      </c>
      <c r="AW2911">
        <v>0.25986859030196802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9.9922100172137901E-2</v>
      </c>
      <c r="BF2911">
        <v>0</v>
      </c>
      <c r="BG2911">
        <v>1.43694943190896E-2</v>
      </c>
      <c r="BH2911">
        <v>0</v>
      </c>
      <c r="BI2911">
        <v>0</v>
      </c>
      <c r="BJ2911">
        <v>0.39690819825731899</v>
      </c>
      <c r="BK2911">
        <v>7.73419820496411E-2</v>
      </c>
      <c r="BL2911">
        <v>0</v>
      </c>
      <c r="BM2911">
        <v>0</v>
      </c>
      <c r="BN2911">
        <v>0</v>
      </c>
      <c r="BO2911">
        <v>3.2237710918522899E-2</v>
      </c>
      <c r="BP2911">
        <v>2.99611945121693E-2</v>
      </c>
      <c r="BQ2911">
        <v>0.93780109456930805</v>
      </c>
      <c r="BR2911">
        <v>0</v>
      </c>
      <c r="BS2911">
        <v>0</v>
      </c>
      <c r="BT2911">
        <v>0</v>
      </c>
      <c r="BU2911">
        <v>5.94954293652563E-2</v>
      </c>
      <c r="BV2911">
        <v>0</v>
      </c>
      <c r="BW2911">
        <v>0.94050457063474402</v>
      </c>
      <c r="BX2911">
        <v>6.2198905430692203E-2</v>
      </c>
      <c r="BY2911">
        <v>0.78787777580194895</v>
      </c>
      <c r="BZ2911">
        <v>0.14992331876735901</v>
      </c>
      <c r="CA2911">
        <v>0</v>
      </c>
      <c r="CB2911">
        <v>0</v>
      </c>
      <c r="CC2911">
        <v>0</v>
      </c>
    </row>
    <row r="2912" spans="1:81">
      <c r="A2912">
        <v>3</v>
      </c>
      <c r="B2912" t="s">
        <v>116</v>
      </c>
      <c r="C2912">
        <v>2042</v>
      </c>
      <c r="D2912" t="s">
        <v>111</v>
      </c>
      <c r="E2912" t="s">
        <v>112</v>
      </c>
      <c r="F2912" t="s">
        <v>149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-3.09961551446108E-2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-2.3294824672646101E-2</v>
      </c>
      <c r="AG2912">
        <v>0</v>
      </c>
      <c r="AH2912">
        <v>0</v>
      </c>
      <c r="AI2912">
        <v>0</v>
      </c>
      <c r="AJ2912">
        <v>2.8776900489514202E-3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-3.0565703597864501E-2</v>
      </c>
      <c r="AR2912" s="1">
        <v>9.0266312702365797E-7</v>
      </c>
      <c r="AS2912">
        <v>0</v>
      </c>
      <c r="AT2912">
        <v>0</v>
      </c>
      <c r="AU2912">
        <v>0</v>
      </c>
      <c r="AV2912">
        <v>0</v>
      </c>
      <c r="AW2912" s="1">
        <v>-8.8408940023820792E-6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8.6033806959639192E-3</v>
      </c>
      <c r="BF2912">
        <v>0</v>
      </c>
      <c r="BG2912">
        <v>1.43694943190896E-2</v>
      </c>
      <c r="BH2912">
        <v>0</v>
      </c>
      <c r="BI2912">
        <v>0</v>
      </c>
      <c r="BJ2912">
        <v>1.9912171146073101E-2</v>
      </c>
      <c r="BK2912">
        <v>-6.29427022490013E-4</v>
      </c>
      <c r="BL2912">
        <v>0</v>
      </c>
      <c r="BM2912">
        <v>0</v>
      </c>
      <c r="BN2912">
        <v>0</v>
      </c>
      <c r="BO2912">
        <v>0</v>
      </c>
      <c r="BP2912">
        <v>0</v>
      </c>
      <c r="BQ2912" s="1">
        <v>-3.6323372970548098E-6</v>
      </c>
      <c r="BR2912">
        <v>0</v>
      </c>
      <c r="BS2912">
        <v>0</v>
      </c>
      <c r="BT2912">
        <v>0</v>
      </c>
      <c r="BU2912">
        <v>0</v>
      </c>
      <c r="BV2912">
        <v>0</v>
      </c>
      <c r="BW2912" s="1">
        <v>3.4094549365981697E-5</v>
      </c>
      <c r="BX2912">
        <v>0</v>
      </c>
      <c r="BY2912" s="1">
        <v>3.9852231262793597E-6</v>
      </c>
      <c r="BZ2912">
        <v>0</v>
      </c>
      <c r="CA2912">
        <v>0</v>
      </c>
      <c r="CB2912">
        <v>0</v>
      </c>
      <c r="CC2912">
        <v>0</v>
      </c>
    </row>
    <row r="2913" spans="1:81">
      <c r="A2913">
        <v>3</v>
      </c>
      <c r="B2913" t="s">
        <v>116</v>
      </c>
      <c r="C2913">
        <v>2042</v>
      </c>
      <c r="D2913" t="s">
        <v>111</v>
      </c>
      <c r="E2913" t="s">
        <v>112</v>
      </c>
      <c r="F2913" t="s">
        <v>150</v>
      </c>
      <c r="G2913">
        <v>-1.4145683240526299E-2</v>
      </c>
      <c r="H2913">
        <v>3.2721538354607599E-3</v>
      </c>
      <c r="I2913">
        <v>0</v>
      </c>
      <c r="J2913">
        <v>0</v>
      </c>
      <c r="K2913">
        <v>0</v>
      </c>
      <c r="L2913">
        <v>-3.1366005988163199E-2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-4.5117225442180199E-2</v>
      </c>
      <c r="AG2913">
        <v>0</v>
      </c>
      <c r="AH2913">
        <v>0</v>
      </c>
      <c r="AI2913">
        <v>0</v>
      </c>
      <c r="AJ2913">
        <v>2.8776900489514202E-3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-1.16747344584913E-2</v>
      </c>
      <c r="AQ2913">
        <v>-3.0565703597864501E-2</v>
      </c>
      <c r="AR2913" s="1">
        <v>9.0266312702365797E-7</v>
      </c>
      <c r="AS2913">
        <v>0</v>
      </c>
      <c r="AT2913">
        <v>0</v>
      </c>
      <c r="AU2913">
        <v>0</v>
      </c>
      <c r="AV2913">
        <v>0</v>
      </c>
      <c r="AW2913" s="1">
        <v>-8.8408940023820792E-6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8.6033806959639192E-3</v>
      </c>
      <c r="BF2913">
        <v>0</v>
      </c>
      <c r="BG2913">
        <v>1.43694943190896E-2</v>
      </c>
      <c r="BH2913">
        <v>0</v>
      </c>
      <c r="BI2913">
        <v>0</v>
      </c>
      <c r="BJ2913">
        <v>1.9912171146073101E-2</v>
      </c>
      <c r="BK2913">
        <v>-6.3666987389549002E-4</v>
      </c>
      <c r="BL2913">
        <v>0</v>
      </c>
      <c r="BM2913">
        <v>0</v>
      </c>
      <c r="BN2913">
        <v>0</v>
      </c>
      <c r="BO2913" s="1">
        <v>-4.4684431993596798E-6</v>
      </c>
      <c r="BP2913" s="1">
        <v>-2.7744082061222099E-6</v>
      </c>
      <c r="BQ2913" s="1">
        <v>7.24285140552006E-6</v>
      </c>
      <c r="BR2913">
        <v>0</v>
      </c>
      <c r="BS2913">
        <v>0</v>
      </c>
      <c r="BT2913">
        <v>0</v>
      </c>
      <c r="BU2913" s="1">
        <v>-5.9077079738109597E-6</v>
      </c>
      <c r="BV2913">
        <v>0</v>
      </c>
      <c r="BW2913" s="1">
        <v>5.9077079738179003E-6</v>
      </c>
      <c r="BX2913" s="1">
        <v>-7.2428514054784198E-6</v>
      </c>
      <c r="BY2913" s="1">
        <v>9.2914973393032307E-6</v>
      </c>
      <c r="BZ2913" s="1">
        <v>-2.0486459338386899E-6</v>
      </c>
      <c r="CA2913">
        <v>0</v>
      </c>
      <c r="CB2913">
        <v>0</v>
      </c>
      <c r="CC2913">
        <v>0</v>
      </c>
    </row>
    <row r="2914" spans="1:81">
      <c r="A2914">
        <v>4</v>
      </c>
      <c r="B2914" t="s">
        <v>117</v>
      </c>
      <c r="C2914">
        <v>2042</v>
      </c>
      <c r="D2914" t="s">
        <v>147</v>
      </c>
      <c r="E2914" t="s">
        <v>112</v>
      </c>
      <c r="F2914" t="s">
        <v>148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0.207110415035239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0.77594361785434596</v>
      </c>
      <c r="BK2914">
        <v>1.6945967110414999E-2</v>
      </c>
      <c r="BL2914">
        <v>0</v>
      </c>
      <c r="BM2914">
        <v>0</v>
      </c>
      <c r="BN2914">
        <v>0</v>
      </c>
      <c r="BO2914">
        <v>0</v>
      </c>
      <c r="BP2914">
        <v>0</v>
      </c>
      <c r="BQ2914">
        <v>1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</row>
    <row r="2915" spans="1:81">
      <c r="A2915">
        <v>4</v>
      </c>
      <c r="B2915" t="s">
        <v>117</v>
      </c>
      <c r="C2915">
        <v>2042</v>
      </c>
      <c r="D2915" t="s">
        <v>147</v>
      </c>
      <c r="E2915" t="s">
        <v>112</v>
      </c>
      <c r="F2915" t="s">
        <v>113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0.207110415035239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0.77594361785434596</v>
      </c>
      <c r="BK2915">
        <v>1.6945967110414999E-2</v>
      </c>
      <c r="BL2915">
        <v>0</v>
      </c>
      <c r="BM2915">
        <v>0</v>
      </c>
      <c r="BN2915">
        <v>0</v>
      </c>
      <c r="BO2915">
        <v>0</v>
      </c>
      <c r="BP2915">
        <v>0</v>
      </c>
      <c r="BQ2915">
        <v>1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1</v>
      </c>
      <c r="BX2915">
        <v>0</v>
      </c>
      <c r="BY2915">
        <v>1</v>
      </c>
      <c r="BZ2915">
        <v>0</v>
      </c>
      <c r="CA2915">
        <v>0</v>
      </c>
      <c r="CB2915">
        <v>0</v>
      </c>
      <c r="CC2915">
        <v>0</v>
      </c>
    </row>
    <row r="2916" spans="1:81">
      <c r="A2916">
        <v>4</v>
      </c>
      <c r="B2916" t="s">
        <v>117</v>
      </c>
      <c r="C2916">
        <v>2042</v>
      </c>
      <c r="D2916" t="s">
        <v>147</v>
      </c>
      <c r="E2916" t="s">
        <v>112</v>
      </c>
      <c r="F2916" t="s">
        <v>149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-2.9652975616761802E-4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2.4414246089110602E-4</v>
      </c>
      <c r="BK2916" s="1">
        <v>5.2387295276387602E-5</v>
      </c>
      <c r="BL2916">
        <v>0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</row>
    <row r="2917" spans="1:81">
      <c r="A2917">
        <v>4</v>
      </c>
      <c r="B2917" t="s">
        <v>117</v>
      </c>
      <c r="C2917">
        <v>2042</v>
      </c>
      <c r="D2917" t="s">
        <v>147</v>
      </c>
      <c r="E2917" t="s">
        <v>112</v>
      </c>
      <c r="F2917" t="s">
        <v>150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-2.9652975616761802E-4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2.4414246089110602E-4</v>
      </c>
      <c r="BK2917" s="1">
        <v>5.2387295276387602E-5</v>
      </c>
      <c r="BL2917">
        <v>0</v>
      </c>
      <c r="BM2917">
        <v>0</v>
      </c>
      <c r="BN2917">
        <v>0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</row>
    <row r="2918" spans="1:81">
      <c r="A2918">
        <v>4</v>
      </c>
      <c r="B2918" t="s">
        <v>117</v>
      </c>
      <c r="C2918">
        <v>2042</v>
      </c>
      <c r="D2918" t="s">
        <v>151</v>
      </c>
      <c r="E2918" t="s">
        <v>112</v>
      </c>
      <c r="F2918" t="s">
        <v>148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0.46892949098831399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2.9007394203472599E-2</v>
      </c>
      <c r="BF2918">
        <v>0</v>
      </c>
      <c r="BG2918">
        <v>0</v>
      </c>
      <c r="BH2918">
        <v>0</v>
      </c>
      <c r="BI2918">
        <v>0</v>
      </c>
      <c r="BJ2918">
        <v>0.49726018353469298</v>
      </c>
      <c r="BK2918">
        <v>4.8029312735195099E-3</v>
      </c>
      <c r="BL2918">
        <v>0</v>
      </c>
      <c r="BM2918">
        <v>0</v>
      </c>
      <c r="BN2918">
        <v>0</v>
      </c>
      <c r="BO2918">
        <v>0</v>
      </c>
      <c r="BP2918">
        <v>0</v>
      </c>
      <c r="BQ2918">
        <v>1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0.71486928104575198</v>
      </c>
      <c r="BX2918">
        <v>0</v>
      </c>
      <c r="BY2918">
        <v>1</v>
      </c>
      <c r="BZ2918">
        <v>0</v>
      </c>
      <c r="CA2918">
        <v>0</v>
      </c>
      <c r="CB2918">
        <v>0</v>
      </c>
      <c r="CC2918">
        <v>0</v>
      </c>
    </row>
    <row r="2919" spans="1:81">
      <c r="A2919">
        <v>4</v>
      </c>
      <c r="B2919" t="s">
        <v>117</v>
      </c>
      <c r="C2919">
        <v>2042</v>
      </c>
      <c r="D2919" t="s">
        <v>151</v>
      </c>
      <c r="E2919" t="s">
        <v>112</v>
      </c>
      <c r="F2919" t="s">
        <v>113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0.46892949098831399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2.9007394203472599E-2</v>
      </c>
      <c r="BF2919">
        <v>0</v>
      </c>
      <c r="BG2919">
        <v>0</v>
      </c>
      <c r="BH2919">
        <v>0</v>
      </c>
      <c r="BI2919">
        <v>0</v>
      </c>
      <c r="BJ2919">
        <v>0.49726018353469298</v>
      </c>
      <c r="BK2919">
        <v>4.8029312735195099E-3</v>
      </c>
      <c r="BL2919">
        <v>0</v>
      </c>
      <c r="BM2919">
        <v>0</v>
      </c>
      <c r="BN2919">
        <v>0</v>
      </c>
      <c r="BO2919">
        <v>0</v>
      </c>
      <c r="BP2919">
        <v>0</v>
      </c>
      <c r="BQ2919">
        <v>1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1</v>
      </c>
      <c r="BX2919">
        <v>0</v>
      </c>
      <c r="BY2919">
        <v>1</v>
      </c>
      <c r="BZ2919">
        <v>0</v>
      </c>
      <c r="CA2919">
        <v>0</v>
      </c>
      <c r="CB2919">
        <v>0</v>
      </c>
      <c r="CC2919">
        <v>0</v>
      </c>
    </row>
    <row r="2920" spans="1:81">
      <c r="A2920">
        <v>4</v>
      </c>
      <c r="B2920" t="s">
        <v>117</v>
      </c>
      <c r="C2920">
        <v>2042</v>
      </c>
      <c r="D2920" t="s">
        <v>151</v>
      </c>
      <c r="E2920" t="s">
        <v>112</v>
      </c>
      <c r="F2920" t="s">
        <v>149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-1.31528062336978E-2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-1.31528062336978E-2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-5.60417476502001E-3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1.77553062931931E-2</v>
      </c>
      <c r="BF2920">
        <v>0</v>
      </c>
      <c r="BG2920">
        <v>0</v>
      </c>
      <c r="BH2920">
        <v>0</v>
      </c>
      <c r="BI2920">
        <v>0</v>
      </c>
      <c r="BJ2920">
        <v>9.7522389410187305E-4</v>
      </c>
      <c r="BK2920" s="1">
        <v>2.6450811422794301E-5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 s="1">
        <v>3.8741192378455303E-5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</row>
    <row r="2921" spans="1:81">
      <c r="A2921">
        <v>4</v>
      </c>
      <c r="B2921" t="s">
        <v>117</v>
      </c>
      <c r="C2921">
        <v>2042</v>
      </c>
      <c r="D2921" t="s">
        <v>151</v>
      </c>
      <c r="E2921" t="s">
        <v>112</v>
      </c>
      <c r="F2921" t="s">
        <v>150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-1.31528062336978E-2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-1.31528062336978E-2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-1.31528062336978E-2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-5.60417476502001E-3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1.77553062931931E-2</v>
      </c>
      <c r="BF2921">
        <v>0</v>
      </c>
      <c r="BG2921">
        <v>0</v>
      </c>
      <c r="BH2921">
        <v>0</v>
      </c>
      <c r="BI2921">
        <v>0</v>
      </c>
      <c r="BJ2921">
        <v>9.7522389410187305E-4</v>
      </c>
      <c r="BK2921" s="1">
        <v>2.6450811422794301E-5</v>
      </c>
      <c r="BL2921">
        <v>0</v>
      </c>
      <c r="BM2921">
        <v>0</v>
      </c>
      <c r="BN2921">
        <v>0</v>
      </c>
      <c r="BO2921">
        <v>0</v>
      </c>
      <c r="BP2921">
        <v>0</v>
      </c>
      <c r="BQ2921">
        <v>0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</row>
    <row r="2922" spans="1:81">
      <c r="A2922">
        <v>4</v>
      </c>
      <c r="B2922" t="s">
        <v>117</v>
      </c>
      <c r="C2922">
        <v>2042</v>
      </c>
      <c r="D2922" t="s">
        <v>152</v>
      </c>
      <c r="E2922" t="s">
        <v>112</v>
      </c>
      <c r="F2922" t="s">
        <v>148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8.5023021073136196E-2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9.0741396611770303E-2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7.4422505558507004E-2</v>
      </c>
      <c r="AR2922">
        <v>2.13977923381146E-4</v>
      </c>
      <c r="AS2922">
        <v>0</v>
      </c>
      <c r="AT2922">
        <v>0</v>
      </c>
      <c r="AU2922">
        <v>0</v>
      </c>
      <c r="AV2922">
        <v>0</v>
      </c>
      <c r="AW2922">
        <v>0.28893168447356499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9.7532121283670795E-2</v>
      </c>
      <c r="BF2922">
        <v>0</v>
      </c>
      <c r="BG2922">
        <v>0</v>
      </c>
      <c r="BH2922">
        <v>0</v>
      </c>
      <c r="BI2922">
        <v>0</v>
      </c>
      <c r="BJ2922">
        <v>0.49638697046612801</v>
      </c>
      <c r="BK2922">
        <v>1.90563327627255E-2</v>
      </c>
      <c r="BL2922">
        <v>0</v>
      </c>
      <c r="BM2922">
        <v>0</v>
      </c>
      <c r="BN2922">
        <v>0</v>
      </c>
      <c r="BO2922">
        <v>0</v>
      </c>
      <c r="BP2922">
        <v>0</v>
      </c>
      <c r="BQ2922">
        <v>0.992648505597859</v>
      </c>
      <c r="BR2922">
        <v>0</v>
      </c>
      <c r="BS2922">
        <v>0</v>
      </c>
      <c r="BT2922">
        <v>0</v>
      </c>
      <c r="BU2922">
        <v>0</v>
      </c>
      <c r="BV2922">
        <v>0</v>
      </c>
      <c r="BW2922">
        <v>0.59234008224622703</v>
      </c>
      <c r="BX2922">
        <v>0</v>
      </c>
      <c r="BY2922">
        <v>0.463982842413868</v>
      </c>
      <c r="BZ2922">
        <v>0</v>
      </c>
      <c r="CA2922">
        <v>0</v>
      </c>
      <c r="CB2922">
        <v>0</v>
      </c>
      <c r="CC2922">
        <v>0</v>
      </c>
    </row>
    <row r="2923" spans="1:81">
      <c r="A2923">
        <v>4</v>
      </c>
      <c r="B2923" t="s">
        <v>117</v>
      </c>
      <c r="C2923">
        <v>2042</v>
      </c>
      <c r="D2923" t="s">
        <v>152</v>
      </c>
      <c r="E2923" t="s">
        <v>112</v>
      </c>
      <c r="F2923" t="s">
        <v>113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9.0741396611770303E-2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9.0741396611770303E-2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1.61049131298821E-2</v>
      </c>
      <c r="AQ2923">
        <v>7.4422505558507004E-2</v>
      </c>
      <c r="AR2923">
        <v>2.13977923381146E-4</v>
      </c>
      <c r="AS2923">
        <v>0</v>
      </c>
      <c r="AT2923">
        <v>0</v>
      </c>
      <c r="AU2923">
        <v>0</v>
      </c>
      <c r="AV2923">
        <v>0</v>
      </c>
      <c r="AW2923">
        <v>0.28893168447356499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9.7532121283670795E-2</v>
      </c>
      <c r="BF2923">
        <v>0</v>
      </c>
      <c r="BG2923">
        <v>0</v>
      </c>
      <c r="BH2923">
        <v>0</v>
      </c>
      <c r="BI2923">
        <v>0</v>
      </c>
      <c r="BJ2923">
        <v>0.49638697046612801</v>
      </c>
      <c r="BK2923">
        <v>2.6407827164866299E-2</v>
      </c>
      <c r="BL2923">
        <v>0</v>
      </c>
      <c r="BM2923">
        <v>0</v>
      </c>
      <c r="BN2923">
        <v>0</v>
      </c>
      <c r="BO2923">
        <v>0</v>
      </c>
      <c r="BP2923">
        <v>7.35149440214076E-3</v>
      </c>
      <c r="BQ2923">
        <v>0.992648505597859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1</v>
      </c>
      <c r="BX2923">
        <v>7.35149440214076E-3</v>
      </c>
      <c r="BY2923">
        <v>0.58498858784408603</v>
      </c>
      <c r="BZ2923">
        <v>0.40765991775377303</v>
      </c>
      <c r="CA2923">
        <v>0</v>
      </c>
      <c r="CB2923">
        <v>0</v>
      </c>
      <c r="CC2923">
        <v>0</v>
      </c>
    </row>
    <row r="2924" spans="1:81">
      <c r="A2924">
        <v>4</v>
      </c>
      <c r="B2924" t="s">
        <v>117</v>
      </c>
      <c r="C2924">
        <v>2042</v>
      </c>
      <c r="D2924" t="s">
        <v>152</v>
      </c>
      <c r="E2924" t="s">
        <v>112</v>
      </c>
      <c r="F2924" t="s">
        <v>149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7.2048173786917094E-2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-0.105855372795938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-0.10258570211752201</v>
      </c>
      <c r="AR2924">
        <v>2.13977923381146E-4</v>
      </c>
      <c r="AS2924">
        <v>0</v>
      </c>
      <c r="AT2924">
        <v>0</v>
      </c>
      <c r="AU2924">
        <v>0</v>
      </c>
      <c r="AV2924">
        <v>0</v>
      </c>
      <c r="AW2924">
        <v>1.29409147372554E-2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9.7532121283670795E-2</v>
      </c>
      <c r="BF2924">
        <v>0</v>
      </c>
      <c r="BG2924">
        <v>0</v>
      </c>
      <c r="BH2924">
        <v>0</v>
      </c>
      <c r="BI2924">
        <v>0</v>
      </c>
      <c r="BJ2924">
        <v>-4.3614148637727301E-4</v>
      </c>
      <c r="BK2924">
        <v>-4.17872262130885E-3</v>
      </c>
      <c r="BL2924">
        <v>0</v>
      </c>
      <c r="BM2924">
        <v>0</v>
      </c>
      <c r="BN2924">
        <v>0</v>
      </c>
      <c r="BO2924">
        <v>0</v>
      </c>
      <c r="BP2924">
        <v>0</v>
      </c>
      <c r="BQ2924" s="1">
        <v>2.7991173018326901E-6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 s="1">
        <v>-1.7730249941228001E-5</v>
      </c>
      <c r="BX2924">
        <v>0</v>
      </c>
      <c r="BY2924" s="1">
        <v>-2.6731164625093399E-5</v>
      </c>
      <c r="BZ2924">
        <v>0</v>
      </c>
      <c r="CA2924">
        <v>0</v>
      </c>
      <c r="CB2924">
        <v>0</v>
      </c>
      <c r="CC2924">
        <v>0</v>
      </c>
    </row>
    <row r="2925" spans="1:81">
      <c r="A2925">
        <v>4</v>
      </c>
      <c r="B2925" t="s">
        <v>117</v>
      </c>
      <c r="C2925">
        <v>2042</v>
      </c>
      <c r="D2925" t="s">
        <v>152</v>
      </c>
      <c r="E2925" t="s">
        <v>112</v>
      </c>
      <c r="F2925" t="s">
        <v>150</v>
      </c>
      <c r="G2925">
        <v>-0.17700820767602901</v>
      </c>
      <c r="H2925">
        <v>0</v>
      </c>
      <c r="I2925">
        <v>0</v>
      </c>
      <c r="J2925">
        <v>0</v>
      </c>
      <c r="K2925">
        <v>0</v>
      </c>
      <c r="L2925">
        <v>7.1152834880090401E-2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-0.105855372795938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-3.4836486017977299E-3</v>
      </c>
      <c r="AQ2925">
        <v>-0.10258570211752201</v>
      </c>
      <c r="AR2925">
        <v>2.13977923381146E-4</v>
      </c>
      <c r="AS2925">
        <v>0</v>
      </c>
      <c r="AT2925">
        <v>0</v>
      </c>
      <c r="AU2925">
        <v>0</v>
      </c>
      <c r="AV2925">
        <v>0</v>
      </c>
      <c r="AW2925">
        <v>1.29409147372554E-2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9.7532121283670795E-2</v>
      </c>
      <c r="BF2925">
        <v>0</v>
      </c>
      <c r="BG2925">
        <v>0</v>
      </c>
      <c r="BH2925">
        <v>0</v>
      </c>
      <c r="BI2925">
        <v>0</v>
      </c>
      <c r="BJ2925">
        <v>-4.3614148637727301E-4</v>
      </c>
      <c r="BK2925">
        <v>-4.18152173861074E-3</v>
      </c>
      <c r="BL2925">
        <v>0</v>
      </c>
      <c r="BM2925">
        <v>0</v>
      </c>
      <c r="BN2925">
        <v>0</v>
      </c>
      <c r="BO2925">
        <v>0</v>
      </c>
      <c r="BP2925" s="1">
        <v>-2.7991173018899301E-6</v>
      </c>
      <c r="BQ2925" s="1">
        <v>2.7991173018326901E-6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 s="1">
        <v>-2.7991173018899301E-6</v>
      </c>
      <c r="BY2925" s="1">
        <v>-1.49311326393953E-5</v>
      </c>
      <c r="BZ2925" s="1">
        <v>1.7730249941283498E-5</v>
      </c>
      <c r="CA2925">
        <v>0</v>
      </c>
      <c r="CB2925">
        <v>0</v>
      </c>
      <c r="CC2925">
        <v>0</v>
      </c>
    </row>
    <row r="2926" spans="1:81">
      <c r="A2926">
        <v>4</v>
      </c>
      <c r="B2926" t="s">
        <v>117</v>
      </c>
      <c r="C2926">
        <v>2042</v>
      </c>
      <c r="D2926" t="s">
        <v>153</v>
      </c>
      <c r="E2926" t="s">
        <v>112</v>
      </c>
      <c r="F2926" t="s">
        <v>148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9.4068140515553095E-2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1.01510900953356E-2</v>
      </c>
      <c r="AG2926">
        <v>0</v>
      </c>
      <c r="AH2926">
        <v>0</v>
      </c>
      <c r="AI2926">
        <v>0</v>
      </c>
      <c r="AJ2926">
        <v>8.3917050420217507E-2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9.40622592350807E-2</v>
      </c>
      <c r="AR2926" s="1">
        <v>5.8812804723844498E-6</v>
      </c>
      <c r="AS2926">
        <v>0</v>
      </c>
      <c r="AT2926">
        <v>0</v>
      </c>
      <c r="AU2926">
        <v>0</v>
      </c>
      <c r="AV2926">
        <v>0</v>
      </c>
      <c r="AW2926">
        <v>0.193823479247902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0.44506589974769301</v>
      </c>
      <c r="BF2926">
        <v>0</v>
      </c>
      <c r="BG2926">
        <v>0</v>
      </c>
      <c r="BH2926">
        <v>0</v>
      </c>
      <c r="BI2926">
        <v>0</v>
      </c>
      <c r="BJ2926">
        <v>0.25196287735765799</v>
      </c>
      <c r="BK2926">
        <v>1.50796031311937E-2</v>
      </c>
      <c r="BL2926">
        <v>0</v>
      </c>
      <c r="BM2926">
        <v>0</v>
      </c>
      <c r="BN2926">
        <v>0</v>
      </c>
      <c r="BO2926">
        <v>0</v>
      </c>
      <c r="BP2926">
        <v>0</v>
      </c>
      <c r="BQ2926">
        <v>0.26732184131129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1</v>
      </c>
      <c r="BX2926">
        <v>0</v>
      </c>
      <c r="BY2926">
        <v>0.73267815868871</v>
      </c>
      <c r="BZ2926">
        <v>0</v>
      </c>
      <c r="CA2926">
        <v>0</v>
      </c>
      <c r="CB2926">
        <v>0</v>
      </c>
      <c r="CC2926">
        <v>0</v>
      </c>
    </row>
    <row r="2927" spans="1:81">
      <c r="A2927">
        <v>4</v>
      </c>
      <c r="B2927" t="s">
        <v>117</v>
      </c>
      <c r="C2927">
        <v>2042</v>
      </c>
      <c r="D2927" t="s">
        <v>153</v>
      </c>
      <c r="E2927" t="s">
        <v>112</v>
      </c>
      <c r="F2927" t="s">
        <v>113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9.4068140515553095E-2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1.01510900953356E-2</v>
      </c>
      <c r="AG2927">
        <v>0</v>
      </c>
      <c r="AH2927">
        <v>0</v>
      </c>
      <c r="AI2927">
        <v>0</v>
      </c>
      <c r="AJ2927">
        <v>8.3917050420217507E-2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9.40622592350807E-2</v>
      </c>
      <c r="AR2927" s="1">
        <v>5.8812804723844498E-6</v>
      </c>
      <c r="AS2927">
        <v>0</v>
      </c>
      <c r="AT2927">
        <v>0</v>
      </c>
      <c r="AU2927">
        <v>0</v>
      </c>
      <c r="AV2927">
        <v>0</v>
      </c>
      <c r="AW2927">
        <v>0.193823479247902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0.44506589974769301</v>
      </c>
      <c r="BF2927">
        <v>0</v>
      </c>
      <c r="BG2927">
        <v>0</v>
      </c>
      <c r="BH2927">
        <v>0</v>
      </c>
      <c r="BI2927">
        <v>0</v>
      </c>
      <c r="BJ2927">
        <v>0.25196287735765799</v>
      </c>
      <c r="BK2927">
        <v>1.50796031311937E-2</v>
      </c>
      <c r="BL2927">
        <v>0</v>
      </c>
      <c r="BM2927">
        <v>0</v>
      </c>
      <c r="BN2927">
        <v>0</v>
      </c>
      <c r="BO2927">
        <v>0</v>
      </c>
      <c r="BP2927">
        <v>0</v>
      </c>
      <c r="BQ2927">
        <v>1</v>
      </c>
      <c r="BR2927">
        <v>0</v>
      </c>
      <c r="BS2927">
        <v>0</v>
      </c>
      <c r="BT2927">
        <v>0</v>
      </c>
      <c r="BU2927">
        <v>0</v>
      </c>
      <c r="BV2927">
        <v>0</v>
      </c>
      <c r="BW2927">
        <v>1</v>
      </c>
      <c r="BX2927">
        <v>0</v>
      </c>
      <c r="BY2927">
        <v>1</v>
      </c>
      <c r="BZ2927">
        <v>0</v>
      </c>
      <c r="CA2927">
        <v>0</v>
      </c>
      <c r="CB2927">
        <v>0</v>
      </c>
      <c r="CC2927">
        <v>0</v>
      </c>
    </row>
    <row r="2928" spans="1:81">
      <c r="A2928">
        <v>4</v>
      </c>
      <c r="B2928" t="s">
        <v>117</v>
      </c>
      <c r="C2928">
        <v>2042</v>
      </c>
      <c r="D2928" t="s">
        <v>153</v>
      </c>
      <c r="E2928" t="s">
        <v>112</v>
      </c>
      <c r="F2928" t="s">
        <v>149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-5.0371873323572999E-2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-0.30358072406162101</v>
      </c>
      <c r="AG2928">
        <v>0</v>
      </c>
      <c r="AH2928">
        <v>0</v>
      </c>
      <c r="AI2928">
        <v>0</v>
      </c>
      <c r="AJ2928">
        <v>8.3917050420217507E-2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-0.21966955492187601</v>
      </c>
      <c r="AR2928" s="1">
        <v>5.8812804723844498E-6</v>
      </c>
      <c r="AS2928">
        <v>0</v>
      </c>
      <c r="AT2928">
        <v>0</v>
      </c>
      <c r="AU2928">
        <v>0</v>
      </c>
      <c r="AV2928">
        <v>0</v>
      </c>
      <c r="AW2928">
        <v>3.6632118146401202E-2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0.156215192251695</v>
      </c>
      <c r="BF2928">
        <v>0</v>
      </c>
      <c r="BG2928">
        <v>0</v>
      </c>
      <c r="BH2928">
        <v>0</v>
      </c>
      <c r="BI2928">
        <v>0</v>
      </c>
      <c r="BJ2928">
        <v>9.1188589984687998E-2</v>
      </c>
      <c r="BK2928">
        <v>-2.5037101666817402E-3</v>
      </c>
      <c r="BL2928">
        <v>0</v>
      </c>
      <c r="BM2928">
        <v>0</v>
      </c>
      <c r="BN2928">
        <v>0</v>
      </c>
      <c r="BO2928">
        <v>0</v>
      </c>
      <c r="BP2928">
        <v>0</v>
      </c>
      <c r="BQ2928" s="1">
        <v>-7.8524100858845502E-6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 s="1">
        <v>7.8524100858290407E-6</v>
      </c>
      <c r="BZ2928">
        <v>0</v>
      </c>
      <c r="CA2928">
        <v>0</v>
      </c>
      <c r="CB2928">
        <v>0</v>
      </c>
      <c r="CC2928">
        <v>0</v>
      </c>
    </row>
    <row r="2929" spans="1:81">
      <c r="A2929">
        <v>4</v>
      </c>
      <c r="B2929" t="s">
        <v>117</v>
      </c>
      <c r="C2929">
        <v>2042</v>
      </c>
      <c r="D2929" t="s">
        <v>153</v>
      </c>
      <c r="E2929" t="s">
        <v>112</v>
      </c>
      <c r="F2929" t="s">
        <v>150</v>
      </c>
      <c r="G2929">
        <v>-0.23116031689253</v>
      </c>
      <c r="H2929">
        <v>0</v>
      </c>
      <c r="I2929">
        <v>0</v>
      </c>
      <c r="J2929">
        <v>0</v>
      </c>
      <c r="K2929">
        <v>0</v>
      </c>
      <c r="L2929">
        <v>-5.0371873323572999E-2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-0.36544924063632001</v>
      </c>
      <c r="AG2929">
        <v>0</v>
      </c>
      <c r="AH2929">
        <v>0</v>
      </c>
      <c r="AI2929">
        <v>0</v>
      </c>
      <c r="AJ2929">
        <v>8.3917050420217507E-2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-6.1868516574699002E-2</v>
      </c>
      <c r="AQ2929">
        <v>-0.21966955492187601</v>
      </c>
      <c r="AR2929" s="1">
        <v>5.8812804723844498E-6</v>
      </c>
      <c r="AS2929">
        <v>0</v>
      </c>
      <c r="AT2929">
        <v>0</v>
      </c>
      <c r="AU2929">
        <v>0</v>
      </c>
      <c r="AV2929">
        <v>0</v>
      </c>
      <c r="AW2929">
        <v>3.6632118146401202E-2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0.156215192251695</v>
      </c>
      <c r="BF2929">
        <v>0</v>
      </c>
      <c r="BG2929">
        <v>0</v>
      </c>
      <c r="BH2929">
        <v>0</v>
      </c>
      <c r="BI2929">
        <v>0</v>
      </c>
      <c r="BJ2929">
        <v>9.1188589984687998E-2</v>
      </c>
      <c r="BK2929">
        <v>-2.5037101666817402E-3</v>
      </c>
      <c r="BL2929">
        <v>0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</row>
    <row r="2930" spans="1:81">
      <c r="A2930">
        <v>4</v>
      </c>
      <c r="B2930" t="s">
        <v>117</v>
      </c>
      <c r="C2930">
        <v>2042</v>
      </c>
      <c r="D2930" t="s">
        <v>154</v>
      </c>
      <c r="E2930" t="s">
        <v>112</v>
      </c>
      <c r="F2930" t="s">
        <v>148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0.13312396870176199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0.13312396870176199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0.13312396870176199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0.857294937989035</v>
      </c>
      <c r="BK2930">
        <v>9.5810933092031706E-3</v>
      </c>
      <c r="BL2930">
        <v>0</v>
      </c>
      <c r="BM2930">
        <v>0</v>
      </c>
      <c r="BN2930">
        <v>0</v>
      </c>
      <c r="BO2930">
        <v>0</v>
      </c>
      <c r="BP2930">
        <v>0</v>
      </c>
      <c r="BQ2930">
        <v>1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0.315271198168947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</row>
    <row r="2931" spans="1:81">
      <c r="A2931">
        <v>4</v>
      </c>
      <c r="B2931" t="s">
        <v>117</v>
      </c>
      <c r="C2931">
        <v>2042</v>
      </c>
      <c r="D2931" t="s">
        <v>154</v>
      </c>
      <c r="E2931" t="s">
        <v>112</v>
      </c>
      <c r="F2931" t="s">
        <v>113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0.13312396870176199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0.13312396870176199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0.13312396870176199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0.857294937989035</v>
      </c>
      <c r="BK2931">
        <v>9.5810933092031706E-3</v>
      </c>
      <c r="BL2931">
        <v>0</v>
      </c>
      <c r="BM2931">
        <v>0</v>
      </c>
      <c r="BN2931">
        <v>0</v>
      </c>
      <c r="BO2931">
        <v>0</v>
      </c>
      <c r="BP2931">
        <v>0</v>
      </c>
      <c r="BQ2931">
        <v>1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1</v>
      </c>
      <c r="BX2931">
        <v>0</v>
      </c>
      <c r="BY2931">
        <v>1</v>
      </c>
      <c r="BZ2931">
        <v>0</v>
      </c>
      <c r="CA2931">
        <v>0</v>
      </c>
      <c r="CB2931">
        <v>0</v>
      </c>
      <c r="CC2931">
        <v>0</v>
      </c>
    </row>
    <row r="2932" spans="1:81">
      <c r="A2932">
        <v>4</v>
      </c>
      <c r="B2932" t="s">
        <v>117</v>
      </c>
      <c r="C2932">
        <v>2042</v>
      </c>
      <c r="D2932" t="s">
        <v>154</v>
      </c>
      <c r="E2932" t="s">
        <v>112</v>
      </c>
      <c r="F2932" t="s">
        <v>149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-4.9412766749938303E-2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-4.9412766749938303E-2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0.13312396870176199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5.6488614717060001E-2</v>
      </c>
      <c r="BK2932">
        <v>-7.0758479671216897E-3</v>
      </c>
      <c r="BL2932">
        <v>0</v>
      </c>
      <c r="BM2932">
        <v>0</v>
      </c>
      <c r="BN2932">
        <v>0</v>
      </c>
      <c r="BO2932">
        <v>0</v>
      </c>
      <c r="BP2932">
        <v>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6.4597934766391597E-4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</row>
    <row r="2933" spans="1:81">
      <c r="A2933">
        <v>4</v>
      </c>
      <c r="B2933" t="s">
        <v>117</v>
      </c>
      <c r="C2933">
        <v>2042</v>
      </c>
      <c r="D2933" t="s">
        <v>154</v>
      </c>
      <c r="E2933" t="s">
        <v>112</v>
      </c>
      <c r="F2933" t="s">
        <v>150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-4.9412766749938303E-2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-4.9412766749938303E-2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-0.18253673545169999</v>
      </c>
      <c r="AQ2933">
        <v>0.13312396870176199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5.6488614717060001E-2</v>
      </c>
      <c r="BK2933">
        <v>-7.0758479671216897E-3</v>
      </c>
      <c r="BL2933">
        <v>0</v>
      </c>
      <c r="BM2933">
        <v>0</v>
      </c>
      <c r="BN2933">
        <v>0</v>
      </c>
      <c r="BO2933">
        <v>0</v>
      </c>
      <c r="BP2933">
        <v>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</row>
    <row r="2934" spans="1:81">
      <c r="A2934">
        <v>4</v>
      </c>
      <c r="B2934" t="s">
        <v>117</v>
      </c>
      <c r="C2934">
        <v>2042</v>
      </c>
      <c r="D2934" t="s">
        <v>155</v>
      </c>
      <c r="E2934" t="s">
        <v>112</v>
      </c>
      <c r="F2934" t="s">
        <v>148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v>0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</row>
    <row r="2935" spans="1:81">
      <c r="A2935">
        <v>4</v>
      </c>
      <c r="B2935" t="s">
        <v>117</v>
      </c>
      <c r="C2935">
        <v>2042</v>
      </c>
      <c r="D2935" t="s">
        <v>155</v>
      </c>
      <c r="E2935" t="s">
        <v>112</v>
      </c>
      <c r="F2935" t="s">
        <v>113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0</v>
      </c>
      <c r="BK2935">
        <v>1</v>
      </c>
      <c r="BL2935">
        <v>0</v>
      </c>
      <c r="BM2935">
        <v>0</v>
      </c>
      <c r="BN2935">
        <v>0</v>
      </c>
      <c r="BO2935">
        <v>0.54184024082464199</v>
      </c>
      <c r="BP2935">
        <v>0.45815975917535801</v>
      </c>
      <c r="BQ2935">
        <v>0</v>
      </c>
      <c r="BR2935">
        <v>0</v>
      </c>
      <c r="BS2935">
        <v>0</v>
      </c>
      <c r="BT2935">
        <v>0</v>
      </c>
      <c r="BU2935">
        <v>1</v>
      </c>
      <c r="BV2935">
        <v>0</v>
      </c>
      <c r="BW2935">
        <v>0</v>
      </c>
      <c r="BX2935">
        <v>1</v>
      </c>
      <c r="BY2935">
        <v>0</v>
      </c>
      <c r="BZ2935">
        <v>0</v>
      </c>
      <c r="CA2935">
        <v>0</v>
      </c>
      <c r="CB2935">
        <v>0</v>
      </c>
      <c r="CC2935">
        <v>0</v>
      </c>
    </row>
    <row r="2936" spans="1:81">
      <c r="A2936">
        <v>4</v>
      </c>
      <c r="B2936" t="s">
        <v>117</v>
      </c>
      <c r="C2936">
        <v>2042</v>
      </c>
      <c r="D2936" t="s">
        <v>155</v>
      </c>
      <c r="E2936" t="s">
        <v>112</v>
      </c>
      <c r="F2936" t="s">
        <v>149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0</v>
      </c>
      <c r="BL2936">
        <v>0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0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</row>
    <row r="2937" spans="1:81">
      <c r="A2937">
        <v>4</v>
      </c>
      <c r="B2937" t="s">
        <v>117</v>
      </c>
      <c r="C2937">
        <v>2042</v>
      </c>
      <c r="D2937" t="s">
        <v>155</v>
      </c>
      <c r="E2937" t="s">
        <v>112</v>
      </c>
      <c r="F2937" t="s">
        <v>150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0</v>
      </c>
      <c r="BL2937">
        <v>0</v>
      </c>
      <c r="BM2937">
        <v>0</v>
      </c>
      <c r="BN2937">
        <v>0</v>
      </c>
      <c r="BO2937" s="1">
        <v>-3.2949723006270297E-5</v>
      </c>
      <c r="BP2937" s="1">
        <v>3.2949723006325802E-5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</row>
    <row r="2938" spans="1:81">
      <c r="A2938">
        <v>4</v>
      </c>
      <c r="B2938" t="s">
        <v>117</v>
      </c>
      <c r="C2938">
        <v>2042</v>
      </c>
      <c r="D2938" t="s">
        <v>111</v>
      </c>
      <c r="E2938" t="s">
        <v>112</v>
      </c>
      <c r="F2938" t="s">
        <v>148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6.2469470385821999E-2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3.8758588998122102E-2</v>
      </c>
      <c r="AG2938">
        <v>0</v>
      </c>
      <c r="AH2938">
        <v>0</v>
      </c>
      <c r="AI2938">
        <v>0</v>
      </c>
      <c r="AJ2938">
        <v>2.5814032586631699E-2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5.8568916420319098E-2</v>
      </c>
      <c r="AR2938" s="1">
        <v>8.0507723313951194E-5</v>
      </c>
      <c r="AS2938">
        <v>0</v>
      </c>
      <c r="AT2938">
        <v>0</v>
      </c>
      <c r="AU2938">
        <v>0</v>
      </c>
      <c r="AV2938">
        <v>0</v>
      </c>
      <c r="AW2938">
        <v>0.27467154658050202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0.17913873018515</v>
      </c>
      <c r="BF2938">
        <v>0</v>
      </c>
      <c r="BG2938">
        <v>0</v>
      </c>
      <c r="BH2938">
        <v>0</v>
      </c>
      <c r="BI2938">
        <v>0</v>
      </c>
      <c r="BJ2938">
        <v>0.40606286477235298</v>
      </c>
      <c r="BK2938">
        <v>1.3352522515025099E-2</v>
      </c>
      <c r="BL2938">
        <v>0</v>
      </c>
      <c r="BM2938">
        <v>0</v>
      </c>
      <c r="BN2938">
        <v>0</v>
      </c>
      <c r="BO2938">
        <v>0</v>
      </c>
      <c r="BP2938">
        <v>0</v>
      </c>
      <c r="BQ2938">
        <v>0.71241646192979702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0.68754590749391198</v>
      </c>
      <c r="BX2938">
        <v>0</v>
      </c>
      <c r="BY2938">
        <v>0.61525630402610998</v>
      </c>
      <c r="BZ2938">
        <v>0</v>
      </c>
      <c r="CA2938">
        <v>0</v>
      </c>
      <c r="CB2938">
        <v>0</v>
      </c>
      <c r="CC2938">
        <v>0</v>
      </c>
    </row>
    <row r="2939" spans="1:81">
      <c r="A2939">
        <v>4</v>
      </c>
      <c r="B2939" t="s">
        <v>117</v>
      </c>
      <c r="C2939">
        <v>2042</v>
      </c>
      <c r="D2939" t="s">
        <v>111</v>
      </c>
      <c r="E2939" t="s">
        <v>112</v>
      </c>
      <c r="F2939" t="s">
        <v>113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6.4572621584753798E-2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3.8758588998122102E-2</v>
      </c>
      <c r="AG2939">
        <v>0</v>
      </c>
      <c r="AH2939">
        <v>0</v>
      </c>
      <c r="AI2939">
        <v>0</v>
      </c>
      <c r="AJ2939">
        <v>2.5814032586631699E-2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5.9231974411208099E-3</v>
      </c>
      <c r="AQ2939">
        <v>5.8568916420319098E-2</v>
      </c>
      <c r="AR2939" s="1">
        <v>8.0507723313951194E-5</v>
      </c>
      <c r="AS2939">
        <v>0</v>
      </c>
      <c r="AT2939">
        <v>0</v>
      </c>
      <c r="AU2939">
        <v>0</v>
      </c>
      <c r="AV2939">
        <v>0</v>
      </c>
      <c r="AW2939">
        <v>0.27467154658050202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0.17913873018515</v>
      </c>
      <c r="BF2939">
        <v>0</v>
      </c>
      <c r="BG2939">
        <v>0</v>
      </c>
      <c r="BH2939">
        <v>0</v>
      </c>
      <c r="BI2939">
        <v>0</v>
      </c>
      <c r="BJ2939">
        <v>0.40606286477235298</v>
      </c>
      <c r="BK2939">
        <v>7.5554236877241096E-2</v>
      </c>
      <c r="BL2939">
        <v>0</v>
      </c>
      <c r="BM2939">
        <v>0</v>
      </c>
      <c r="BN2939">
        <v>0</v>
      </c>
      <c r="BO2939">
        <v>3.2238367990852897E-2</v>
      </c>
      <c r="BP2939">
        <v>2.9963346371363098E-2</v>
      </c>
      <c r="BQ2939">
        <v>0.937798285637784</v>
      </c>
      <c r="BR2939">
        <v>0</v>
      </c>
      <c r="BS2939">
        <v>0</v>
      </c>
      <c r="BT2939">
        <v>0</v>
      </c>
      <c r="BU2939">
        <v>5.9497921272492399E-2</v>
      </c>
      <c r="BV2939">
        <v>0</v>
      </c>
      <c r="BW2939">
        <v>0.94050207872750802</v>
      </c>
      <c r="BX2939">
        <v>6.2201714362215998E-2</v>
      </c>
      <c r="BY2939">
        <v>0.78786576739238201</v>
      </c>
      <c r="BZ2939">
        <v>0.14993251824540199</v>
      </c>
      <c r="CA2939">
        <v>0</v>
      </c>
      <c r="CB2939">
        <v>0</v>
      </c>
      <c r="CC2939">
        <v>0</v>
      </c>
    </row>
    <row r="2940" spans="1:81">
      <c r="A2940">
        <v>4</v>
      </c>
      <c r="B2940" t="s">
        <v>117</v>
      </c>
      <c r="C2940">
        <v>2042</v>
      </c>
      <c r="D2940" t="s">
        <v>111</v>
      </c>
      <c r="E2940" t="s">
        <v>112</v>
      </c>
      <c r="F2940" t="s">
        <v>149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7.2801381107230898E-3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-0.13315610888646101</v>
      </c>
      <c r="AG2940">
        <v>0</v>
      </c>
      <c r="AH2940">
        <v>0</v>
      </c>
      <c r="AI2940">
        <v>0</v>
      </c>
      <c r="AJ2940">
        <v>2.5814032586631699E-2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-0.105921304681538</v>
      </c>
      <c r="AR2940" s="1">
        <v>8.0507723313951194E-5</v>
      </c>
      <c r="AS2940">
        <v>0</v>
      </c>
      <c r="AT2940">
        <v>0</v>
      </c>
      <c r="AU2940">
        <v>0</v>
      </c>
      <c r="AV2940">
        <v>0</v>
      </c>
      <c r="AW2940">
        <v>1.4794115384532E-2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8.7820010708975701E-2</v>
      </c>
      <c r="BF2940">
        <v>0</v>
      </c>
      <c r="BG2940">
        <v>0</v>
      </c>
      <c r="BH2940">
        <v>0</v>
      </c>
      <c r="BI2940">
        <v>0</v>
      </c>
      <c r="BJ2940">
        <v>2.9066837661107701E-2</v>
      </c>
      <c r="BK2940">
        <v>-2.4199811264138098E-3</v>
      </c>
      <c r="BL2940">
        <v>0</v>
      </c>
      <c r="BM2940">
        <v>0</v>
      </c>
      <c r="BN2940">
        <v>0</v>
      </c>
      <c r="BO2940">
        <v>0</v>
      </c>
      <c r="BP2940">
        <v>0</v>
      </c>
      <c r="BQ2940" s="1">
        <v>-4.1141165245672803E-6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 s="1">
        <v>2.3303515611972101E-5</v>
      </c>
      <c r="BX2940">
        <v>0</v>
      </c>
      <c r="BY2940" s="1">
        <v>4.1992067838503297E-6</v>
      </c>
      <c r="BZ2940">
        <v>0</v>
      </c>
      <c r="CA2940">
        <v>0</v>
      </c>
      <c r="CB2940">
        <v>0</v>
      </c>
      <c r="CC2940">
        <v>0</v>
      </c>
    </row>
    <row r="2941" spans="1:81">
      <c r="A2941">
        <v>4</v>
      </c>
      <c r="B2941" t="s">
        <v>117</v>
      </c>
      <c r="C2941">
        <v>2042</v>
      </c>
      <c r="D2941" t="s">
        <v>111</v>
      </c>
      <c r="E2941" t="s">
        <v>112</v>
      </c>
      <c r="F2941" t="s">
        <v>150</v>
      </c>
      <c r="G2941">
        <v>-0.13620740192917299</v>
      </c>
      <c r="H2941">
        <v>0</v>
      </c>
      <c r="I2941">
        <v>0</v>
      </c>
      <c r="J2941">
        <v>0</v>
      </c>
      <c r="K2941">
        <v>0</v>
      </c>
      <c r="L2941">
        <v>6.95085322085345E-3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-0.15507058129495199</v>
      </c>
      <c r="AG2941">
        <v>0</v>
      </c>
      <c r="AH2941">
        <v>0</v>
      </c>
      <c r="AI2941">
        <v>0</v>
      </c>
      <c r="AJ2941">
        <v>2.5814032586631699E-2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-2.34157517500964E-2</v>
      </c>
      <c r="AQ2941">
        <v>-0.105921304681538</v>
      </c>
      <c r="AR2941" s="1">
        <v>8.0507723313951194E-5</v>
      </c>
      <c r="AS2941">
        <v>0</v>
      </c>
      <c r="AT2941">
        <v>0</v>
      </c>
      <c r="AU2941">
        <v>0</v>
      </c>
      <c r="AV2941">
        <v>0</v>
      </c>
      <c r="AW2941">
        <v>1.4794115384532E-2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8.7820010708975701E-2</v>
      </c>
      <c r="BF2941">
        <v>0</v>
      </c>
      <c r="BG2941">
        <v>0</v>
      </c>
      <c r="BH2941">
        <v>0</v>
      </c>
      <c r="BI2941">
        <v>0</v>
      </c>
      <c r="BJ2941">
        <v>2.9066837661107701E-2</v>
      </c>
      <c r="BK2941">
        <v>-2.4244150462954502E-3</v>
      </c>
      <c r="BL2941">
        <v>0</v>
      </c>
      <c r="BM2941">
        <v>0</v>
      </c>
      <c r="BN2941">
        <v>0</v>
      </c>
      <c r="BO2941" s="1">
        <v>-3.8113708694040302E-6</v>
      </c>
      <c r="BP2941" s="1">
        <v>-6.2254901224065295E-7</v>
      </c>
      <c r="BQ2941" s="1">
        <v>4.4339198816967198E-6</v>
      </c>
      <c r="BR2941">
        <v>0</v>
      </c>
      <c r="BS2941">
        <v>0</v>
      </c>
      <c r="BT2941">
        <v>0</v>
      </c>
      <c r="BU2941" s="1">
        <v>-3.4158007377119202E-6</v>
      </c>
      <c r="BV2941">
        <v>0</v>
      </c>
      <c r="BW2941" s="1">
        <v>3.41580073770498E-6</v>
      </c>
      <c r="BX2941" s="1">
        <v>-4.4339198816412103E-6</v>
      </c>
      <c r="BY2941" s="1">
        <v>-2.7169122271963899E-6</v>
      </c>
      <c r="BZ2941" s="1">
        <v>7.1508321088375998E-6</v>
      </c>
      <c r="CA2941">
        <v>0</v>
      </c>
      <c r="CB2941">
        <v>0</v>
      </c>
      <c r="CC2941">
        <v>0</v>
      </c>
    </row>
    <row r="2942" spans="1:81">
      <c r="A2942">
        <v>0</v>
      </c>
      <c r="B2942" t="s">
        <v>110</v>
      </c>
      <c r="C2942">
        <v>2043</v>
      </c>
      <c r="D2942" t="s">
        <v>147</v>
      </c>
      <c r="E2942" t="s">
        <v>112</v>
      </c>
      <c r="F2942" t="s">
        <v>148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0.114102922451008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0</v>
      </c>
      <c r="BI2942">
        <v>0</v>
      </c>
      <c r="BJ2942">
        <v>0.86900214292369304</v>
      </c>
      <c r="BK2942">
        <v>1.68949346252989E-2</v>
      </c>
      <c r="BL2942">
        <v>0</v>
      </c>
      <c r="BM2942">
        <v>0</v>
      </c>
      <c r="BN2942">
        <v>0</v>
      </c>
      <c r="BO2942">
        <v>0</v>
      </c>
      <c r="BP2942">
        <v>0</v>
      </c>
      <c r="BQ2942">
        <v>1</v>
      </c>
      <c r="BR2942">
        <v>0</v>
      </c>
      <c r="BS2942">
        <v>0</v>
      </c>
      <c r="BT2942">
        <v>0</v>
      </c>
      <c r="BU2942">
        <v>0</v>
      </c>
      <c r="BV2942">
        <v>0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>
        <v>0</v>
      </c>
      <c r="CC2942">
        <v>0</v>
      </c>
    </row>
    <row r="2943" spans="1:81">
      <c r="A2943">
        <v>0</v>
      </c>
      <c r="B2943" t="s">
        <v>110</v>
      </c>
      <c r="C2943">
        <v>2043</v>
      </c>
      <c r="D2943" t="s">
        <v>147</v>
      </c>
      <c r="E2943" t="s">
        <v>112</v>
      </c>
      <c r="F2943" t="s">
        <v>113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0.114102922451008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0.86900214292369304</v>
      </c>
      <c r="BK2943">
        <v>1.68949346252989E-2</v>
      </c>
      <c r="BL2943">
        <v>0</v>
      </c>
      <c r="BM2943">
        <v>0</v>
      </c>
      <c r="BN2943">
        <v>0</v>
      </c>
      <c r="BO2943">
        <v>0</v>
      </c>
      <c r="BP2943">
        <v>0</v>
      </c>
      <c r="BQ2943">
        <v>1</v>
      </c>
      <c r="BR2943">
        <v>0</v>
      </c>
      <c r="BS2943">
        <v>0</v>
      </c>
      <c r="BT2943">
        <v>0</v>
      </c>
      <c r="BU2943">
        <v>0</v>
      </c>
      <c r="BV2943">
        <v>0</v>
      </c>
      <c r="BW2943">
        <v>1</v>
      </c>
      <c r="BX2943">
        <v>0</v>
      </c>
      <c r="BY2943">
        <v>1</v>
      </c>
      <c r="BZ2943">
        <v>0</v>
      </c>
      <c r="CA2943">
        <v>0</v>
      </c>
      <c r="CB2943">
        <v>0</v>
      </c>
      <c r="CC2943">
        <v>0</v>
      </c>
    </row>
    <row r="2944" spans="1:81">
      <c r="A2944">
        <v>0</v>
      </c>
      <c r="B2944" t="s">
        <v>110</v>
      </c>
      <c r="C2944">
        <v>2043</v>
      </c>
      <c r="D2944" t="s">
        <v>147</v>
      </c>
      <c r="E2944" t="s">
        <v>112</v>
      </c>
      <c r="F2944" t="s">
        <v>149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0</v>
      </c>
      <c r="BL2944">
        <v>0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</row>
    <row r="2945" spans="1:81">
      <c r="A2945">
        <v>0</v>
      </c>
      <c r="B2945" t="s">
        <v>110</v>
      </c>
      <c r="C2945">
        <v>2043</v>
      </c>
      <c r="D2945" t="s">
        <v>147</v>
      </c>
      <c r="E2945" t="s">
        <v>112</v>
      </c>
      <c r="F2945" t="s">
        <v>150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0</v>
      </c>
      <c r="BL2945">
        <v>0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</row>
    <row r="2946" spans="1:81">
      <c r="A2946">
        <v>0</v>
      </c>
      <c r="B2946" t="s">
        <v>110</v>
      </c>
      <c r="C2946">
        <v>2043</v>
      </c>
      <c r="D2946" t="s">
        <v>151</v>
      </c>
      <c r="E2946" t="s">
        <v>112</v>
      </c>
      <c r="F2946" t="s">
        <v>148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0.47601687390804498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1.04091227122639E-2</v>
      </c>
      <c r="BF2946">
        <v>0</v>
      </c>
      <c r="BG2946">
        <v>0</v>
      </c>
      <c r="BH2946">
        <v>0</v>
      </c>
      <c r="BI2946">
        <v>0</v>
      </c>
      <c r="BJ2946">
        <v>0.50880724710618996</v>
      </c>
      <c r="BK2946">
        <v>4.7667562735013401E-3</v>
      </c>
      <c r="BL2946">
        <v>0</v>
      </c>
      <c r="BM2946">
        <v>0</v>
      </c>
      <c r="BN2946">
        <v>0</v>
      </c>
      <c r="BO2946">
        <v>0</v>
      </c>
      <c r="BP2946">
        <v>0</v>
      </c>
      <c r="BQ2946">
        <v>1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0.714812950847173</v>
      </c>
      <c r="BX2946">
        <v>0</v>
      </c>
      <c r="BY2946">
        <v>1</v>
      </c>
      <c r="BZ2946">
        <v>0</v>
      </c>
      <c r="CA2946">
        <v>0</v>
      </c>
      <c r="CB2946">
        <v>0</v>
      </c>
      <c r="CC2946">
        <v>0</v>
      </c>
    </row>
    <row r="2947" spans="1:81">
      <c r="A2947">
        <v>0</v>
      </c>
      <c r="B2947" t="s">
        <v>110</v>
      </c>
      <c r="C2947">
        <v>2043</v>
      </c>
      <c r="D2947" t="s">
        <v>151</v>
      </c>
      <c r="E2947" t="s">
        <v>112</v>
      </c>
      <c r="F2947" t="s">
        <v>113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0.47601687390804498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1.04091227122639E-2</v>
      </c>
      <c r="BF2947">
        <v>0</v>
      </c>
      <c r="BG2947">
        <v>0</v>
      </c>
      <c r="BH2947">
        <v>0</v>
      </c>
      <c r="BI2947">
        <v>0</v>
      </c>
      <c r="BJ2947">
        <v>0.50880724710618996</v>
      </c>
      <c r="BK2947">
        <v>4.7667562735013401E-3</v>
      </c>
      <c r="BL2947">
        <v>0</v>
      </c>
      <c r="BM2947">
        <v>0</v>
      </c>
      <c r="BN2947">
        <v>0</v>
      </c>
      <c r="BO2947">
        <v>0</v>
      </c>
      <c r="BP2947">
        <v>0</v>
      </c>
      <c r="BQ2947">
        <v>1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1</v>
      </c>
      <c r="BX2947">
        <v>0</v>
      </c>
      <c r="BY2947">
        <v>1</v>
      </c>
      <c r="BZ2947">
        <v>0</v>
      </c>
      <c r="CA2947">
        <v>0</v>
      </c>
      <c r="CB2947">
        <v>0</v>
      </c>
      <c r="CC2947">
        <v>0</v>
      </c>
    </row>
    <row r="2948" spans="1:81">
      <c r="A2948">
        <v>0</v>
      </c>
      <c r="B2948" t="s">
        <v>110</v>
      </c>
      <c r="C2948">
        <v>2043</v>
      </c>
      <c r="D2948" t="s">
        <v>151</v>
      </c>
      <c r="E2948" t="s">
        <v>112</v>
      </c>
      <c r="F2948" t="s">
        <v>149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0</v>
      </c>
      <c r="BL2948">
        <v>0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</row>
    <row r="2949" spans="1:81">
      <c r="A2949">
        <v>0</v>
      </c>
      <c r="B2949" t="s">
        <v>110</v>
      </c>
      <c r="C2949">
        <v>2043</v>
      </c>
      <c r="D2949" t="s">
        <v>151</v>
      </c>
      <c r="E2949" t="s">
        <v>112</v>
      </c>
      <c r="F2949" t="s">
        <v>150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0</v>
      </c>
      <c r="BL2949">
        <v>0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</row>
    <row r="2950" spans="1:81">
      <c r="A2950">
        <v>0</v>
      </c>
      <c r="B2950" t="s">
        <v>110</v>
      </c>
      <c r="C2950">
        <v>2043</v>
      </c>
      <c r="D2950" t="s">
        <v>152</v>
      </c>
      <c r="E2950" t="s">
        <v>112</v>
      </c>
      <c r="F2950" t="s">
        <v>148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1.2968261053021801E-2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0.19657269128611901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0.17699469025685299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0.27600420486779298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0.49684269062758402</v>
      </c>
      <c r="BK2950">
        <v>2.3224333599186301E-2</v>
      </c>
      <c r="BL2950">
        <v>0</v>
      </c>
      <c r="BM2950">
        <v>0</v>
      </c>
      <c r="BN2950">
        <v>0</v>
      </c>
      <c r="BO2950">
        <v>0</v>
      </c>
      <c r="BP2950">
        <v>0</v>
      </c>
      <c r="BQ2950">
        <v>0.99264392038068205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0.59235465279352995</v>
      </c>
      <c r="BX2950">
        <v>0</v>
      </c>
      <c r="BY2950">
        <v>0.46400862436920898</v>
      </c>
      <c r="BZ2950">
        <v>0</v>
      </c>
      <c r="CA2950">
        <v>0</v>
      </c>
      <c r="CB2950">
        <v>0</v>
      </c>
      <c r="CC2950">
        <v>0</v>
      </c>
    </row>
    <row r="2951" spans="1:81">
      <c r="A2951">
        <v>0</v>
      </c>
      <c r="B2951" t="s">
        <v>110</v>
      </c>
      <c r="C2951">
        <v>2043</v>
      </c>
      <c r="D2951" t="s">
        <v>152</v>
      </c>
      <c r="E2951" t="s">
        <v>112</v>
      </c>
      <c r="F2951" t="s">
        <v>113</v>
      </c>
      <c r="G2951">
        <v>0.17699469025685299</v>
      </c>
      <c r="H2951">
        <v>0</v>
      </c>
      <c r="I2951">
        <v>0</v>
      </c>
      <c r="J2951">
        <v>0</v>
      </c>
      <c r="K2951">
        <v>0</v>
      </c>
      <c r="L2951">
        <v>1.9578001029265799E-2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0.19657269128611901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1.9578001029265799E-2</v>
      </c>
      <c r="AQ2951">
        <v>0.17699469025685299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0.27600420486779298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0.49684269062758402</v>
      </c>
      <c r="BK2951">
        <v>3.0580413218504299E-2</v>
      </c>
      <c r="BL2951">
        <v>0</v>
      </c>
      <c r="BM2951">
        <v>0</v>
      </c>
      <c r="BN2951">
        <v>0</v>
      </c>
      <c r="BO2951">
        <v>0</v>
      </c>
      <c r="BP2951">
        <v>7.3560796193180003E-3</v>
      </c>
      <c r="BQ2951">
        <v>0.99264392038068205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1</v>
      </c>
      <c r="BX2951">
        <v>7.3560796193180003E-3</v>
      </c>
      <c r="BY2951">
        <v>0.584998573174212</v>
      </c>
      <c r="BZ2951">
        <v>0.40764534720647</v>
      </c>
      <c r="CA2951">
        <v>0</v>
      </c>
      <c r="CB2951">
        <v>0</v>
      </c>
      <c r="CC2951">
        <v>0</v>
      </c>
    </row>
    <row r="2952" spans="1:81">
      <c r="A2952">
        <v>0</v>
      </c>
      <c r="B2952" t="s">
        <v>110</v>
      </c>
      <c r="C2952">
        <v>2043</v>
      </c>
      <c r="D2952" t="s">
        <v>152</v>
      </c>
      <c r="E2952" t="s">
        <v>112</v>
      </c>
      <c r="F2952" t="s">
        <v>149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0</v>
      </c>
      <c r="BL2952">
        <v>0</v>
      </c>
      <c r="BM2952">
        <v>0</v>
      </c>
      <c r="BN2952"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</row>
    <row r="2953" spans="1:81">
      <c r="A2953">
        <v>0</v>
      </c>
      <c r="B2953" t="s">
        <v>110</v>
      </c>
      <c r="C2953">
        <v>2043</v>
      </c>
      <c r="D2953" t="s">
        <v>152</v>
      </c>
      <c r="E2953" t="s">
        <v>112</v>
      </c>
      <c r="F2953" t="s">
        <v>150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0</v>
      </c>
      <c r="BL2953">
        <v>0</v>
      </c>
      <c r="BM2953">
        <v>0</v>
      </c>
      <c r="BN2953">
        <v>0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</row>
    <row r="2954" spans="1:81">
      <c r="A2954">
        <v>0</v>
      </c>
      <c r="B2954" t="s">
        <v>110</v>
      </c>
      <c r="C2954">
        <v>2043</v>
      </c>
      <c r="D2954" t="s">
        <v>153</v>
      </c>
      <c r="E2954" t="s">
        <v>112</v>
      </c>
      <c r="F2954" t="s">
        <v>148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8.3031280345025701E-2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0.31369575803878902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0.31369575803878902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0.15719197156279299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0.28887152225958002</v>
      </c>
      <c r="BF2954">
        <v>0</v>
      </c>
      <c r="BG2954">
        <v>0</v>
      </c>
      <c r="BH2954">
        <v>0</v>
      </c>
      <c r="BI2954">
        <v>0</v>
      </c>
      <c r="BJ2954">
        <v>0.22217005753343999</v>
      </c>
      <c r="BK2954">
        <v>1.7583712175335602E-2</v>
      </c>
      <c r="BL2954">
        <v>0</v>
      </c>
      <c r="BM2954">
        <v>0</v>
      </c>
      <c r="BN2954">
        <v>0</v>
      </c>
      <c r="BO2954">
        <v>0</v>
      </c>
      <c r="BP2954">
        <v>0</v>
      </c>
      <c r="BQ2954">
        <v>0.26733949395067802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1</v>
      </c>
      <c r="BX2954">
        <v>0</v>
      </c>
      <c r="BY2954">
        <v>0.73266050604932198</v>
      </c>
      <c r="BZ2954">
        <v>0</v>
      </c>
      <c r="CA2954">
        <v>0</v>
      </c>
      <c r="CB2954">
        <v>0</v>
      </c>
      <c r="CC2954">
        <v>0</v>
      </c>
    </row>
    <row r="2955" spans="1:81">
      <c r="A2955">
        <v>0</v>
      </c>
      <c r="B2955" t="s">
        <v>110</v>
      </c>
      <c r="C2955">
        <v>2043</v>
      </c>
      <c r="D2955" t="s">
        <v>153</v>
      </c>
      <c r="E2955" t="s">
        <v>112</v>
      </c>
      <c r="F2955" t="s">
        <v>113</v>
      </c>
      <c r="G2955">
        <v>0.23115145612382701</v>
      </c>
      <c r="H2955">
        <v>0</v>
      </c>
      <c r="I2955">
        <v>0</v>
      </c>
      <c r="J2955">
        <v>0</v>
      </c>
      <c r="K2955">
        <v>0</v>
      </c>
      <c r="L2955">
        <v>8.3031280345025701E-2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0.31418273646885198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4.86978430063191E-4</v>
      </c>
      <c r="AQ2955">
        <v>0.31369575803878902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0.15719197156279299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0.28887152225958002</v>
      </c>
      <c r="BF2955">
        <v>0</v>
      </c>
      <c r="BG2955">
        <v>0</v>
      </c>
      <c r="BH2955">
        <v>0</v>
      </c>
      <c r="BI2955">
        <v>0</v>
      </c>
      <c r="BJ2955">
        <v>0.22217005753343999</v>
      </c>
      <c r="BK2955">
        <v>1.7583712175335602E-2</v>
      </c>
      <c r="BL2955">
        <v>0</v>
      </c>
      <c r="BM2955">
        <v>0</v>
      </c>
      <c r="BN2955">
        <v>0</v>
      </c>
      <c r="BO2955">
        <v>0</v>
      </c>
      <c r="BP2955">
        <v>0</v>
      </c>
      <c r="BQ2955">
        <v>1</v>
      </c>
      <c r="BR2955">
        <v>0</v>
      </c>
      <c r="BS2955">
        <v>0</v>
      </c>
      <c r="BT2955">
        <v>0</v>
      </c>
      <c r="BU2955">
        <v>0</v>
      </c>
      <c r="BV2955">
        <v>0</v>
      </c>
      <c r="BW2955">
        <v>1</v>
      </c>
      <c r="BX2955">
        <v>0</v>
      </c>
      <c r="BY2955">
        <v>1</v>
      </c>
      <c r="BZ2955">
        <v>0</v>
      </c>
      <c r="CA2955">
        <v>0</v>
      </c>
      <c r="CB2955">
        <v>0</v>
      </c>
      <c r="CC2955">
        <v>0</v>
      </c>
    </row>
    <row r="2956" spans="1:81">
      <c r="A2956">
        <v>0</v>
      </c>
      <c r="B2956" t="s">
        <v>110</v>
      </c>
      <c r="C2956">
        <v>2043</v>
      </c>
      <c r="D2956" t="s">
        <v>153</v>
      </c>
      <c r="E2956" t="s">
        <v>112</v>
      </c>
      <c r="F2956" t="s">
        <v>149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0</v>
      </c>
      <c r="BL2956">
        <v>0</v>
      </c>
      <c r="BM2956">
        <v>0</v>
      </c>
      <c r="BN2956">
        <v>0</v>
      </c>
      <c r="BO2956">
        <v>0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</row>
    <row r="2957" spans="1:81">
      <c r="A2957">
        <v>0</v>
      </c>
      <c r="B2957" t="s">
        <v>110</v>
      </c>
      <c r="C2957">
        <v>2043</v>
      </c>
      <c r="D2957" t="s">
        <v>153</v>
      </c>
      <c r="E2957" t="s">
        <v>112</v>
      </c>
      <c r="F2957" t="s">
        <v>150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0</v>
      </c>
      <c r="BL2957">
        <v>0</v>
      </c>
      <c r="BM2957">
        <v>0</v>
      </c>
      <c r="BN2957">
        <v>0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</row>
    <row r="2958" spans="1:81">
      <c r="A2958">
        <v>0</v>
      </c>
      <c r="B2958" t="s">
        <v>110</v>
      </c>
      <c r="C2958">
        <v>2043</v>
      </c>
      <c r="D2958" t="s">
        <v>154</v>
      </c>
      <c r="E2958" t="s">
        <v>112</v>
      </c>
      <c r="F2958" t="s">
        <v>148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0.98338081671415001</v>
      </c>
      <c r="BK2958">
        <v>1.6619183285849999E-2</v>
      </c>
      <c r="BL2958">
        <v>0</v>
      </c>
      <c r="BM2958">
        <v>0</v>
      </c>
      <c r="BN2958">
        <v>0</v>
      </c>
      <c r="BO2958">
        <v>0</v>
      </c>
      <c r="BP2958">
        <v>0</v>
      </c>
      <c r="BQ2958">
        <v>1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0.31460377756674102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</row>
    <row r="2959" spans="1:81">
      <c r="A2959">
        <v>0</v>
      </c>
      <c r="B2959" t="s">
        <v>110</v>
      </c>
      <c r="C2959">
        <v>2043</v>
      </c>
      <c r="D2959" t="s">
        <v>154</v>
      </c>
      <c r="E2959" t="s">
        <v>112</v>
      </c>
      <c r="F2959" t="s">
        <v>113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0.98338081671415001</v>
      </c>
      <c r="BK2959">
        <v>1.6619183285849999E-2</v>
      </c>
      <c r="BL2959">
        <v>0</v>
      </c>
      <c r="BM2959">
        <v>0</v>
      </c>
      <c r="BN2959">
        <v>0</v>
      </c>
      <c r="BO2959">
        <v>0</v>
      </c>
      <c r="BP2959">
        <v>0</v>
      </c>
      <c r="BQ2959">
        <v>1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1</v>
      </c>
      <c r="BX2959">
        <v>0</v>
      </c>
      <c r="BY2959">
        <v>1</v>
      </c>
      <c r="BZ2959">
        <v>0</v>
      </c>
      <c r="CA2959">
        <v>0</v>
      </c>
      <c r="CB2959">
        <v>0</v>
      </c>
      <c r="CC2959">
        <v>0</v>
      </c>
    </row>
    <row r="2960" spans="1:81">
      <c r="A2960">
        <v>0</v>
      </c>
      <c r="B2960" t="s">
        <v>110</v>
      </c>
      <c r="C2960">
        <v>2043</v>
      </c>
      <c r="D2960" t="s">
        <v>154</v>
      </c>
      <c r="E2960" t="s">
        <v>112</v>
      </c>
      <c r="F2960" t="s">
        <v>149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0</v>
      </c>
      <c r="BL2960">
        <v>0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</row>
    <row r="2961" spans="1:81">
      <c r="A2961">
        <v>0</v>
      </c>
      <c r="B2961" t="s">
        <v>110</v>
      </c>
      <c r="C2961">
        <v>2043</v>
      </c>
      <c r="D2961" t="s">
        <v>154</v>
      </c>
      <c r="E2961" t="s">
        <v>112</v>
      </c>
      <c r="F2961" t="s">
        <v>150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0</v>
      </c>
      <c r="BL2961">
        <v>0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</row>
    <row r="2962" spans="1:81">
      <c r="A2962">
        <v>0</v>
      </c>
      <c r="B2962" t="s">
        <v>110</v>
      </c>
      <c r="C2962">
        <v>2043</v>
      </c>
      <c r="D2962" t="s">
        <v>155</v>
      </c>
      <c r="E2962" t="s">
        <v>112</v>
      </c>
      <c r="F2962" t="s">
        <v>148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0</v>
      </c>
      <c r="BL2962">
        <v>0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</row>
    <row r="2963" spans="1:81">
      <c r="A2963">
        <v>0</v>
      </c>
      <c r="B2963" t="s">
        <v>110</v>
      </c>
      <c r="C2963">
        <v>2043</v>
      </c>
      <c r="D2963" t="s">
        <v>155</v>
      </c>
      <c r="E2963" t="s">
        <v>112</v>
      </c>
      <c r="F2963" t="s">
        <v>113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1</v>
      </c>
      <c r="BL2963">
        <v>0</v>
      </c>
      <c r="BM2963">
        <v>0</v>
      </c>
      <c r="BN2963">
        <v>0</v>
      </c>
      <c r="BO2963">
        <v>0.541876450902952</v>
      </c>
      <c r="BP2963">
        <v>0.458123549097048</v>
      </c>
      <c r="BQ2963">
        <v>0</v>
      </c>
      <c r="BR2963">
        <v>0</v>
      </c>
      <c r="BS2963">
        <v>0</v>
      </c>
      <c r="BT2963">
        <v>0</v>
      </c>
      <c r="BU2963">
        <v>1</v>
      </c>
      <c r="BV2963">
        <v>0</v>
      </c>
      <c r="BW2963">
        <v>0</v>
      </c>
      <c r="BX2963">
        <v>1</v>
      </c>
      <c r="BY2963">
        <v>0</v>
      </c>
      <c r="BZ2963">
        <v>0</v>
      </c>
      <c r="CA2963">
        <v>0</v>
      </c>
      <c r="CB2963">
        <v>0</v>
      </c>
      <c r="CC2963">
        <v>0</v>
      </c>
    </row>
    <row r="2964" spans="1:81">
      <c r="A2964">
        <v>0</v>
      </c>
      <c r="B2964" t="s">
        <v>110</v>
      </c>
      <c r="C2964">
        <v>2043</v>
      </c>
      <c r="D2964" t="s">
        <v>155</v>
      </c>
      <c r="E2964" t="s">
        <v>112</v>
      </c>
      <c r="F2964" t="s">
        <v>149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0</v>
      </c>
      <c r="BL2964">
        <v>0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</row>
    <row r="2965" spans="1:81">
      <c r="A2965">
        <v>0</v>
      </c>
      <c r="B2965" t="s">
        <v>110</v>
      </c>
      <c r="C2965">
        <v>2043</v>
      </c>
      <c r="D2965" t="s">
        <v>155</v>
      </c>
      <c r="E2965" t="s">
        <v>112</v>
      </c>
      <c r="F2965" t="s">
        <v>150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0</v>
      </c>
      <c r="BK2965">
        <v>0</v>
      </c>
      <c r="BL2965">
        <v>0</v>
      </c>
      <c r="BM2965">
        <v>0</v>
      </c>
      <c r="BN2965">
        <v>0</v>
      </c>
      <c r="BO2965">
        <v>0</v>
      </c>
      <c r="BP2965">
        <v>0</v>
      </c>
      <c r="BQ2965">
        <v>0</v>
      </c>
      <c r="BR2965">
        <v>0</v>
      </c>
      <c r="BS2965">
        <v>0</v>
      </c>
      <c r="BT2965">
        <v>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</row>
    <row r="2966" spans="1:81">
      <c r="A2966">
        <v>0</v>
      </c>
      <c r="B2966" t="s">
        <v>110</v>
      </c>
      <c r="C2966">
        <v>2043</v>
      </c>
      <c r="D2966" t="s">
        <v>111</v>
      </c>
      <c r="E2966" t="s">
        <v>112</v>
      </c>
      <c r="F2966" t="s">
        <v>148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3.0310614052083601E-2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0.16878987176451199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0.16158963208542301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0.25751239657560299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9.1141740759079506E-2</v>
      </c>
      <c r="BF2966">
        <v>0</v>
      </c>
      <c r="BG2966">
        <v>0</v>
      </c>
      <c r="BH2966">
        <v>0</v>
      </c>
      <c r="BI2966">
        <v>0</v>
      </c>
      <c r="BJ2966">
        <v>0.40442975752226401</v>
      </c>
      <c r="BK2966">
        <v>1.5765717279140001E-2</v>
      </c>
      <c r="BL2966">
        <v>0</v>
      </c>
      <c r="BM2966">
        <v>0</v>
      </c>
      <c r="BN2966">
        <v>0</v>
      </c>
      <c r="BO2966">
        <v>0</v>
      </c>
      <c r="BP2966">
        <v>0</v>
      </c>
      <c r="BQ2966">
        <v>0.71241559205757998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0.687517491550236</v>
      </c>
      <c r="BX2966">
        <v>0</v>
      </c>
      <c r="BY2966">
        <v>0.61525137600195201</v>
      </c>
      <c r="BZ2966">
        <v>0</v>
      </c>
      <c r="CA2966">
        <v>0</v>
      </c>
      <c r="CB2966">
        <v>0</v>
      </c>
      <c r="CC2966">
        <v>0</v>
      </c>
    </row>
    <row r="2967" spans="1:81">
      <c r="A2967">
        <v>0</v>
      </c>
      <c r="B2967" t="s">
        <v>110</v>
      </c>
      <c r="C2967">
        <v>2043</v>
      </c>
      <c r="D2967" t="s">
        <v>111</v>
      </c>
      <c r="E2967" t="s">
        <v>112</v>
      </c>
      <c r="F2967" t="s">
        <v>113</v>
      </c>
      <c r="G2967">
        <v>0.13619818016117299</v>
      </c>
      <c r="H2967">
        <v>0</v>
      </c>
      <c r="I2967">
        <v>0</v>
      </c>
      <c r="J2967">
        <v>0</v>
      </c>
      <c r="K2967">
        <v>0</v>
      </c>
      <c r="L2967">
        <v>3.2741491033562199E-2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0.16893967119473599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7.3500391093123197E-3</v>
      </c>
      <c r="AQ2967">
        <v>0.16158963208542301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0.25751239657560299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9.1141740759079506E-2</v>
      </c>
      <c r="BF2967">
        <v>0</v>
      </c>
      <c r="BG2967">
        <v>0</v>
      </c>
      <c r="BH2967">
        <v>0</v>
      </c>
      <c r="BI2967">
        <v>0</v>
      </c>
      <c r="BJ2967">
        <v>0.40442975752226401</v>
      </c>
      <c r="BK2967">
        <v>7.7976433948318297E-2</v>
      </c>
      <c r="BL2967">
        <v>0</v>
      </c>
      <c r="BM2967">
        <v>0</v>
      </c>
      <c r="BN2967">
        <v>0</v>
      </c>
      <c r="BO2967">
        <v>3.2244551606352201E-2</v>
      </c>
      <c r="BP2967">
        <v>2.9966165062826101E-2</v>
      </c>
      <c r="BQ2967">
        <v>0.93778928333082201</v>
      </c>
      <c r="BR2967">
        <v>0</v>
      </c>
      <c r="BS2967">
        <v>0</v>
      </c>
      <c r="BT2967">
        <v>0</v>
      </c>
      <c r="BU2967">
        <v>5.9505356899384999E-2</v>
      </c>
      <c r="BV2967">
        <v>0</v>
      </c>
      <c r="BW2967">
        <v>0.94049464310061504</v>
      </c>
      <c r="BX2967">
        <v>6.2210716669178302E-2</v>
      </c>
      <c r="BY2967">
        <v>0.78786875775907195</v>
      </c>
      <c r="BZ2967">
        <v>0.14992052557174901</v>
      </c>
      <c r="CA2967">
        <v>0</v>
      </c>
      <c r="CB2967">
        <v>0</v>
      </c>
      <c r="CC2967">
        <v>0</v>
      </c>
    </row>
    <row r="2968" spans="1:81">
      <c r="A2968">
        <v>0</v>
      </c>
      <c r="B2968" t="s">
        <v>110</v>
      </c>
      <c r="C2968">
        <v>2043</v>
      </c>
      <c r="D2968" t="s">
        <v>111</v>
      </c>
      <c r="E2968" t="s">
        <v>112</v>
      </c>
      <c r="F2968" t="s">
        <v>149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</row>
    <row r="2969" spans="1:81">
      <c r="A2969">
        <v>0</v>
      </c>
      <c r="B2969" t="s">
        <v>110</v>
      </c>
      <c r="C2969">
        <v>2043</v>
      </c>
      <c r="D2969" t="s">
        <v>111</v>
      </c>
      <c r="E2969" t="s">
        <v>112</v>
      </c>
      <c r="F2969" t="s">
        <v>150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0</v>
      </c>
      <c r="BK2969">
        <v>0</v>
      </c>
      <c r="BL2969">
        <v>0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</row>
    <row r="2970" spans="1:81">
      <c r="A2970">
        <v>1</v>
      </c>
      <c r="B2970" t="s">
        <v>114</v>
      </c>
      <c r="C2970">
        <v>2043</v>
      </c>
      <c r="D2970" t="s">
        <v>147</v>
      </c>
      <c r="E2970" t="s">
        <v>112</v>
      </c>
      <c r="F2970" t="s">
        <v>148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0.114006211180124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0.86903726708074502</v>
      </c>
      <c r="BK2970">
        <v>1.6956521739130401E-2</v>
      </c>
      <c r="BL2970">
        <v>0</v>
      </c>
      <c r="BM2970">
        <v>0</v>
      </c>
      <c r="BN2970">
        <v>0</v>
      </c>
      <c r="BO2970">
        <v>0</v>
      </c>
      <c r="BP2970">
        <v>0</v>
      </c>
      <c r="BQ2970">
        <v>1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</row>
    <row r="2971" spans="1:81">
      <c r="A2971">
        <v>1</v>
      </c>
      <c r="B2971" t="s">
        <v>114</v>
      </c>
      <c r="C2971">
        <v>2043</v>
      </c>
      <c r="D2971" t="s">
        <v>147</v>
      </c>
      <c r="E2971" t="s">
        <v>112</v>
      </c>
      <c r="F2971" t="s">
        <v>113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0.114006211180124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0.86903726708074502</v>
      </c>
      <c r="BK2971">
        <v>1.6956521739130401E-2</v>
      </c>
      <c r="BL2971">
        <v>0</v>
      </c>
      <c r="BM2971">
        <v>0</v>
      </c>
      <c r="BN2971">
        <v>0</v>
      </c>
      <c r="BO2971">
        <v>0</v>
      </c>
      <c r="BP2971">
        <v>0</v>
      </c>
      <c r="BQ2971">
        <v>1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1</v>
      </c>
      <c r="BX2971">
        <v>0</v>
      </c>
      <c r="BY2971">
        <v>1</v>
      </c>
      <c r="BZ2971">
        <v>0</v>
      </c>
      <c r="CA2971">
        <v>0</v>
      </c>
      <c r="CB2971">
        <v>0</v>
      </c>
      <c r="CC2971">
        <v>0</v>
      </c>
    </row>
    <row r="2972" spans="1:81">
      <c r="A2972">
        <v>1</v>
      </c>
      <c r="B2972" t="s">
        <v>114</v>
      </c>
      <c r="C2972">
        <v>2043</v>
      </c>
      <c r="D2972" t="s">
        <v>147</v>
      </c>
      <c r="E2972" t="s">
        <v>112</v>
      </c>
      <c r="F2972" t="s">
        <v>149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 s="1">
        <v>-9.6711270883578795E-5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 s="1">
        <v>3.5124157052091002E-5</v>
      </c>
      <c r="BK2972" s="1">
        <v>6.1587113831515494E-5</v>
      </c>
      <c r="BL2972">
        <v>0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</row>
    <row r="2973" spans="1:81">
      <c r="A2973">
        <v>1</v>
      </c>
      <c r="B2973" t="s">
        <v>114</v>
      </c>
      <c r="C2973">
        <v>2043</v>
      </c>
      <c r="D2973" t="s">
        <v>147</v>
      </c>
      <c r="E2973" t="s">
        <v>112</v>
      </c>
      <c r="F2973" t="s">
        <v>150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 s="1">
        <v>-9.6711270883578795E-5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 s="1">
        <v>3.5124157052091002E-5</v>
      </c>
      <c r="BK2973" s="1">
        <v>6.1587113831515494E-5</v>
      </c>
      <c r="BL2973">
        <v>0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>
        <v>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</row>
    <row r="2974" spans="1:81">
      <c r="A2974">
        <v>1</v>
      </c>
      <c r="B2974" t="s">
        <v>114</v>
      </c>
      <c r="C2974">
        <v>2043</v>
      </c>
      <c r="D2974" t="s">
        <v>151</v>
      </c>
      <c r="E2974" t="s">
        <v>112</v>
      </c>
      <c r="F2974" t="s">
        <v>148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0.47540681759596098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1.0012397860857499E-2</v>
      </c>
      <c r="BF2974">
        <v>0</v>
      </c>
      <c r="BG2974">
        <v>0</v>
      </c>
      <c r="BH2974">
        <v>0</v>
      </c>
      <c r="BI2974">
        <v>0</v>
      </c>
      <c r="BJ2974">
        <v>0.50977303322053902</v>
      </c>
      <c r="BK2974">
        <v>4.8077513226430797E-3</v>
      </c>
      <c r="BL2974">
        <v>0</v>
      </c>
      <c r="BM2974">
        <v>0</v>
      </c>
      <c r="BN2974">
        <v>0</v>
      </c>
      <c r="BO2974">
        <v>0</v>
      </c>
      <c r="BP2974">
        <v>0</v>
      </c>
      <c r="BQ2974">
        <v>1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0.71481237494731897</v>
      </c>
      <c r="BX2974">
        <v>0</v>
      </c>
      <c r="BY2974">
        <v>1</v>
      </c>
      <c r="BZ2974">
        <v>0</v>
      </c>
      <c r="CA2974">
        <v>0</v>
      </c>
      <c r="CB2974">
        <v>0</v>
      </c>
      <c r="CC2974">
        <v>0</v>
      </c>
    </row>
    <row r="2975" spans="1:81">
      <c r="A2975">
        <v>1</v>
      </c>
      <c r="B2975" t="s">
        <v>114</v>
      </c>
      <c r="C2975">
        <v>2043</v>
      </c>
      <c r="D2975" t="s">
        <v>151</v>
      </c>
      <c r="E2975" t="s">
        <v>112</v>
      </c>
      <c r="F2975" t="s">
        <v>113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0.47540681759596098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1.0012397860857499E-2</v>
      </c>
      <c r="BF2975">
        <v>0</v>
      </c>
      <c r="BG2975">
        <v>0</v>
      </c>
      <c r="BH2975">
        <v>0</v>
      </c>
      <c r="BI2975">
        <v>0</v>
      </c>
      <c r="BJ2975">
        <v>0.50977303322053902</v>
      </c>
      <c r="BK2975">
        <v>4.8077513226430797E-3</v>
      </c>
      <c r="BL2975">
        <v>0</v>
      </c>
      <c r="BM2975">
        <v>0</v>
      </c>
      <c r="BN2975">
        <v>0</v>
      </c>
      <c r="BO2975">
        <v>0</v>
      </c>
      <c r="BP2975">
        <v>0</v>
      </c>
      <c r="BQ2975">
        <v>1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1</v>
      </c>
      <c r="BX2975">
        <v>0</v>
      </c>
      <c r="BY2975">
        <v>1</v>
      </c>
      <c r="BZ2975">
        <v>0</v>
      </c>
      <c r="CA2975">
        <v>0</v>
      </c>
      <c r="CB2975">
        <v>0</v>
      </c>
      <c r="CC2975">
        <v>0</v>
      </c>
    </row>
    <row r="2976" spans="1:81">
      <c r="A2976">
        <v>1</v>
      </c>
      <c r="B2976" t="s">
        <v>114</v>
      </c>
      <c r="C2976">
        <v>2043</v>
      </c>
      <c r="D2976" t="s">
        <v>151</v>
      </c>
      <c r="E2976" t="s">
        <v>112</v>
      </c>
      <c r="F2976" t="s">
        <v>149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-6.1005631208393995E-4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-3.9672485140632299E-4</v>
      </c>
      <c r="BF2976">
        <v>0</v>
      </c>
      <c r="BG2976">
        <v>0</v>
      </c>
      <c r="BH2976">
        <v>0</v>
      </c>
      <c r="BI2976">
        <v>0</v>
      </c>
      <c r="BJ2976">
        <v>9.6578611434849904E-4</v>
      </c>
      <c r="BK2976" s="1">
        <v>4.0995049141741298E-5</v>
      </c>
      <c r="BL2976">
        <v>0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 s="1">
        <v>-5.7589985402728395E-7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</row>
    <row r="2977" spans="1:81">
      <c r="A2977">
        <v>1</v>
      </c>
      <c r="B2977" t="s">
        <v>114</v>
      </c>
      <c r="C2977">
        <v>2043</v>
      </c>
      <c r="D2977" t="s">
        <v>151</v>
      </c>
      <c r="E2977" t="s">
        <v>112</v>
      </c>
      <c r="F2977" t="s">
        <v>150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-6.1005631208393995E-4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-3.9672485140632299E-4</v>
      </c>
      <c r="BF2977">
        <v>0</v>
      </c>
      <c r="BG2977">
        <v>0</v>
      </c>
      <c r="BH2977">
        <v>0</v>
      </c>
      <c r="BI2977">
        <v>0</v>
      </c>
      <c r="BJ2977">
        <v>9.6578611434849904E-4</v>
      </c>
      <c r="BK2977" s="1">
        <v>4.0995049141741298E-5</v>
      </c>
      <c r="BL2977">
        <v>0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</row>
    <row r="2978" spans="1:81">
      <c r="A2978">
        <v>1</v>
      </c>
      <c r="B2978" t="s">
        <v>114</v>
      </c>
      <c r="C2978">
        <v>2043</v>
      </c>
      <c r="D2978" t="s">
        <v>152</v>
      </c>
      <c r="E2978" t="s">
        <v>112</v>
      </c>
      <c r="F2978" t="s">
        <v>148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1.1629750501850099E-2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0.19274213808865201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0.175495081503379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0.27600168787486301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0.50070124858835596</v>
      </c>
      <c r="BK2978">
        <v>2.3200961991106901E-2</v>
      </c>
      <c r="BL2978">
        <v>0</v>
      </c>
      <c r="BM2978">
        <v>0</v>
      </c>
      <c r="BN2978">
        <v>0</v>
      </c>
      <c r="BO2978">
        <v>0</v>
      </c>
      <c r="BP2978">
        <v>0</v>
      </c>
      <c r="BQ2978">
        <v>0.992646036542979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0.59237334230931504</v>
      </c>
      <c r="BX2978">
        <v>0</v>
      </c>
      <c r="BY2978">
        <v>0.464016800696614</v>
      </c>
      <c r="BZ2978">
        <v>0</v>
      </c>
      <c r="CA2978">
        <v>0</v>
      </c>
      <c r="CB2978">
        <v>0</v>
      </c>
      <c r="CC2978">
        <v>0</v>
      </c>
    </row>
    <row r="2979" spans="1:81">
      <c r="A2979">
        <v>1</v>
      </c>
      <c r="B2979" t="s">
        <v>114</v>
      </c>
      <c r="C2979">
        <v>2043</v>
      </c>
      <c r="D2979" t="s">
        <v>152</v>
      </c>
      <c r="E2979" t="s">
        <v>112</v>
      </c>
      <c r="F2979" t="s">
        <v>113</v>
      </c>
      <c r="G2979">
        <v>0.175495081503379</v>
      </c>
      <c r="H2979">
        <v>0</v>
      </c>
      <c r="I2979">
        <v>0</v>
      </c>
      <c r="J2979">
        <v>0</v>
      </c>
      <c r="K2979">
        <v>0</v>
      </c>
      <c r="L2979">
        <v>1.7247056585273E-2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0.19274213808865201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1.7247056585273E-2</v>
      </c>
      <c r="AQ2979">
        <v>0.175495081503379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0.27600168787486301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0.50070124858835596</v>
      </c>
      <c r="BK2979">
        <v>3.0554925448128298E-2</v>
      </c>
      <c r="BL2979">
        <v>0</v>
      </c>
      <c r="BM2979">
        <v>0</v>
      </c>
      <c r="BN2979">
        <v>0</v>
      </c>
      <c r="BO2979">
        <v>0</v>
      </c>
      <c r="BP2979">
        <v>7.3539634570213902E-3</v>
      </c>
      <c r="BQ2979">
        <v>0.992646036542979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1</v>
      </c>
      <c r="BX2979">
        <v>7.3539634570213902E-3</v>
      </c>
      <c r="BY2979">
        <v>0.58501937885229405</v>
      </c>
      <c r="BZ2979">
        <v>0.40762665769068501</v>
      </c>
      <c r="CA2979">
        <v>0</v>
      </c>
      <c r="CB2979">
        <v>0</v>
      </c>
      <c r="CC2979">
        <v>0</v>
      </c>
    </row>
    <row r="2980" spans="1:81">
      <c r="A2980">
        <v>1</v>
      </c>
      <c r="B2980" t="s">
        <v>114</v>
      </c>
      <c r="C2980">
        <v>2043</v>
      </c>
      <c r="D2980" t="s">
        <v>152</v>
      </c>
      <c r="E2980" t="s">
        <v>112</v>
      </c>
      <c r="F2980" t="s">
        <v>149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-1.33851055117174E-3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-3.8305531974663601E-3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-1.4996087534736001E-3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 s="1">
        <v>-2.5169929298574098E-6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3.8585579607722199E-3</v>
      </c>
      <c r="BK2980" s="1">
        <v>-2.3371608079393601E-5</v>
      </c>
      <c r="BL2980">
        <v>0</v>
      </c>
      <c r="BM2980">
        <v>0</v>
      </c>
      <c r="BN2980">
        <v>0</v>
      </c>
      <c r="BO2980">
        <v>0</v>
      </c>
      <c r="BP2980">
        <v>0</v>
      </c>
      <c r="BQ2980" s="1">
        <v>2.11616229661704E-6</v>
      </c>
      <c r="BR2980">
        <v>0</v>
      </c>
      <c r="BS2980">
        <v>0</v>
      </c>
      <c r="BT2980">
        <v>0</v>
      </c>
      <c r="BU2980">
        <v>0</v>
      </c>
      <c r="BV2980">
        <v>0</v>
      </c>
      <c r="BW2980" s="1">
        <v>1.86895157855416E-5</v>
      </c>
      <c r="BX2980">
        <v>0</v>
      </c>
      <c r="BY2980" s="1">
        <v>8.1763274054069707E-6</v>
      </c>
      <c r="BZ2980">
        <v>0</v>
      </c>
      <c r="CA2980">
        <v>0</v>
      </c>
      <c r="CB2980">
        <v>0</v>
      </c>
      <c r="CC2980">
        <v>0</v>
      </c>
    </row>
    <row r="2981" spans="1:81">
      <c r="A2981">
        <v>1</v>
      </c>
      <c r="B2981" t="s">
        <v>114</v>
      </c>
      <c r="C2981">
        <v>2043</v>
      </c>
      <c r="D2981" t="s">
        <v>152</v>
      </c>
      <c r="E2981" t="s">
        <v>112</v>
      </c>
      <c r="F2981" t="s">
        <v>150</v>
      </c>
      <c r="G2981">
        <v>-1.4996087534736001E-3</v>
      </c>
      <c r="H2981">
        <v>0</v>
      </c>
      <c r="I2981">
        <v>0</v>
      </c>
      <c r="J2981">
        <v>0</v>
      </c>
      <c r="K2981">
        <v>0</v>
      </c>
      <c r="L2981">
        <v>-2.3309444439927299E-3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-3.8305531974663601E-3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-2.3309444439927299E-3</v>
      </c>
      <c r="AQ2981">
        <v>-1.4996087534736001E-3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 s="1">
        <v>-2.5169929298574098E-6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3.8585579607722199E-3</v>
      </c>
      <c r="BK2981" s="1">
        <v>-2.54877703760072E-5</v>
      </c>
      <c r="BL2981">
        <v>0</v>
      </c>
      <c r="BM2981">
        <v>0</v>
      </c>
      <c r="BN2981">
        <v>0</v>
      </c>
      <c r="BO2981">
        <v>0</v>
      </c>
      <c r="BP2981" s="1">
        <v>-2.1161622966135701E-6</v>
      </c>
      <c r="BQ2981" s="1">
        <v>2.11616229661704E-6</v>
      </c>
      <c r="BR2981">
        <v>0</v>
      </c>
      <c r="BS2981">
        <v>0</v>
      </c>
      <c r="BT2981">
        <v>0</v>
      </c>
      <c r="BU2981">
        <v>0</v>
      </c>
      <c r="BV2981">
        <v>0</v>
      </c>
      <c r="BW2981">
        <v>0</v>
      </c>
      <c r="BX2981" s="1">
        <v>-2.1161622966135701E-6</v>
      </c>
      <c r="BY2981" s="1">
        <v>2.0805678082047599E-5</v>
      </c>
      <c r="BZ2981" s="1">
        <v>-1.8689515785486099E-5</v>
      </c>
      <c r="CA2981">
        <v>0</v>
      </c>
      <c r="CB2981">
        <v>0</v>
      </c>
      <c r="CC2981">
        <v>0</v>
      </c>
    </row>
    <row r="2982" spans="1:81">
      <c r="A2982">
        <v>1</v>
      </c>
      <c r="B2982" t="s">
        <v>114</v>
      </c>
      <c r="C2982">
        <v>2043</v>
      </c>
      <c r="D2982" t="s">
        <v>153</v>
      </c>
      <c r="E2982" t="s">
        <v>112</v>
      </c>
      <c r="F2982" t="s">
        <v>148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8.2534591103270299E-2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0.31352880283435602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0.31352880283435602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0.157193054077303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0.28885940484348299</v>
      </c>
      <c r="BF2982">
        <v>0</v>
      </c>
      <c r="BG2982">
        <v>0</v>
      </c>
      <c r="BH2982">
        <v>0</v>
      </c>
      <c r="BI2982">
        <v>0</v>
      </c>
      <c r="BJ2982">
        <v>0.222841063175237</v>
      </c>
      <c r="BK2982">
        <v>1.7577675069619599E-2</v>
      </c>
      <c r="BL2982">
        <v>0</v>
      </c>
      <c r="BM2982">
        <v>0</v>
      </c>
      <c r="BN2982">
        <v>0</v>
      </c>
      <c r="BO2982">
        <v>0</v>
      </c>
      <c r="BP2982">
        <v>0</v>
      </c>
      <c r="BQ2982">
        <v>0.26734512371149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1</v>
      </c>
      <c r="BX2982">
        <v>0</v>
      </c>
      <c r="BY2982">
        <v>0.732654876288509</v>
      </c>
      <c r="BZ2982">
        <v>0</v>
      </c>
      <c r="CA2982">
        <v>0</v>
      </c>
      <c r="CB2982">
        <v>0</v>
      </c>
      <c r="CC2982">
        <v>0</v>
      </c>
    </row>
    <row r="2983" spans="1:81">
      <c r="A2983">
        <v>1</v>
      </c>
      <c r="B2983" t="s">
        <v>114</v>
      </c>
      <c r="C2983">
        <v>2043</v>
      </c>
      <c r="D2983" t="s">
        <v>153</v>
      </c>
      <c r="E2983" t="s">
        <v>112</v>
      </c>
      <c r="F2983" t="s">
        <v>113</v>
      </c>
      <c r="G2983">
        <v>0.230994211731086</v>
      </c>
      <c r="H2983">
        <v>0</v>
      </c>
      <c r="I2983">
        <v>0</v>
      </c>
      <c r="J2983">
        <v>0</v>
      </c>
      <c r="K2983">
        <v>0</v>
      </c>
      <c r="L2983">
        <v>8.2534591103270299E-2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0.31352880283435602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0.31352880283435602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0.157193054077303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0.28885940484348299</v>
      </c>
      <c r="BF2983">
        <v>0</v>
      </c>
      <c r="BG2983">
        <v>0</v>
      </c>
      <c r="BH2983">
        <v>0</v>
      </c>
      <c r="BI2983">
        <v>0</v>
      </c>
      <c r="BJ2983">
        <v>0.222841063175237</v>
      </c>
      <c r="BK2983">
        <v>1.7577675069619599E-2</v>
      </c>
      <c r="BL2983">
        <v>0</v>
      </c>
      <c r="BM2983">
        <v>0</v>
      </c>
      <c r="BN2983">
        <v>0</v>
      </c>
      <c r="BO2983">
        <v>0</v>
      </c>
      <c r="BP2983">
        <v>0</v>
      </c>
      <c r="BQ2983">
        <v>1</v>
      </c>
      <c r="BR2983">
        <v>0</v>
      </c>
      <c r="BS2983">
        <v>0</v>
      </c>
      <c r="BT2983">
        <v>0</v>
      </c>
      <c r="BU2983">
        <v>0</v>
      </c>
      <c r="BV2983">
        <v>0</v>
      </c>
      <c r="BW2983">
        <v>1</v>
      </c>
      <c r="BX2983">
        <v>0</v>
      </c>
      <c r="BY2983">
        <v>1</v>
      </c>
      <c r="BZ2983">
        <v>0</v>
      </c>
      <c r="CA2983">
        <v>0</v>
      </c>
      <c r="CB2983">
        <v>0</v>
      </c>
      <c r="CC2983">
        <v>0</v>
      </c>
    </row>
    <row r="2984" spans="1:81">
      <c r="A2984">
        <v>1</v>
      </c>
      <c r="B2984" t="s">
        <v>114</v>
      </c>
      <c r="C2984">
        <v>2043</v>
      </c>
      <c r="D2984" t="s">
        <v>153</v>
      </c>
      <c r="E2984" t="s">
        <v>112</v>
      </c>
      <c r="F2984" t="s">
        <v>149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-4.9668924175537399E-4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-1.66955204432773E-4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-1.66955204432773E-4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 s="1">
        <v>1.0825145107529201E-6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 s="1">
        <v>-1.21174160964688E-5</v>
      </c>
      <c r="BF2984">
        <v>0</v>
      </c>
      <c r="BG2984">
        <v>0</v>
      </c>
      <c r="BH2984">
        <v>0</v>
      </c>
      <c r="BI2984">
        <v>0</v>
      </c>
      <c r="BJ2984">
        <v>6.7100564179764499E-4</v>
      </c>
      <c r="BK2984" s="1">
        <v>-6.0371057159572301E-6</v>
      </c>
      <c r="BL2984">
        <v>0</v>
      </c>
      <c r="BM2984">
        <v>0</v>
      </c>
      <c r="BN2984">
        <v>0</v>
      </c>
      <c r="BO2984">
        <v>0</v>
      </c>
      <c r="BP2984">
        <v>0</v>
      </c>
      <c r="BQ2984" s="1">
        <v>5.6297608123645499E-6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 s="1">
        <v>-5.6297608124200602E-6</v>
      </c>
      <c r="BZ2984">
        <v>0</v>
      </c>
      <c r="CA2984">
        <v>0</v>
      </c>
      <c r="CB2984">
        <v>0</v>
      </c>
      <c r="CC2984">
        <v>0</v>
      </c>
    </row>
    <row r="2985" spans="1:81">
      <c r="A2985">
        <v>1</v>
      </c>
      <c r="B2985" t="s">
        <v>114</v>
      </c>
      <c r="C2985">
        <v>2043</v>
      </c>
      <c r="D2985" t="s">
        <v>153</v>
      </c>
      <c r="E2985" t="s">
        <v>112</v>
      </c>
      <c r="F2985" t="s">
        <v>150</v>
      </c>
      <c r="G2985">
        <v>-1.5724439274059101E-4</v>
      </c>
      <c r="H2985">
        <v>0</v>
      </c>
      <c r="I2985">
        <v>0</v>
      </c>
      <c r="J2985">
        <v>0</v>
      </c>
      <c r="K2985">
        <v>0</v>
      </c>
      <c r="L2985">
        <v>-4.9668924175537399E-4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-6.5393363449595099E-4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-4.86978430063191E-4</v>
      </c>
      <c r="AQ2985">
        <v>-1.66955204432773E-4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 s="1">
        <v>1.0825145107529201E-6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 s="1">
        <v>-1.21174160964688E-5</v>
      </c>
      <c r="BF2985">
        <v>0</v>
      </c>
      <c r="BG2985">
        <v>0</v>
      </c>
      <c r="BH2985">
        <v>0</v>
      </c>
      <c r="BI2985">
        <v>0</v>
      </c>
      <c r="BJ2985">
        <v>6.7100564179764499E-4</v>
      </c>
      <c r="BK2985" s="1">
        <v>-6.0371057159572301E-6</v>
      </c>
      <c r="BL2985">
        <v>0</v>
      </c>
      <c r="BM2985">
        <v>0</v>
      </c>
      <c r="BN2985">
        <v>0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</row>
    <row r="2986" spans="1:81">
      <c r="A2986">
        <v>1</v>
      </c>
      <c r="B2986" t="s">
        <v>114</v>
      </c>
      <c r="C2986">
        <v>2043</v>
      </c>
      <c r="D2986" t="s">
        <v>154</v>
      </c>
      <c r="E2986" t="s">
        <v>112</v>
      </c>
      <c r="F2986" t="s">
        <v>148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0.98327265051976198</v>
      </c>
      <c r="BK2986">
        <v>1.6727349480238501E-2</v>
      </c>
      <c r="BL2986">
        <v>0</v>
      </c>
      <c r="BM2986">
        <v>0</v>
      </c>
      <c r="BN2986">
        <v>0</v>
      </c>
      <c r="BO2986">
        <v>0</v>
      </c>
      <c r="BP2986">
        <v>0</v>
      </c>
      <c r="BQ2986">
        <v>1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0.31460081262202499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</row>
    <row r="2987" spans="1:81">
      <c r="A2987">
        <v>1</v>
      </c>
      <c r="B2987" t="s">
        <v>114</v>
      </c>
      <c r="C2987">
        <v>2043</v>
      </c>
      <c r="D2987" t="s">
        <v>154</v>
      </c>
      <c r="E2987" t="s">
        <v>112</v>
      </c>
      <c r="F2987" t="s">
        <v>113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0.98327265051976198</v>
      </c>
      <c r="BK2987">
        <v>1.6727349480238501E-2</v>
      </c>
      <c r="BL2987">
        <v>0</v>
      </c>
      <c r="BM2987">
        <v>0</v>
      </c>
      <c r="BN2987">
        <v>0</v>
      </c>
      <c r="BO2987">
        <v>0</v>
      </c>
      <c r="BP2987">
        <v>0</v>
      </c>
      <c r="BQ2987">
        <v>1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1</v>
      </c>
      <c r="BX2987">
        <v>0</v>
      </c>
      <c r="BY2987">
        <v>1</v>
      </c>
      <c r="BZ2987">
        <v>0</v>
      </c>
      <c r="CA2987">
        <v>0</v>
      </c>
      <c r="CB2987">
        <v>0</v>
      </c>
      <c r="CC2987">
        <v>0</v>
      </c>
    </row>
    <row r="2988" spans="1:81">
      <c r="A2988">
        <v>1</v>
      </c>
      <c r="B2988" t="s">
        <v>114</v>
      </c>
      <c r="C2988">
        <v>2043</v>
      </c>
      <c r="D2988" t="s">
        <v>154</v>
      </c>
      <c r="E2988" t="s">
        <v>112</v>
      </c>
      <c r="F2988" t="s">
        <v>149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-1.0816619438847E-4</v>
      </c>
      <c r="BK2988">
        <v>1.08166194388557E-4</v>
      </c>
      <c r="BL2988">
        <v>0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 s="1">
        <v>-2.9649447153001799E-6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</row>
    <row r="2989" spans="1:81">
      <c r="A2989">
        <v>1</v>
      </c>
      <c r="B2989" t="s">
        <v>114</v>
      </c>
      <c r="C2989">
        <v>2043</v>
      </c>
      <c r="D2989" t="s">
        <v>154</v>
      </c>
      <c r="E2989" t="s">
        <v>112</v>
      </c>
      <c r="F2989" t="s">
        <v>150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-1.0816619438847E-4</v>
      </c>
      <c r="BK2989">
        <v>1.08166194388557E-4</v>
      </c>
      <c r="BL2989">
        <v>0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</row>
    <row r="2990" spans="1:81">
      <c r="A2990">
        <v>1</v>
      </c>
      <c r="B2990" t="s">
        <v>114</v>
      </c>
      <c r="C2990">
        <v>2043</v>
      </c>
      <c r="D2990" t="s">
        <v>155</v>
      </c>
      <c r="E2990" t="s">
        <v>112</v>
      </c>
      <c r="F2990" t="s">
        <v>148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0</v>
      </c>
      <c r="BK2990">
        <v>0</v>
      </c>
      <c r="BL2990">
        <v>0</v>
      </c>
      <c r="BM2990">
        <v>0</v>
      </c>
      <c r="BN2990">
        <v>0</v>
      </c>
      <c r="BO2990">
        <v>0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</row>
    <row r="2991" spans="1:81">
      <c r="A2991">
        <v>1</v>
      </c>
      <c r="B2991" t="s">
        <v>114</v>
      </c>
      <c r="C2991">
        <v>2043</v>
      </c>
      <c r="D2991" t="s">
        <v>155</v>
      </c>
      <c r="E2991" t="s">
        <v>112</v>
      </c>
      <c r="F2991" t="s">
        <v>113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1</v>
      </c>
      <c r="BL2991">
        <v>0</v>
      </c>
      <c r="BM2991">
        <v>0</v>
      </c>
      <c r="BN2991">
        <v>0</v>
      </c>
      <c r="BO2991">
        <v>0.54187771345875502</v>
      </c>
      <c r="BP2991">
        <v>0.45812228654124498</v>
      </c>
      <c r="BQ2991">
        <v>0</v>
      </c>
      <c r="BR2991">
        <v>0</v>
      </c>
      <c r="BS2991">
        <v>0</v>
      </c>
      <c r="BT2991">
        <v>0</v>
      </c>
      <c r="BU2991">
        <v>1</v>
      </c>
      <c r="BV2991">
        <v>0</v>
      </c>
      <c r="BW2991">
        <v>0</v>
      </c>
      <c r="BX2991">
        <v>1</v>
      </c>
      <c r="BY2991">
        <v>0</v>
      </c>
      <c r="BZ2991">
        <v>0</v>
      </c>
      <c r="CA2991">
        <v>0</v>
      </c>
      <c r="CB2991">
        <v>0</v>
      </c>
      <c r="CC2991">
        <v>0</v>
      </c>
    </row>
    <row r="2992" spans="1:81">
      <c r="A2992">
        <v>1</v>
      </c>
      <c r="B2992" t="s">
        <v>114</v>
      </c>
      <c r="C2992">
        <v>2043</v>
      </c>
      <c r="D2992" t="s">
        <v>155</v>
      </c>
      <c r="E2992" t="s">
        <v>112</v>
      </c>
      <c r="F2992" t="s">
        <v>149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0</v>
      </c>
      <c r="BL2992">
        <v>0</v>
      </c>
      <c r="BM2992">
        <v>0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</row>
    <row r="2993" spans="1:81">
      <c r="A2993">
        <v>1</v>
      </c>
      <c r="B2993" t="s">
        <v>114</v>
      </c>
      <c r="C2993">
        <v>2043</v>
      </c>
      <c r="D2993" t="s">
        <v>155</v>
      </c>
      <c r="E2993" t="s">
        <v>112</v>
      </c>
      <c r="F2993" t="s">
        <v>150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0</v>
      </c>
      <c r="BL2993">
        <v>0</v>
      </c>
      <c r="BM2993">
        <v>0</v>
      </c>
      <c r="BN2993">
        <v>0</v>
      </c>
      <c r="BO2993" s="1">
        <v>1.26255580390477E-6</v>
      </c>
      <c r="BP2993" s="1">
        <v>-1.2625558038492601E-6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</row>
    <row r="2994" spans="1:81">
      <c r="A2994">
        <v>1</v>
      </c>
      <c r="B2994" t="s">
        <v>114</v>
      </c>
      <c r="C2994">
        <v>2043</v>
      </c>
      <c r="D2994" t="s">
        <v>111</v>
      </c>
      <c r="E2994" t="s">
        <v>112</v>
      </c>
      <c r="F2994" t="s">
        <v>148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2.9666254635352302E-2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0.16733105968593501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0.16098822929991199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0.257374852215909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9.1053837363047396E-2</v>
      </c>
      <c r="BF2994">
        <v>0</v>
      </c>
      <c r="BG2994">
        <v>0</v>
      </c>
      <c r="BH2994">
        <v>0</v>
      </c>
      <c r="BI2994">
        <v>0</v>
      </c>
      <c r="BJ2994">
        <v>0.40626317498533399</v>
      </c>
      <c r="BK2994">
        <v>1.5767822447394199E-2</v>
      </c>
      <c r="BL2994">
        <v>0</v>
      </c>
      <c r="BM2994">
        <v>0</v>
      </c>
      <c r="BN2994">
        <v>0</v>
      </c>
      <c r="BO2994">
        <v>0</v>
      </c>
      <c r="BP2994">
        <v>0</v>
      </c>
      <c r="BQ2994">
        <v>0.71241171077913401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0.68752836826629304</v>
      </c>
      <c r="BX2994">
        <v>0</v>
      </c>
      <c r="BY2994">
        <v>0.61525634148485597</v>
      </c>
      <c r="BZ2994">
        <v>0</v>
      </c>
      <c r="CA2994">
        <v>0</v>
      </c>
      <c r="CB2994">
        <v>0</v>
      </c>
      <c r="CC2994">
        <v>0</v>
      </c>
    </row>
    <row r="2995" spans="1:81">
      <c r="A2995">
        <v>1</v>
      </c>
      <c r="B2995" t="s">
        <v>114</v>
      </c>
      <c r="C2995">
        <v>2043</v>
      </c>
      <c r="D2995" t="s">
        <v>111</v>
      </c>
      <c r="E2995" t="s">
        <v>112</v>
      </c>
      <c r="F2995" t="s">
        <v>113</v>
      </c>
      <c r="G2995">
        <v>0.13559896735025601</v>
      </c>
      <c r="H2995">
        <v>0</v>
      </c>
      <c r="I2995">
        <v>0</v>
      </c>
      <c r="J2995">
        <v>0</v>
      </c>
      <c r="K2995">
        <v>0</v>
      </c>
      <c r="L2995">
        <v>3.17320923356793E-2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0.16733105968593501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6.3428303860237102E-3</v>
      </c>
      <c r="AQ2995">
        <v>0.16098822929991199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0.257374852215909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9.1053837363047396E-2</v>
      </c>
      <c r="BF2995">
        <v>0</v>
      </c>
      <c r="BG2995">
        <v>0</v>
      </c>
      <c r="BH2995">
        <v>0</v>
      </c>
      <c r="BI2995">
        <v>0</v>
      </c>
      <c r="BJ2995">
        <v>0.40626317498533399</v>
      </c>
      <c r="BK2995">
        <v>7.7977075749774402E-2</v>
      </c>
      <c r="BL2995">
        <v>0</v>
      </c>
      <c r="BM2995">
        <v>0</v>
      </c>
      <c r="BN2995">
        <v>0</v>
      </c>
      <c r="BO2995">
        <v>3.22442909144404E-2</v>
      </c>
      <c r="BP2995">
        <v>2.9964962387939699E-2</v>
      </c>
      <c r="BQ2995">
        <v>0.93779074669761997</v>
      </c>
      <c r="BR2995">
        <v>0</v>
      </c>
      <c r="BS2995">
        <v>0</v>
      </c>
      <c r="BT2995">
        <v>0</v>
      </c>
      <c r="BU2995">
        <v>5.95047371640883E-2</v>
      </c>
      <c r="BV2995">
        <v>0</v>
      </c>
      <c r="BW2995">
        <v>0.940495262835912</v>
      </c>
      <c r="BX2995">
        <v>6.2209253302380203E-2</v>
      </c>
      <c r="BY2995">
        <v>0.78788071783150704</v>
      </c>
      <c r="BZ2995">
        <v>0.14991002886611299</v>
      </c>
      <c r="CA2995">
        <v>0</v>
      </c>
      <c r="CB2995">
        <v>0</v>
      </c>
      <c r="CC2995">
        <v>0</v>
      </c>
    </row>
    <row r="2996" spans="1:81">
      <c r="A2996">
        <v>1</v>
      </c>
      <c r="B2996" t="s">
        <v>114</v>
      </c>
      <c r="C2996">
        <v>2043</v>
      </c>
      <c r="D2996" t="s">
        <v>111</v>
      </c>
      <c r="E2996" t="s">
        <v>112</v>
      </c>
      <c r="F2996" t="s">
        <v>149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-6.4435941673127205E-4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-1.4588120785764499E-3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-6.0140278551179505E-4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-1.3754435969382E-4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 s="1">
        <v>-8.7903396032040795E-5</v>
      </c>
      <c r="BF2996">
        <v>0</v>
      </c>
      <c r="BG2996">
        <v>0</v>
      </c>
      <c r="BH2996">
        <v>0</v>
      </c>
      <c r="BI2996">
        <v>0</v>
      </c>
      <c r="BJ2996">
        <v>1.83341746307009E-3</v>
      </c>
      <c r="BK2996" s="1">
        <v>2.1051682542218299E-6</v>
      </c>
      <c r="BL2996">
        <v>0</v>
      </c>
      <c r="BM2996">
        <v>0</v>
      </c>
      <c r="BN2996">
        <v>0</v>
      </c>
      <c r="BO2996">
        <v>0</v>
      </c>
      <c r="BP2996">
        <v>0</v>
      </c>
      <c r="BQ2996" s="1">
        <v>-3.8812784465269701E-6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 s="1">
        <v>1.0876716057262E-5</v>
      </c>
      <c r="BX2996">
        <v>0</v>
      </c>
      <c r="BY2996" s="1">
        <v>4.9654829037404403E-6</v>
      </c>
      <c r="BZ2996">
        <v>0</v>
      </c>
      <c r="CA2996">
        <v>0</v>
      </c>
      <c r="CB2996">
        <v>0</v>
      </c>
      <c r="CC2996">
        <v>0</v>
      </c>
    </row>
    <row r="2997" spans="1:81">
      <c r="A2997">
        <v>1</v>
      </c>
      <c r="B2997" t="s">
        <v>114</v>
      </c>
      <c r="C2997">
        <v>2043</v>
      </c>
      <c r="D2997" t="s">
        <v>111</v>
      </c>
      <c r="E2997" t="s">
        <v>112</v>
      </c>
      <c r="F2997" t="s">
        <v>150</v>
      </c>
      <c r="G2997">
        <v>-5.9921281091748801E-4</v>
      </c>
      <c r="H2997">
        <v>0</v>
      </c>
      <c r="I2997">
        <v>0</v>
      </c>
      <c r="J2997">
        <v>0</v>
      </c>
      <c r="K2997">
        <v>0</v>
      </c>
      <c r="L2997">
        <v>-1.00939869788291E-3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-1.6086115088004001E-3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-1.0072087232886201E-3</v>
      </c>
      <c r="AQ2997">
        <v>-6.0140278551179505E-4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-1.3754435969382E-4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 s="1">
        <v>-8.7903396032040795E-5</v>
      </c>
      <c r="BF2997">
        <v>0</v>
      </c>
      <c r="BG2997">
        <v>0</v>
      </c>
      <c r="BH2997">
        <v>0</v>
      </c>
      <c r="BI2997">
        <v>0</v>
      </c>
      <c r="BJ2997">
        <v>1.83341746307009E-3</v>
      </c>
      <c r="BK2997" s="1">
        <v>6.4180145610548401E-7</v>
      </c>
      <c r="BL2997">
        <v>0</v>
      </c>
      <c r="BM2997">
        <v>0</v>
      </c>
      <c r="BN2997">
        <v>0</v>
      </c>
      <c r="BO2997" s="1">
        <v>-2.60691911800615E-7</v>
      </c>
      <c r="BP2997" s="1">
        <v>-1.2026748863192E-6</v>
      </c>
      <c r="BQ2997" s="1">
        <v>1.46336679818226E-6</v>
      </c>
      <c r="BR2997">
        <v>0</v>
      </c>
      <c r="BS2997">
        <v>0</v>
      </c>
      <c r="BT2997">
        <v>0</v>
      </c>
      <c r="BU2997" s="1">
        <v>-6.1973529668496505E-7</v>
      </c>
      <c r="BV2997">
        <v>0</v>
      </c>
      <c r="BW2997" s="1">
        <v>6.1973529663639205E-7</v>
      </c>
      <c r="BX2997" s="1">
        <v>-1.4633667981198099E-6</v>
      </c>
      <c r="BY2997" s="1">
        <v>1.196007243498E-5</v>
      </c>
      <c r="BZ2997" s="1">
        <v>-1.0496705636908701E-5</v>
      </c>
      <c r="CA2997">
        <v>0</v>
      </c>
      <c r="CB2997">
        <v>0</v>
      </c>
      <c r="CC2997">
        <v>0</v>
      </c>
    </row>
    <row r="2998" spans="1:81">
      <c r="A2998">
        <v>2</v>
      </c>
      <c r="B2998" t="s">
        <v>115</v>
      </c>
      <c r="C2998">
        <v>2043</v>
      </c>
      <c r="D2998" t="s">
        <v>147</v>
      </c>
      <c r="E2998" t="s">
        <v>112</v>
      </c>
      <c r="F2998" t="s">
        <v>148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0.11398223492142399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0.86906019007391799</v>
      </c>
      <c r="BK2998">
        <v>1.69575750046587E-2</v>
      </c>
      <c r="BL2998">
        <v>0</v>
      </c>
      <c r="BM2998">
        <v>0</v>
      </c>
      <c r="BN2998">
        <v>0</v>
      </c>
      <c r="BO2998">
        <v>0</v>
      </c>
      <c r="BP2998">
        <v>0</v>
      </c>
      <c r="BQ2998">
        <v>1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</row>
    <row r="2999" spans="1:81">
      <c r="A2999">
        <v>2</v>
      </c>
      <c r="B2999" t="s">
        <v>115</v>
      </c>
      <c r="C2999">
        <v>2043</v>
      </c>
      <c r="D2999" t="s">
        <v>147</v>
      </c>
      <c r="E2999" t="s">
        <v>112</v>
      </c>
      <c r="F2999" t="s">
        <v>113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0.11398223492142399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0.86906019007391799</v>
      </c>
      <c r="BK2999">
        <v>1.69575750046587E-2</v>
      </c>
      <c r="BL2999">
        <v>0</v>
      </c>
      <c r="BM2999">
        <v>0</v>
      </c>
      <c r="BN2999">
        <v>0</v>
      </c>
      <c r="BO2999">
        <v>0</v>
      </c>
      <c r="BP2999">
        <v>0</v>
      </c>
      <c r="BQ2999">
        <v>1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1</v>
      </c>
      <c r="BX2999">
        <v>0</v>
      </c>
      <c r="BY2999">
        <v>1</v>
      </c>
      <c r="BZ2999">
        <v>0</v>
      </c>
      <c r="CA2999">
        <v>0</v>
      </c>
      <c r="CB2999">
        <v>0</v>
      </c>
      <c r="CC2999">
        <v>0</v>
      </c>
    </row>
    <row r="3000" spans="1:81">
      <c r="A3000">
        <v>2</v>
      </c>
      <c r="B3000" t="s">
        <v>115</v>
      </c>
      <c r="C3000">
        <v>2043</v>
      </c>
      <c r="D3000" t="s">
        <v>147</v>
      </c>
      <c r="E3000" t="s">
        <v>112</v>
      </c>
      <c r="F3000" t="s">
        <v>149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-1.20687529584107E-4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 s="1">
        <v>5.8047150224394002E-5</v>
      </c>
      <c r="BK3000" s="1">
        <v>6.2640379359754598E-5</v>
      </c>
      <c r="BL3000">
        <v>0</v>
      </c>
      <c r="BM3000">
        <v>0</v>
      </c>
      <c r="BN3000">
        <v>0</v>
      </c>
      <c r="BO3000">
        <v>0</v>
      </c>
      <c r="BP3000">
        <v>0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</row>
    <row r="3001" spans="1:81">
      <c r="A3001">
        <v>2</v>
      </c>
      <c r="B3001" t="s">
        <v>115</v>
      </c>
      <c r="C3001">
        <v>2043</v>
      </c>
      <c r="D3001" t="s">
        <v>147</v>
      </c>
      <c r="E3001" t="s">
        <v>112</v>
      </c>
      <c r="F3001" t="s">
        <v>150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-1.20687529584107E-4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 s="1">
        <v>5.8047150224394002E-5</v>
      </c>
      <c r="BK3001" s="1">
        <v>6.2640379359754598E-5</v>
      </c>
      <c r="BL3001">
        <v>0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</row>
    <row r="3002" spans="1:81">
      <c r="A3002">
        <v>2</v>
      </c>
      <c r="B3002" t="s">
        <v>115</v>
      </c>
      <c r="C3002">
        <v>2043</v>
      </c>
      <c r="D3002" t="s">
        <v>151</v>
      </c>
      <c r="E3002" t="s">
        <v>112</v>
      </c>
      <c r="F3002" t="s">
        <v>148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0.47593445037746301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1.1051780928415101E-2</v>
      </c>
      <c r="BF3002">
        <v>0</v>
      </c>
      <c r="BG3002">
        <v>0</v>
      </c>
      <c r="BH3002">
        <v>0</v>
      </c>
      <c r="BI3002">
        <v>0</v>
      </c>
      <c r="BJ3002">
        <v>0.50820597802737399</v>
      </c>
      <c r="BK3002">
        <v>4.8077906667485003E-3</v>
      </c>
      <c r="BL3002">
        <v>0</v>
      </c>
      <c r="BM3002">
        <v>0</v>
      </c>
      <c r="BN3002">
        <v>0</v>
      </c>
      <c r="BO3002">
        <v>0</v>
      </c>
      <c r="BP3002">
        <v>0</v>
      </c>
      <c r="BQ3002">
        <v>1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0.714814132858692</v>
      </c>
      <c r="BX3002">
        <v>0</v>
      </c>
      <c r="BY3002">
        <v>1</v>
      </c>
      <c r="BZ3002">
        <v>0</v>
      </c>
      <c r="CA3002">
        <v>0</v>
      </c>
      <c r="CB3002">
        <v>0</v>
      </c>
      <c r="CC3002">
        <v>0</v>
      </c>
    </row>
    <row r="3003" spans="1:81">
      <c r="A3003">
        <v>2</v>
      </c>
      <c r="B3003" t="s">
        <v>115</v>
      </c>
      <c r="C3003">
        <v>2043</v>
      </c>
      <c r="D3003" t="s">
        <v>151</v>
      </c>
      <c r="E3003" t="s">
        <v>112</v>
      </c>
      <c r="F3003" t="s">
        <v>113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0.47593445037746301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1.1051780928415101E-2</v>
      </c>
      <c r="BF3003">
        <v>0</v>
      </c>
      <c r="BG3003">
        <v>0</v>
      </c>
      <c r="BH3003">
        <v>0</v>
      </c>
      <c r="BI3003">
        <v>0</v>
      </c>
      <c r="BJ3003">
        <v>0.50820597802737399</v>
      </c>
      <c r="BK3003">
        <v>4.8077906667485003E-3</v>
      </c>
      <c r="BL3003">
        <v>0</v>
      </c>
      <c r="BM3003">
        <v>0</v>
      </c>
      <c r="BN3003">
        <v>0</v>
      </c>
      <c r="BO3003">
        <v>0</v>
      </c>
      <c r="BP3003">
        <v>0</v>
      </c>
      <c r="BQ3003">
        <v>1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1</v>
      </c>
      <c r="BX3003">
        <v>0</v>
      </c>
      <c r="BY3003">
        <v>1</v>
      </c>
      <c r="BZ3003">
        <v>0</v>
      </c>
      <c r="CA3003">
        <v>0</v>
      </c>
      <c r="CB3003">
        <v>0</v>
      </c>
      <c r="CC3003">
        <v>0</v>
      </c>
    </row>
    <row r="3004" spans="1:81">
      <c r="A3004">
        <v>2</v>
      </c>
      <c r="B3004" t="s">
        <v>115</v>
      </c>
      <c r="C3004">
        <v>2043</v>
      </c>
      <c r="D3004" t="s">
        <v>151</v>
      </c>
      <c r="E3004" t="s">
        <v>112</v>
      </c>
      <c r="F3004" t="s">
        <v>149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 s="1">
        <v>-8.2423530581854406E-5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6.4265821615120398E-4</v>
      </c>
      <c r="BF3004">
        <v>0</v>
      </c>
      <c r="BG3004">
        <v>0</v>
      </c>
      <c r="BH3004">
        <v>0</v>
      </c>
      <c r="BI3004">
        <v>0</v>
      </c>
      <c r="BJ3004">
        <v>-6.0126907881641301E-4</v>
      </c>
      <c r="BK3004" s="1">
        <v>4.1034393247165402E-5</v>
      </c>
      <c r="BL3004">
        <v>0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 s="1">
        <v>1.1820115185523499E-6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</row>
    <row r="3005" spans="1:81">
      <c r="A3005">
        <v>2</v>
      </c>
      <c r="B3005" t="s">
        <v>115</v>
      </c>
      <c r="C3005">
        <v>2043</v>
      </c>
      <c r="D3005" t="s">
        <v>151</v>
      </c>
      <c r="E3005" t="s">
        <v>112</v>
      </c>
      <c r="F3005" t="s">
        <v>150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 s="1">
        <v>-8.2423530581854406E-5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6.4265821615120398E-4</v>
      </c>
      <c r="BF3005">
        <v>0</v>
      </c>
      <c r="BG3005">
        <v>0</v>
      </c>
      <c r="BH3005">
        <v>0</v>
      </c>
      <c r="BI3005">
        <v>0</v>
      </c>
      <c r="BJ3005">
        <v>-6.0126907881641301E-4</v>
      </c>
      <c r="BK3005" s="1">
        <v>4.1034393247165402E-5</v>
      </c>
      <c r="BL3005">
        <v>0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</row>
    <row r="3006" spans="1:81">
      <c r="A3006">
        <v>2</v>
      </c>
      <c r="B3006" t="s">
        <v>115</v>
      </c>
      <c r="C3006">
        <v>2043</v>
      </c>
      <c r="D3006" t="s">
        <v>152</v>
      </c>
      <c r="E3006" t="s">
        <v>112</v>
      </c>
      <c r="F3006" t="s">
        <v>148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1.30856211828523E-2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0.19517453999102399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0.17548879002517101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0.27652734687506098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0</v>
      </c>
      <c r="BI3006">
        <v>0</v>
      </c>
      <c r="BJ3006">
        <v>0.49773654120080402</v>
      </c>
      <c r="BK3006">
        <v>2.3205330835723601E-2</v>
      </c>
      <c r="BL3006">
        <v>0</v>
      </c>
      <c r="BM3006">
        <v>0</v>
      </c>
      <c r="BN3006">
        <v>0</v>
      </c>
      <c r="BO3006">
        <v>0</v>
      </c>
      <c r="BP3006">
        <v>0</v>
      </c>
      <c r="BQ3006">
        <v>0.99264375890261303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0.59236521688228105</v>
      </c>
      <c r="BX3006">
        <v>0</v>
      </c>
      <c r="BY3006">
        <v>0.46400905383519703</v>
      </c>
      <c r="BZ3006">
        <v>0</v>
      </c>
      <c r="CA3006">
        <v>0</v>
      </c>
      <c r="CB3006">
        <v>0</v>
      </c>
      <c r="CC3006">
        <v>0</v>
      </c>
    </row>
    <row r="3007" spans="1:81">
      <c r="A3007">
        <v>2</v>
      </c>
      <c r="B3007" t="s">
        <v>115</v>
      </c>
      <c r="C3007">
        <v>2043</v>
      </c>
      <c r="D3007" t="s">
        <v>152</v>
      </c>
      <c r="E3007" t="s">
        <v>112</v>
      </c>
      <c r="F3007" t="s">
        <v>113</v>
      </c>
      <c r="G3007">
        <v>0.17548879002517101</v>
      </c>
      <c r="H3007">
        <v>0</v>
      </c>
      <c r="I3007">
        <v>0</v>
      </c>
      <c r="J3007">
        <v>0</v>
      </c>
      <c r="K3007">
        <v>0</v>
      </c>
      <c r="L3007">
        <v>1.9685749965853001E-2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0.19517453999102399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1.9685749965853001E-2</v>
      </c>
      <c r="AQ3007">
        <v>0.17548879002517101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0.27652734687506098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0</v>
      </c>
      <c r="BI3007">
        <v>0</v>
      </c>
      <c r="BJ3007">
        <v>0.49773654120080402</v>
      </c>
      <c r="BK3007">
        <v>3.05615719331109E-2</v>
      </c>
      <c r="BL3007">
        <v>0</v>
      </c>
      <c r="BM3007">
        <v>0</v>
      </c>
      <c r="BN3007">
        <v>0</v>
      </c>
      <c r="BO3007">
        <v>0</v>
      </c>
      <c r="BP3007">
        <v>7.3562410973872696E-3</v>
      </c>
      <c r="BQ3007">
        <v>0.99264375890261303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1</v>
      </c>
      <c r="BX3007">
        <v>7.3562410973872696E-3</v>
      </c>
      <c r="BY3007">
        <v>0.58500897578489297</v>
      </c>
      <c r="BZ3007">
        <v>0.407634783117719</v>
      </c>
      <c r="CA3007">
        <v>0</v>
      </c>
      <c r="CB3007">
        <v>0</v>
      </c>
      <c r="CC3007">
        <v>0</v>
      </c>
    </row>
    <row r="3008" spans="1:81">
      <c r="A3008">
        <v>2</v>
      </c>
      <c r="B3008" t="s">
        <v>115</v>
      </c>
      <c r="C3008">
        <v>2043</v>
      </c>
      <c r="D3008" t="s">
        <v>152</v>
      </c>
      <c r="E3008" t="s">
        <v>112</v>
      </c>
      <c r="F3008" t="s">
        <v>149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1.17360129830527E-4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-1.3981512950946001E-3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-1.50590023168179E-3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5.2314200726799598E-4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8.9385057322005602E-4</v>
      </c>
      <c r="BK3008" s="1">
        <v>-1.90027634627173E-5</v>
      </c>
      <c r="BL3008">
        <v>0</v>
      </c>
      <c r="BM3008">
        <v>0</v>
      </c>
      <c r="BN3008">
        <v>0</v>
      </c>
      <c r="BO3008">
        <v>0</v>
      </c>
      <c r="BP3008">
        <v>0</v>
      </c>
      <c r="BQ3008" s="1">
        <v>-1.6147806924937701E-7</v>
      </c>
      <c r="BR3008">
        <v>0</v>
      </c>
      <c r="BS3008">
        <v>0</v>
      </c>
      <c r="BT3008">
        <v>0</v>
      </c>
      <c r="BU3008">
        <v>0</v>
      </c>
      <c r="BV3008">
        <v>0</v>
      </c>
      <c r="BW3008" s="1">
        <v>1.05640887508862E-5</v>
      </c>
      <c r="BX3008">
        <v>0</v>
      </c>
      <c r="BY3008" s="1">
        <v>4.29465987938915E-7</v>
      </c>
      <c r="BZ3008">
        <v>0</v>
      </c>
      <c r="CA3008">
        <v>0</v>
      </c>
      <c r="CB3008">
        <v>0</v>
      </c>
      <c r="CC3008">
        <v>0</v>
      </c>
    </row>
    <row r="3009" spans="1:81">
      <c r="A3009">
        <v>2</v>
      </c>
      <c r="B3009" t="s">
        <v>115</v>
      </c>
      <c r="C3009">
        <v>2043</v>
      </c>
      <c r="D3009" t="s">
        <v>152</v>
      </c>
      <c r="E3009" t="s">
        <v>112</v>
      </c>
      <c r="F3009" t="s">
        <v>150</v>
      </c>
      <c r="G3009">
        <v>-1.50590023168179E-3</v>
      </c>
      <c r="H3009">
        <v>0</v>
      </c>
      <c r="I3009">
        <v>0</v>
      </c>
      <c r="J3009">
        <v>0</v>
      </c>
      <c r="K3009">
        <v>0</v>
      </c>
      <c r="L3009">
        <v>1.07748936587212E-4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-1.3981512950946001E-3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1.07748936587212E-4</v>
      </c>
      <c r="AQ3009">
        <v>-1.50590023168179E-3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5.2314200726799598E-4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8.9385057322005602E-4</v>
      </c>
      <c r="BK3009" s="1">
        <v>-1.8841285393454001E-5</v>
      </c>
      <c r="BL3009">
        <v>0</v>
      </c>
      <c r="BM3009">
        <v>0</v>
      </c>
      <c r="BN3009">
        <v>0</v>
      </c>
      <c r="BO3009">
        <v>0</v>
      </c>
      <c r="BP3009" s="1">
        <v>1.61478069264122E-7</v>
      </c>
      <c r="BQ3009" s="1">
        <v>-1.6147806924937701E-7</v>
      </c>
      <c r="BR3009">
        <v>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 s="1">
        <v>1.61478069264122E-7</v>
      </c>
      <c r="BY3009" s="1">
        <v>1.04026106816368E-5</v>
      </c>
      <c r="BZ3009" s="1">
        <v>-1.0564088750830701E-5</v>
      </c>
      <c r="CA3009">
        <v>0</v>
      </c>
      <c r="CB3009">
        <v>0</v>
      </c>
      <c r="CC3009">
        <v>0</v>
      </c>
    </row>
    <row r="3010" spans="1:81">
      <c r="A3010">
        <v>2</v>
      </c>
      <c r="B3010" t="s">
        <v>115</v>
      </c>
      <c r="C3010">
        <v>2043</v>
      </c>
      <c r="D3010" t="s">
        <v>153</v>
      </c>
      <c r="E3010" t="s">
        <v>112</v>
      </c>
      <c r="F3010" t="s">
        <v>148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8.2525390072576393E-2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0.31350434029549601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0.31350434029549601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0.15720121650741101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0.28886219233763599</v>
      </c>
      <c r="BF3010">
        <v>0</v>
      </c>
      <c r="BG3010">
        <v>0</v>
      </c>
      <c r="BH3010">
        <v>0</v>
      </c>
      <c r="BI3010">
        <v>0</v>
      </c>
      <c r="BJ3010">
        <v>0.222864041009013</v>
      </c>
      <c r="BK3010">
        <v>1.7568209850444199E-2</v>
      </c>
      <c r="BL3010">
        <v>0</v>
      </c>
      <c r="BM3010">
        <v>0</v>
      </c>
      <c r="BN3010">
        <v>0</v>
      </c>
      <c r="BO3010">
        <v>0</v>
      </c>
      <c r="BP3010">
        <v>0</v>
      </c>
      <c r="BQ3010">
        <v>0.26735462124105902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1</v>
      </c>
      <c r="BX3010">
        <v>0</v>
      </c>
      <c r="BY3010">
        <v>0.73264537875894098</v>
      </c>
      <c r="BZ3010">
        <v>0</v>
      </c>
      <c r="CA3010">
        <v>0</v>
      </c>
      <c r="CB3010">
        <v>0</v>
      </c>
      <c r="CC3010">
        <v>0</v>
      </c>
    </row>
    <row r="3011" spans="1:81">
      <c r="A3011">
        <v>2</v>
      </c>
      <c r="B3011" t="s">
        <v>115</v>
      </c>
      <c r="C3011">
        <v>2043</v>
      </c>
      <c r="D3011" t="s">
        <v>153</v>
      </c>
      <c r="E3011" t="s">
        <v>112</v>
      </c>
      <c r="F3011" t="s">
        <v>113</v>
      </c>
      <c r="G3011">
        <v>0.23097895022291901</v>
      </c>
      <c r="H3011">
        <v>0</v>
      </c>
      <c r="I3011">
        <v>0</v>
      </c>
      <c r="J3011">
        <v>0</v>
      </c>
      <c r="K3011">
        <v>0</v>
      </c>
      <c r="L3011">
        <v>8.2525390072576393E-2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0.31350434029549601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0.31350434029549601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0.15720121650741101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0.28886219233763599</v>
      </c>
      <c r="BF3011">
        <v>0</v>
      </c>
      <c r="BG3011">
        <v>0</v>
      </c>
      <c r="BH3011">
        <v>0</v>
      </c>
      <c r="BI3011">
        <v>0</v>
      </c>
      <c r="BJ3011">
        <v>0.222864041009013</v>
      </c>
      <c r="BK3011">
        <v>1.7568209850444199E-2</v>
      </c>
      <c r="BL3011">
        <v>0</v>
      </c>
      <c r="BM3011">
        <v>0</v>
      </c>
      <c r="BN3011">
        <v>0</v>
      </c>
      <c r="BO3011">
        <v>0</v>
      </c>
      <c r="BP3011">
        <v>0</v>
      </c>
      <c r="BQ3011">
        <v>1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1</v>
      </c>
      <c r="BX3011">
        <v>0</v>
      </c>
      <c r="BY3011">
        <v>1</v>
      </c>
      <c r="BZ3011">
        <v>0</v>
      </c>
      <c r="CA3011">
        <v>0</v>
      </c>
      <c r="CB3011">
        <v>0</v>
      </c>
      <c r="CC3011">
        <v>0</v>
      </c>
    </row>
    <row r="3012" spans="1:81">
      <c r="A3012">
        <v>2</v>
      </c>
      <c r="B3012" t="s">
        <v>115</v>
      </c>
      <c r="C3012">
        <v>2043</v>
      </c>
      <c r="D3012" t="s">
        <v>153</v>
      </c>
      <c r="E3012" t="s">
        <v>112</v>
      </c>
      <c r="F3012" t="s">
        <v>149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-5.0589027244927998E-4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-1.9141774329328699E-4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-1.9141774329328699E-4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 s="1">
        <v>9.2449446182085692E-6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 s="1">
        <v>-9.3299219436904207E-6</v>
      </c>
      <c r="BF3012">
        <v>0</v>
      </c>
      <c r="BG3012">
        <v>0</v>
      </c>
      <c r="BH3012">
        <v>0</v>
      </c>
      <c r="BI3012">
        <v>0</v>
      </c>
      <c r="BJ3012">
        <v>6.9398347557334005E-4</v>
      </c>
      <c r="BK3012" s="1">
        <v>-1.5502324891329699E-5</v>
      </c>
      <c r="BL3012">
        <v>0</v>
      </c>
      <c r="BM3012">
        <v>0</v>
      </c>
      <c r="BN3012">
        <v>0</v>
      </c>
      <c r="BO3012">
        <v>0</v>
      </c>
      <c r="BP3012">
        <v>0</v>
      </c>
      <c r="BQ3012" s="1">
        <v>1.51272903810562E-5</v>
      </c>
      <c r="BR3012">
        <v>0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 s="1">
        <v>-1.5127290381000699E-5</v>
      </c>
      <c r="BZ3012">
        <v>0</v>
      </c>
      <c r="CA3012">
        <v>0</v>
      </c>
      <c r="CB3012">
        <v>0</v>
      </c>
      <c r="CC3012">
        <v>0</v>
      </c>
    </row>
    <row r="3013" spans="1:81">
      <c r="A3013">
        <v>2</v>
      </c>
      <c r="B3013" t="s">
        <v>115</v>
      </c>
      <c r="C3013">
        <v>2043</v>
      </c>
      <c r="D3013" t="s">
        <v>153</v>
      </c>
      <c r="E3013" t="s">
        <v>112</v>
      </c>
      <c r="F3013" t="s">
        <v>150</v>
      </c>
      <c r="G3013">
        <v>-1.7250590090719901E-4</v>
      </c>
      <c r="H3013">
        <v>0</v>
      </c>
      <c r="I3013">
        <v>0</v>
      </c>
      <c r="J3013">
        <v>0</v>
      </c>
      <c r="K3013">
        <v>0</v>
      </c>
      <c r="L3013">
        <v>-5.0589027244927998E-4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-6.7839617335646596E-4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-4.86978430063191E-4</v>
      </c>
      <c r="AQ3013">
        <v>-1.9141774329328699E-4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 s="1">
        <v>9.2449446182085692E-6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 s="1">
        <v>-9.3299219436904207E-6</v>
      </c>
      <c r="BF3013">
        <v>0</v>
      </c>
      <c r="BG3013">
        <v>0</v>
      </c>
      <c r="BH3013">
        <v>0</v>
      </c>
      <c r="BI3013">
        <v>0</v>
      </c>
      <c r="BJ3013">
        <v>6.9398347557334005E-4</v>
      </c>
      <c r="BK3013" s="1">
        <v>-1.5502324891329699E-5</v>
      </c>
      <c r="BL3013">
        <v>0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</row>
    <row r="3014" spans="1:81">
      <c r="A3014">
        <v>2</v>
      </c>
      <c r="B3014" t="s">
        <v>115</v>
      </c>
      <c r="C3014">
        <v>2043</v>
      </c>
      <c r="D3014" t="s">
        <v>154</v>
      </c>
      <c r="E3014" t="s">
        <v>112</v>
      </c>
      <c r="F3014" t="s">
        <v>148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0.99039577836411596</v>
      </c>
      <c r="BK3014">
        <v>9.6042216358839007E-3</v>
      </c>
      <c r="BL3014">
        <v>0</v>
      </c>
      <c r="BM3014">
        <v>0</v>
      </c>
      <c r="BN3014">
        <v>0</v>
      </c>
      <c r="BO3014">
        <v>0</v>
      </c>
      <c r="BP3014">
        <v>0</v>
      </c>
      <c r="BQ3014">
        <v>1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0.31488126649076498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</row>
    <row r="3015" spans="1:81">
      <c r="A3015">
        <v>2</v>
      </c>
      <c r="B3015" t="s">
        <v>115</v>
      </c>
      <c r="C3015">
        <v>2043</v>
      </c>
      <c r="D3015" t="s">
        <v>154</v>
      </c>
      <c r="E3015" t="s">
        <v>112</v>
      </c>
      <c r="F3015" t="s">
        <v>113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0</v>
      </c>
      <c r="BI3015">
        <v>0</v>
      </c>
      <c r="BJ3015">
        <v>0.99039577836411596</v>
      </c>
      <c r="BK3015">
        <v>9.6042216358839007E-3</v>
      </c>
      <c r="BL3015">
        <v>0</v>
      </c>
      <c r="BM3015">
        <v>0</v>
      </c>
      <c r="BN3015">
        <v>0</v>
      </c>
      <c r="BO3015">
        <v>0</v>
      </c>
      <c r="BP3015">
        <v>0</v>
      </c>
      <c r="BQ3015">
        <v>1</v>
      </c>
      <c r="BR3015">
        <v>0</v>
      </c>
      <c r="BS3015">
        <v>0</v>
      </c>
      <c r="BT3015">
        <v>0</v>
      </c>
      <c r="BU3015">
        <v>0</v>
      </c>
      <c r="BV3015">
        <v>0</v>
      </c>
      <c r="BW3015">
        <v>1</v>
      </c>
      <c r="BX3015">
        <v>0</v>
      </c>
      <c r="BY3015">
        <v>1</v>
      </c>
      <c r="BZ3015">
        <v>0</v>
      </c>
      <c r="CA3015">
        <v>0</v>
      </c>
      <c r="CB3015">
        <v>0</v>
      </c>
      <c r="CC3015">
        <v>0</v>
      </c>
    </row>
    <row r="3016" spans="1:81">
      <c r="A3016">
        <v>2</v>
      </c>
      <c r="B3016" t="s">
        <v>115</v>
      </c>
      <c r="C3016">
        <v>2043</v>
      </c>
      <c r="D3016" t="s">
        <v>154</v>
      </c>
      <c r="E3016" t="s">
        <v>112</v>
      </c>
      <c r="F3016" t="s">
        <v>149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7.0149616499660698E-3</v>
      </c>
      <c r="BK3016">
        <v>-7.0149616499660498E-3</v>
      </c>
      <c r="BL3016">
        <v>0</v>
      </c>
      <c r="BM3016">
        <v>0</v>
      </c>
      <c r="BN3016">
        <v>0</v>
      </c>
      <c r="BO3016">
        <v>0</v>
      </c>
      <c r="BP3016">
        <v>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2.7748892402468299E-4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</row>
    <row r="3017" spans="1:81">
      <c r="A3017">
        <v>2</v>
      </c>
      <c r="B3017" t="s">
        <v>115</v>
      </c>
      <c r="C3017">
        <v>2043</v>
      </c>
      <c r="D3017" t="s">
        <v>154</v>
      </c>
      <c r="E3017" t="s">
        <v>112</v>
      </c>
      <c r="F3017" t="s">
        <v>150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0</v>
      </c>
      <c r="BI3017">
        <v>0</v>
      </c>
      <c r="BJ3017">
        <v>7.0149616499660698E-3</v>
      </c>
      <c r="BK3017">
        <v>-7.0149616499660498E-3</v>
      </c>
      <c r="BL3017">
        <v>0</v>
      </c>
      <c r="BM3017">
        <v>0</v>
      </c>
      <c r="BN3017">
        <v>0</v>
      </c>
      <c r="BO3017">
        <v>0</v>
      </c>
      <c r="BP3017">
        <v>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</row>
    <row r="3018" spans="1:81">
      <c r="A3018">
        <v>2</v>
      </c>
      <c r="B3018" t="s">
        <v>115</v>
      </c>
      <c r="C3018">
        <v>2043</v>
      </c>
      <c r="D3018" t="s">
        <v>155</v>
      </c>
      <c r="E3018" t="s">
        <v>112</v>
      </c>
      <c r="F3018" t="s">
        <v>148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0</v>
      </c>
      <c r="BL3018">
        <v>0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</row>
    <row r="3019" spans="1:81">
      <c r="A3019">
        <v>2</v>
      </c>
      <c r="B3019" t="s">
        <v>115</v>
      </c>
      <c r="C3019">
        <v>2043</v>
      </c>
      <c r="D3019" t="s">
        <v>155</v>
      </c>
      <c r="E3019" t="s">
        <v>112</v>
      </c>
      <c r="F3019" t="s">
        <v>113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1</v>
      </c>
      <c r="BL3019">
        <v>0</v>
      </c>
      <c r="BM3019">
        <v>0</v>
      </c>
      <c r="BN3019">
        <v>0</v>
      </c>
      <c r="BO3019">
        <v>0.54187392601971596</v>
      </c>
      <c r="BP3019">
        <v>0.45812607398028399</v>
      </c>
      <c r="BQ3019">
        <v>0</v>
      </c>
      <c r="BR3019">
        <v>0</v>
      </c>
      <c r="BS3019">
        <v>0</v>
      </c>
      <c r="BT3019">
        <v>0</v>
      </c>
      <c r="BU3019">
        <v>1</v>
      </c>
      <c r="BV3019">
        <v>0</v>
      </c>
      <c r="BW3019">
        <v>0</v>
      </c>
      <c r="BX3019">
        <v>1</v>
      </c>
      <c r="BY3019">
        <v>0</v>
      </c>
      <c r="BZ3019">
        <v>0</v>
      </c>
      <c r="CA3019">
        <v>0</v>
      </c>
      <c r="CB3019">
        <v>0</v>
      </c>
      <c r="CC3019">
        <v>0</v>
      </c>
    </row>
    <row r="3020" spans="1:81">
      <c r="A3020">
        <v>2</v>
      </c>
      <c r="B3020" t="s">
        <v>115</v>
      </c>
      <c r="C3020">
        <v>2043</v>
      </c>
      <c r="D3020" t="s">
        <v>155</v>
      </c>
      <c r="E3020" t="s">
        <v>112</v>
      </c>
      <c r="F3020" t="s">
        <v>149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>
        <v>0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</row>
    <row r="3021" spans="1:81">
      <c r="A3021">
        <v>2</v>
      </c>
      <c r="B3021" t="s">
        <v>115</v>
      </c>
      <c r="C3021">
        <v>2043</v>
      </c>
      <c r="D3021" t="s">
        <v>155</v>
      </c>
      <c r="E3021" t="s">
        <v>112</v>
      </c>
      <c r="F3021" t="s">
        <v>150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0</v>
      </c>
      <c r="BL3021">
        <v>0</v>
      </c>
      <c r="BM3021">
        <v>0</v>
      </c>
      <c r="BN3021">
        <v>0</v>
      </c>
      <c r="BO3021" s="1">
        <v>-2.5248832354885E-6</v>
      </c>
      <c r="BP3021" s="1">
        <v>2.5248832355440099E-6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</row>
    <row r="3022" spans="1:81">
      <c r="A3022">
        <v>2</v>
      </c>
      <c r="B3022" t="s">
        <v>115</v>
      </c>
      <c r="C3022">
        <v>2043</v>
      </c>
      <c r="D3022" t="s">
        <v>111</v>
      </c>
      <c r="E3022" t="s">
        <v>112</v>
      </c>
      <c r="F3022" t="s">
        <v>148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3.0199331554879399E-2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0.16821997334113101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0.16098027853673999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0.25768326178255602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9.1284200404367993E-2</v>
      </c>
      <c r="BF3022">
        <v>0</v>
      </c>
      <c r="BG3022">
        <v>0</v>
      </c>
      <c r="BH3022">
        <v>0</v>
      </c>
      <c r="BI3022">
        <v>0</v>
      </c>
      <c r="BJ3022">
        <v>0.40495288053920497</v>
      </c>
      <c r="BK3022">
        <v>1.56454908658392E-2</v>
      </c>
      <c r="BL3022">
        <v>0</v>
      </c>
      <c r="BM3022">
        <v>0</v>
      </c>
      <c r="BN3022">
        <v>0</v>
      </c>
      <c r="BO3022">
        <v>0</v>
      </c>
      <c r="BP3022">
        <v>0</v>
      </c>
      <c r="BQ3022">
        <v>0.71240534397296096</v>
      </c>
      <c r="BR3022">
        <v>0</v>
      </c>
      <c r="BS3022">
        <v>0</v>
      </c>
      <c r="BT3022">
        <v>0</v>
      </c>
      <c r="BU3022">
        <v>0</v>
      </c>
      <c r="BV3022">
        <v>0</v>
      </c>
      <c r="BW3022">
        <v>0.68753150715896505</v>
      </c>
      <c r="BX3022">
        <v>0</v>
      </c>
      <c r="BY3022">
        <v>0.61524847823786</v>
      </c>
      <c r="BZ3022">
        <v>0</v>
      </c>
      <c r="CA3022">
        <v>0</v>
      </c>
      <c r="CB3022">
        <v>0</v>
      </c>
      <c r="CC3022">
        <v>0</v>
      </c>
    </row>
    <row r="3023" spans="1:81">
      <c r="A3023">
        <v>2</v>
      </c>
      <c r="B3023" t="s">
        <v>115</v>
      </c>
      <c r="C3023">
        <v>2043</v>
      </c>
      <c r="D3023" t="s">
        <v>111</v>
      </c>
      <c r="E3023" t="s">
        <v>112</v>
      </c>
      <c r="F3023" t="s">
        <v>113</v>
      </c>
      <c r="G3023">
        <v>0.13559335716963899</v>
      </c>
      <c r="H3023">
        <v>0</v>
      </c>
      <c r="I3023">
        <v>0</v>
      </c>
      <c r="J3023">
        <v>0</v>
      </c>
      <c r="K3023">
        <v>0</v>
      </c>
      <c r="L3023">
        <v>3.26266161714922E-2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0.16821997334113101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7.2396948043909996E-3</v>
      </c>
      <c r="AQ3023">
        <v>0.16098027853673999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0.25768326178255602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9.1284200404367993E-2</v>
      </c>
      <c r="BF3023">
        <v>0</v>
      </c>
      <c r="BG3023">
        <v>0</v>
      </c>
      <c r="BH3023">
        <v>0</v>
      </c>
      <c r="BI3023">
        <v>0</v>
      </c>
      <c r="BJ3023">
        <v>0.40495288053920497</v>
      </c>
      <c r="BK3023">
        <v>7.7859683932739301E-2</v>
      </c>
      <c r="BL3023">
        <v>0</v>
      </c>
      <c r="BM3023">
        <v>0</v>
      </c>
      <c r="BN3023">
        <v>0</v>
      </c>
      <c r="BO3023">
        <v>3.2246287761498203E-2</v>
      </c>
      <c r="BP3023">
        <v>2.9967905305401901E-2</v>
      </c>
      <c r="BQ3023">
        <v>0.93778580693309999</v>
      </c>
      <c r="BR3023">
        <v>0</v>
      </c>
      <c r="BS3023">
        <v>0</v>
      </c>
      <c r="BT3023">
        <v>0</v>
      </c>
      <c r="BU3023">
        <v>5.9508838150527502E-2</v>
      </c>
      <c r="BV3023">
        <v>0</v>
      </c>
      <c r="BW3023">
        <v>0.94049116184947201</v>
      </c>
      <c r="BX3023">
        <v>6.2214193066900098E-2</v>
      </c>
      <c r="BY3023">
        <v>0.78787272632679906</v>
      </c>
      <c r="BZ3023">
        <v>0.14991308060630101</v>
      </c>
      <c r="CA3023">
        <v>0</v>
      </c>
      <c r="CB3023">
        <v>0</v>
      </c>
      <c r="CC3023">
        <v>0</v>
      </c>
    </row>
    <row r="3024" spans="1:81">
      <c r="A3024">
        <v>2</v>
      </c>
      <c r="B3024" t="s">
        <v>115</v>
      </c>
      <c r="C3024">
        <v>2043</v>
      </c>
      <c r="D3024" t="s">
        <v>111</v>
      </c>
      <c r="E3024" t="s">
        <v>112</v>
      </c>
      <c r="F3024" t="s">
        <v>149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-1.1128249720414301E-4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-5.6989842338045504E-4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-6.0935354868307801E-4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1.7086520695319701E-4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1.4245964528857E-4</v>
      </c>
      <c r="BF3024">
        <v>0</v>
      </c>
      <c r="BG3024">
        <v>0</v>
      </c>
      <c r="BH3024">
        <v>0</v>
      </c>
      <c r="BI3024">
        <v>0</v>
      </c>
      <c r="BJ3024">
        <v>5.2312301694157305E-4</v>
      </c>
      <c r="BK3024">
        <v>-1.20226413300874E-4</v>
      </c>
      <c r="BL3024">
        <v>0</v>
      </c>
      <c r="BM3024">
        <v>0</v>
      </c>
      <c r="BN3024">
        <v>0</v>
      </c>
      <c r="BO3024">
        <v>0</v>
      </c>
      <c r="BP3024">
        <v>0</v>
      </c>
      <c r="BQ3024" s="1">
        <v>-1.02480846195796E-5</v>
      </c>
      <c r="BR3024">
        <v>0</v>
      </c>
      <c r="BS3024">
        <v>0</v>
      </c>
      <c r="BT3024">
        <v>0</v>
      </c>
      <c r="BU3024">
        <v>0</v>
      </c>
      <c r="BV3024">
        <v>0</v>
      </c>
      <c r="BW3024" s="1">
        <v>1.40156087289345E-5</v>
      </c>
      <c r="BX3024">
        <v>0</v>
      </c>
      <c r="BY3024" s="1">
        <v>-2.8977640923466599E-6</v>
      </c>
      <c r="BZ3024">
        <v>0</v>
      </c>
      <c r="CA3024">
        <v>0</v>
      </c>
      <c r="CB3024">
        <v>0</v>
      </c>
      <c r="CC3024">
        <v>0</v>
      </c>
    </row>
    <row r="3025" spans="1:81">
      <c r="A3025">
        <v>2</v>
      </c>
      <c r="B3025" t="s">
        <v>115</v>
      </c>
      <c r="C3025">
        <v>2043</v>
      </c>
      <c r="D3025" t="s">
        <v>111</v>
      </c>
      <c r="E3025" t="s">
        <v>112</v>
      </c>
      <c r="F3025" t="s">
        <v>150</v>
      </c>
      <c r="G3025">
        <v>-6.0482299153438702E-4</v>
      </c>
      <c r="H3025">
        <v>0</v>
      </c>
      <c r="I3025">
        <v>0</v>
      </c>
      <c r="J3025">
        <v>0</v>
      </c>
      <c r="K3025">
        <v>0</v>
      </c>
      <c r="L3025">
        <v>-1.14874862070014E-4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-7.1969785360440097E-4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-1.10344304921324E-4</v>
      </c>
      <c r="AQ3025">
        <v>-6.0935354868307801E-4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1.7086520695319701E-4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1.4245964528857E-4</v>
      </c>
      <c r="BF3025">
        <v>0</v>
      </c>
      <c r="BG3025">
        <v>0</v>
      </c>
      <c r="BH3025">
        <v>0</v>
      </c>
      <c r="BI3025">
        <v>0</v>
      </c>
      <c r="BJ3025">
        <v>5.2312301694157305E-4</v>
      </c>
      <c r="BK3025">
        <v>-1.1675001557902299E-4</v>
      </c>
      <c r="BL3025">
        <v>0</v>
      </c>
      <c r="BM3025">
        <v>0</v>
      </c>
      <c r="BN3025">
        <v>0</v>
      </c>
      <c r="BO3025" s="1">
        <v>1.7361551459954501E-6</v>
      </c>
      <c r="BP3025" s="1">
        <v>1.7402425758587801E-6</v>
      </c>
      <c r="BQ3025" s="1">
        <v>-3.4763977218021901E-6</v>
      </c>
      <c r="BR3025">
        <v>0</v>
      </c>
      <c r="BS3025">
        <v>0</v>
      </c>
      <c r="BT3025">
        <v>0</v>
      </c>
      <c r="BU3025" s="1">
        <v>3.4812511425161298E-6</v>
      </c>
      <c r="BV3025">
        <v>0</v>
      </c>
      <c r="BW3025" s="1">
        <v>-3.4812511425785799E-6</v>
      </c>
      <c r="BX3025" s="1">
        <v>3.47639772185077E-6</v>
      </c>
      <c r="BY3025" s="1">
        <v>3.9685677266643199E-6</v>
      </c>
      <c r="BZ3025" s="1">
        <v>-7.4449654485497802E-6</v>
      </c>
      <c r="CA3025">
        <v>0</v>
      </c>
      <c r="CB3025">
        <v>0</v>
      </c>
      <c r="CC3025">
        <v>0</v>
      </c>
    </row>
    <row r="3026" spans="1:81">
      <c r="A3026">
        <v>3</v>
      </c>
      <c r="B3026" t="s">
        <v>116</v>
      </c>
      <c r="C3026">
        <v>2043</v>
      </c>
      <c r="D3026" t="s">
        <v>147</v>
      </c>
      <c r="E3026" t="s">
        <v>112</v>
      </c>
      <c r="F3026" t="s">
        <v>148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0.11397401628644201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0.869055759308759</v>
      </c>
      <c r="BK3026">
        <v>1.6970224404798898E-2</v>
      </c>
      <c r="BL3026">
        <v>0</v>
      </c>
      <c r="BM3026">
        <v>0</v>
      </c>
      <c r="BN3026">
        <v>0</v>
      </c>
      <c r="BO3026">
        <v>0</v>
      </c>
      <c r="BP3026">
        <v>0</v>
      </c>
      <c r="BQ3026">
        <v>1</v>
      </c>
      <c r="BR3026">
        <v>0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</row>
    <row r="3027" spans="1:81">
      <c r="A3027">
        <v>3</v>
      </c>
      <c r="B3027" t="s">
        <v>116</v>
      </c>
      <c r="C3027">
        <v>2043</v>
      </c>
      <c r="D3027" t="s">
        <v>147</v>
      </c>
      <c r="E3027" t="s">
        <v>112</v>
      </c>
      <c r="F3027" t="s">
        <v>113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0.11397401628644201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0.869055759308759</v>
      </c>
      <c r="BK3027">
        <v>1.6970224404798898E-2</v>
      </c>
      <c r="BL3027">
        <v>0</v>
      </c>
      <c r="BM3027">
        <v>0</v>
      </c>
      <c r="BN3027">
        <v>0</v>
      </c>
      <c r="BO3027">
        <v>0</v>
      </c>
      <c r="BP3027">
        <v>0</v>
      </c>
      <c r="BQ3027">
        <v>1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1</v>
      </c>
      <c r="BX3027">
        <v>0</v>
      </c>
      <c r="BY3027">
        <v>1</v>
      </c>
      <c r="BZ3027">
        <v>0</v>
      </c>
      <c r="CA3027">
        <v>0</v>
      </c>
      <c r="CB3027">
        <v>0</v>
      </c>
      <c r="CC3027">
        <v>0</v>
      </c>
    </row>
    <row r="3028" spans="1:81">
      <c r="A3028">
        <v>3</v>
      </c>
      <c r="B3028" t="s">
        <v>116</v>
      </c>
      <c r="C3028">
        <v>2043</v>
      </c>
      <c r="D3028" t="s">
        <v>147</v>
      </c>
      <c r="E3028" t="s">
        <v>112</v>
      </c>
      <c r="F3028" t="s">
        <v>149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-1.2890616456533201E-4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 s="1">
        <v>5.3616385065402602E-5</v>
      </c>
      <c r="BK3028" s="1">
        <v>7.5289779499984597E-5</v>
      </c>
      <c r="BL3028">
        <v>0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</row>
    <row r="3029" spans="1:81">
      <c r="A3029">
        <v>3</v>
      </c>
      <c r="B3029" t="s">
        <v>116</v>
      </c>
      <c r="C3029">
        <v>2043</v>
      </c>
      <c r="D3029" t="s">
        <v>147</v>
      </c>
      <c r="E3029" t="s">
        <v>112</v>
      </c>
      <c r="F3029" t="s">
        <v>150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-1.2890616456533201E-4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 s="1">
        <v>5.3616385065402602E-5</v>
      </c>
      <c r="BK3029" s="1">
        <v>7.5289779499984597E-5</v>
      </c>
      <c r="BL3029">
        <v>0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</row>
    <row r="3030" spans="1:81">
      <c r="A3030">
        <v>3</v>
      </c>
      <c r="B3030" t="s">
        <v>116</v>
      </c>
      <c r="C3030">
        <v>2043</v>
      </c>
      <c r="D3030" t="s">
        <v>151</v>
      </c>
      <c r="E3030" t="s">
        <v>112</v>
      </c>
      <c r="F3030" t="s">
        <v>148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0.47588169071742897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1.00378671579163E-2</v>
      </c>
      <c r="BF3030">
        <v>0</v>
      </c>
      <c r="BG3030">
        <v>0</v>
      </c>
      <c r="BH3030">
        <v>0</v>
      </c>
      <c r="BI3030">
        <v>0</v>
      </c>
      <c r="BJ3030">
        <v>0.50927438337938802</v>
      </c>
      <c r="BK3030">
        <v>4.8060587452666099E-3</v>
      </c>
      <c r="BL3030">
        <v>0</v>
      </c>
      <c r="BM3030">
        <v>0</v>
      </c>
      <c r="BN3030">
        <v>0</v>
      </c>
      <c r="BO3030">
        <v>0</v>
      </c>
      <c r="BP3030">
        <v>0</v>
      </c>
      <c r="BQ3030">
        <v>1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0.71485825401698899</v>
      </c>
      <c r="BX3030">
        <v>0</v>
      </c>
      <c r="BY3030">
        <v>1</v>
      </c>
      <c r="BZ3030">
        <v>0</v>
      </c>
      <c r="CA3030">
        <v>0</v>
      </c>
      <c r="CB3030">
        <v>0</v>
      </c>
      <c r="CC3030">
        <v>0</v>
      </c>
    </row>
    <row r="3031" spans="1:81">
      <c r="A3031">
        <v>3</v>
      </c>
      <c r="B3031" t="s">
        <v>116</v>
      </c>
      <c r="C3031">
        <v>2043</v>
      </c>
      <c r="D3031" t="s">
        <v>151</v>
      </c>
      <c r="E3031" t="s">
        <v>112</v>
      </c>
      <c r="F3031" t="s">
        <v>113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0.47588169071742897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1.00378671579163E-2</v>
      </c>
      <c r="BF3031">
        <v>0</v>
      </c>
      <c r="BG3031">
        <v>0</v>
      </c>
      <c r="BH3031">
        <v>0</v>
      </c>
      <c r="BI3031">
        <v>0</v>
      </c>
      <c r="BJ3031">
        <v>0.50927438337938802</v>
      </c>
      <c r="BK3031">
        <v>4.8060587452666099E-3</v>
      </c>
      <c r="BL3031">
        <v>0</v>
      </c>
      <c r="BM3031">
        <v>0</v>
      </c>
      <c r="BN3031">
        <v>0</v>
      </c>
      <c r="BO3031">
        <v>0</v>
      </c>
      <c r="BP3031">
        <v>0</v>
      </c>
      <c r="BQ3031">
        <v>1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1</v>
      </c>
      <c r="BX3031">
        <v>0</v>
      </c>
      <c r="BY3031">
        <v>1</v>
      </c>
      <c r="BZ3031">
        <v>0</v>
      </c>
      <c r="CA3031">
        <v>0</v>
      </c>
      <c r="CB3031">
        <v>0</v>
      </c>
      <c r="CC3031">
        <v>0</v>
      </c>
    </row>
    <row r="3032" spans="1:81">
      <c r="A3032">
        <v>3</v>
      </c>
      <c r="B3032" t="s">
        <v>116</v>
      </c>
      <c r="C3032">
        <v>2043</v>
      </c>
      <c r="D3032" t="s">
        <v>151</v>
      </c>
      <c r="E3032" t="s">
        <v>112</v>
      </c>
      <c r="F3032" t="s">
        <v>149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-1.35183190615451E-4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-3.7125555434757898E-4</v>
      </c>
      <c r="BF3032">
        <v>0</v>
      </c>
      <c r="BG3032">
        <v>0</v>
      </c>
      <c r="BH3032">
        <v>0</v>
      </c>
      <c r="BI3032">
        <v>0</v>
      </c>
      <c r="BJ3032">
        <v>4.6713627319783197E-4</v>
      </c>
      <c r="BK3032" s="1">
        <v>3.9302471765269798E-5</v>
      </c>
      <c r="BL3032">
        <v>0</v>
      </c>
      <c r="BM3032">
        <v>0</v>
      </c>
      <c r="BN3032">
        <v>0</v>
      </c>
      <c r="BO3032">
        <v>0</v>
      </c>
      <c r="BP3032">
        <v>0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 s="1">
        <v>4.5303169815769102E-5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</row>
    <row r="3033" spans="1:81">
      <c r="A3033">
        <v>3</v>
      </c>
      <c r="B3033" t="s">
        <v>116</v>
      </c>
      <c r="C3033">
        <v>2043</v>
      </c>
      <c r="D3033" t="s">
        <v>151</v>
      </c>
      <c r="E3033" t="s">
        <v>112</v>
      </c>
      <c r="F3033" t="s">
        <v>150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-1.35183190615451E-4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-3.7125555434757898E-4</v>
      </c>
      <c r="BF3033">
        <v>0</v>
      </c>
      <c r="BG3033">
        <v>0</v>
      </c>
      <c r="BH3033">
        <v>0</v>
      </c>
      <c r="BI3033">
        <v>0</v>
      </c>
      <c r="BJ3033">
        <v>4.6713627319783197E-4</v>
      </c>
      <c r="BK3033" s="1">
        <v>3.9302471765269798E-5</v>
      </c>
      <c r="BL3033">
        <v>0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</row>
    <row r="3034" spans="1:81">
      <c r="A3034">
        <v>3</v>
      </c>
      <c r="B3034" t="s">
        <v>116</v>
      </c>
      <c r="C3034">
        <v>2043</v>
      </c>
      <c r="D3034" t="s">
        <v>152</v>
      </c>
      <c r="E3034" t="s">
        <v>112</v>
      </c>
      <c r="F3034" t="s">
        <v>148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1.23181739429626E-2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0.195682782618881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0.17774968826332799</v>
      </c>
      <c r="AR3034" s="1">
        <v>2.4402087842635802E-6</v>
      </c>
      <c r="AS3034">
        <v>0</v>
      </c>
      <c r="AT3034">
        <v>0</v>
      </c>
      <c r="AU3034">
        <v>0</v>
      </c>
      <c r="AV3034">
        <v>0</v>
      </c>
      <c r="AW3034">
        <v>0.27600469496170099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0.49777330948435899</v>
      </c>
      <c r="BK3034">
        <v>2.3186863868072598E-2</v>
      </c>
      <c r="BL3034">
        <v>0</v>
      </c>
      <c r="BM3034">
        <v>0</v>
      </c>
      <c r="BN3034">
        <v>0</v>
      </c>
      <c r="BO3034">
        <v>0</v>
      </c>
      <c r="BP3034">
        <v>0</v>
      </c>
      <c r="BQ3034">
        <v>0.99264765093301399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0.59236068237998396</v>
      </c>
      <c r="BX3034">
        <v>0</v>
      </c>
      <c r="BY3034">
        <v>0.46398617865744601</v>
      </c>
      <c r="BZ3034">
        <v>0</v>
      </c>
      <c r="CA3034">
        <v>0</v>
      </c>
      <c r="CB3034">
        <v>0</v>
      </c>
      <c r="CC3034">
        <v>0</v>
      </c>
    </row>
    <row r="3035" spans="1:81">
      <c r="A3035">
        <v>3</v>
      </c>
      <c r="B3035" t="s">
        <v>116</v>
      </c>
      <c r="C3035">
        <v>2043</v>
      </c>
      <c r="D3035" t="s">
        <v>152</v>
      </c>
      <c r="E3035" t="s">
        <v>112</v>
      </c>
      <c r="F3035" t="s">
        <v>113</v>
      </c>
      <c r="G3035">
        <v>0.177752128472112</v>
      </c>
      <c r="H3035">
        <v>0</v>
      </c>
      <c r="I3035">
        <v>0</v>
      </c>
      <c r="J3035">
        <v>0</v>
      </c>
      <c r="K3035">
        <v>0</v>
      </c>
      <c r="L3035">
        <v>1.7930654146768799E-2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0.195682782618881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1.7930654146768799E-2</v>
      </c>
      <c r="AQ3035">
        <v>0.17774968826332799</v>
      </c>
      <c r="AR3035" s="1">
        <v>2.4402087842635802E-6</v>
      </c>
      <c r="AS3035">
        <v>0</v>
      </c>
      <c r="AT3035">
        <v>0</v>
      </c>
      <c r="AU3035">
        <v>0</v>
      </c>
      <c r="AV3035">
        <v>0</v>
      </c>
      <c r="AW3035">
        <v>0.27600469496170099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0</v>
      </c>
      <c r="BI3035">
        <v>0</v>
      </c>
      <c r="BJ3035">
        <v>0.49777330948435899</v>
      </c>
      <c r="BK3035">
        <v>3.05392129350587E-2</v>
      </c>
      <c r="BL3035">
        <v>0</v>
      </c>
      <c r="BM3035">
        <v>0</v>
      </c>
      <c r="BN3035">
        <v>0</v>
      </c>
      <c r="BO3035">
        <v>0</v>
      </c>
      <c r="BP3035">
        <v>7.3523490669861703E-3</v>
      </c>
      <c r="BQ3035">
        <v>0.99264765093301399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1</v>
      </c>
      <c r="BX3035">
        <v>7.3523490669861703E-3</v>
      </c>
      <c r="BY3035">
        <v>0.58500833331299795</v>
      </c>
      <c r="BZ3035">
        <v>0.40763931762001598</v>
      </c>
      <c r="CA3035">
        <v>0</v>
      </c>
      <c r="CB3035">
        <v>0</v>
      </c>
      <c r="CC3035">
        <v>0</v>
      </c>
    </row>
    <row r="3036" spans="1:81">
      <c r="A3036">
        <v>3</v>
      </c>
      <c r="B3036" t="s">
        <v>116</v>
      </c>
      <c r="C3036">
        <v>2043</v>
      </c>
      <c r="D3036" t="s">
        <v>152</v>
      </c>
      <c r="E3036" t="s">
        <v>112</v>
      </c>
      <c r="F3036" t="s">
        <v>149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-6.5008711005926101E-4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-8.8990866723795403E-4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7.5499800647479997E-4</v>
      </c>
      <c r="AR3036" s="1">
        <v>2.4402087842635802E-6</v>
      </c>
      <c r="AS3036">
        <v>0</v>
      </c>
      <c r="AT3036">
        <v>0</v>
      </c>
      <c r="AU3036">
        <v>0</v>
      </c>
      <c r="AV3036">
        <v>0</v>
      </c>
      <c r="AW3036" s="1">
        <v>4.9009390795662398E-7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0</v>
      </c>
      <c r="BI3036">
        <v>0</v>
      </c>
      <c r="BJ3036">
        <v>9.3061885677564503E-4</v>
      </c>
      <c r="BK3036" s="1">
        <v>-3.7469731113789298E-5</v>
      </c>
      <c r="BL3036">
        <v>0</v>
      </c>
      <c r="BM3036">
        <v>0</v>
      </c>
      <c r="BN3036">
        <v>0</v>
      </c>
      <c r="BO3036">
        <v>0</v>
      </c>
      <c r="BP3036">
        <v>0</v>
      </c>
      <c r="BQ3036" s="1">
        <v>3.7305523319375298E-6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 s="1">
        <v>6.0295864546811001E-6</v>
      </c>
      <c r="BX3036">
        <v>0</v>
      </c>
      <c r="BY3036" s="1">
        <v>-2.2445711762908401E-5</v>
      </c>
      <c r="BZ3036">
        <v>0</v>
      </c>
      <c r="CA3036">
        <v>0</v>
      </c>
      <c r="CB3036">
        <v>0</v>
      </c>
      <c r="CC3036">
        <v>0</v>
      </c>
    </row>
    <row r="3037" spans="1:81">
      <c r="A3037">
        <v>3</v>
      </c>
      <c r="B3037" t="s">
        <v>116</v>
      </c>
      <c r="C3037">
        <v>2043</v>
      </c>
      <c r="D3037" t="s">
        <v>152</v>
      </c>
      <c r="E3037" t="s">
        <v>112</v>
      </c>
      <c r="F3037" t="s">
        <v>150</v>
      </c>
      <c r="G3037">
        <v>7.5743821525905996E-4</v>
      </c>
      <c r="H3037">
        <v>0</v>
      </c>
      <c r="I3037">
        <v>0</v>
      </c>
      <c r="J3037">
        <v>0</v>
      </c>
      <c r="K3037">
        <v>0</v>
      </c>
      <c r="L3037">
        <v>-1.6473468824969801E-3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-8.8990866723795403E-4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-1.6473468824969801E-3</v>
      </c>
      <c r="AQ3037">
        <v>7.5499800647479997E-4</v>
      </c>
      <c r="AR3037" s="1">
        <v>2.4402087842635802E-6</v>
      </c>
      <c r="AS3037">
        <v>0</v>
      </c>
      <c r="AT3037">
        <v>0</v>
      </c>
      <c r="AU3037">
        <v>0</v>
      </c>
      <c r="AV3037">
        <v>0</v>
      </c>
      <c r="AW3037" s="1">
        <v>4.9009390795662398E-7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0</v>
      </c>
      <c r="BJ3037">
        <v>9.3061885677564503E-4</v>
      </c>
      <c r="BK3037" s="1">
        <v>-4.1200283445619303E-5</v>
      </c>
      <c r="BL3037">
        <v>0</v>
      </c>
      <c r="BM3037">
        <v>0</v>
      </c>
      <c r="BN3037">
        <v>0</v>
      </c>
      <c r="BO3037">
        <v>0</v>
      </c>
      <c r="BP3037" s="1">
        <v>-3.7305523318308498E-6</v>
      </c>
      <c r="BQ3037" s="1">
        <v>3.7305523319375298E-6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 s="1">
        <v>-3.7305523318308498E-6</v>
      </c>
      <c r="BY3037" s="1">
        <v>9.7601387865076106E-6</v>
      </c>
      <c r="BZ3037" s="1">
        <v>-6.0295864546255898E-6</v>
      </c>
      <c r="CA3037">
        <v>0</v>
      </c>
      <c r="CB3037">
        <v>0</v>
      </c>
      <c r="CC3037">
        <v>0</v>
      </c>
    </row>
    <row r="3038" spans="1:81">
      <c r="A3038">
        <v>3</v>
      </c>
      <c r="B3038" t="s">
        <v>116</v>
      </c>
      <c r="C3038">
        <v>2043</v>
      </c>
      <c r="D3038" t="s">
        <v>153</v>
      </c>
      <c r="E3038" t="s">
        <v>112</v>
      </c>
      <c r="F3038" t="s">
        <v>148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5.4256849205168399E-2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0.23852242128264101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0.21215250731525201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0.15721299853840801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0.3167015289824</v>
      </c>
      <c r="BF3038">
        <v>0</v>
      </c>
      <c r="BG3038">
        <v>4.6706751036388099E-2</v>
      </c>
      <c r="BH3038">
        <v>0</v>
      </c>
      <c r="BI3038">
        <v>0</v>
      </c>
      <c r="BJ3038">
        <v>0.22487798189493499</v>
      </c>
      <c r="BK3038">
        <v>1.59783182652278E-2</v>
      </c>
      <c r="BL3038">
        <v>0</v>
      </c>
      <c r="BM3038">
        <v>0</v>
      </c>
      <c r="BN3038">
        <v>0</v>
      </c>
      <c r="BO3038">
        <v>0</v>
      </c>
      <c r="BP3038">
        <v>0</v>
      </c>
      <c r="BQ3038">
        <v>0.26732832132844397</v>
      </c>
      <c r="BR3038">
        <v>0</v>
      </c>
      <c r="BS3038">
        <v>0</v>
      </c>
      <c r="BT3038">
        <v>0</v>
      </c>
      <c r="BU3038">
        <v>0</v>
      </c>
      <c r="BV3038">
        <v>0</v>
      </c>
      <c r="BW3038">
        <v>1</v>
      </c>
      <c r="BX3038">
        <v>0</v>
      </c>
      <c r="BY3038">
        <v>0.73267167867155603</v>
      </c>
      <c r="BZ3038">
        <v>0</v>
      </c>
      <c r="CA3038">
        <v>0</v>
      </c>
      <c r="CB3038">
        <v>0</v>
      </c>
      <c r="CC3038">
        <v>0</v>
      </c>
    </row>
    <row r="3039" spans="1:81">
      <c r="A3039">
        <v>3</v>
      </c>
      <c r="B3039" t="s">
        <v>116</v>
      </c>
      <c r="C3039">
        <v>2043</v>
      </c>
      <c r="D3039" t="s">
        <v>153</v>
      </c>
      <c r="E3039" t="s">
        <v>112</v>
      </c>
      <c r="F3039" t="s">
        <v>113</v>
      </c>
      <c r="G3039">
        <v>0.18426557207747299</v>
      </c>
      <c r="H3039">
        <v>0</v>
      </c>
      <c r="I3039">
        <v>0</v>
      </c>
      <c r="J3039">
        <v>0</v>
      </c>
      <c r="K3039">
        <v>0</v>
      </c>
      <c r="L3039">
        <v>5.4256849205168399E-2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0.23852242128264101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2.6369913967389899E-2</v>
      </c>
      <c r="AQ3039">
        <v>0.21215250731525201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0.15721299853840801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0.3167015289824</v>
      </c>
      <c r="BF3039">
        <v>0</v>
      </c>
      <c r="BG3039">
        <v>4.6706751036388099E-2</v>
      </c>
      <c r="BH3039">
        <v>0</v>
      </c>
      <c r="BI3039">
        <v>0</v>
      </c>
      <c r="BJ3039">
        <v>0.22487798189493499</v>
      </c>
      <c r="BK3039">
        <v>1.59783182652278E-2</v>
      </c>
      <c r="BL3039">
        <v>0</v>
      </c>
      <c r="BM3039">
        <v>0</v>
      </c>
      <c r="BN3039">
        <v>0</v>
      </c>
      <c r="BO3039">
        <v>0</v>
      </c>
      <c r="BP3039">
        <v>0</v>
      </c>
      <c r="BQ3039">
        <v>1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1</v>
      </c>
      <c r="BX3039">
        <v>0</v>
      </c>
      <c r="BY3039">
        <v>1</v>
      </c>
      <c r="BZ3039">
        <v>0</v>
      </c>
      <c r="CA3039">
        <v>0</v>
      </c>
      <c r="CB3039">
        <v>0</v>
      </c>
      <c r="CC3039">
        <v>0</v>
      </c>
    </row>
    <row r="3040" spans="1:81">
      <c r="A3040">
        <v>3</v>
      </c>
      <c r="B3040" t="s">
        <v>116</v>
      </c>
      <c r="C3040">
        <v>2043</v>
      </c>
      <c r="D3040" t="s">
        <v>153</v>
      </c>
      <c r="E3040" t="s">
        <v>112</v>
      </c>
      <c r="F3040" t="s">
        <v>149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-2.8774431139857299E-2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-7.5173336756147693E-2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-0.10154325072353799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 s="1">
        <v>2.10269756158454E-5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2.7830006722819701E-2</v>
      </c>
      <c r="BF3040">
        <v>0</v>
      </c>
      <c r="BG3040">
        <v>4.6706751036388099E-2</v>
      </c>
      <c r="BH3040">
        <v>0</v>
      </c>
      <c r="BI3040">
        <v>0</v>
      </c>
      <c r="BJ3040">
        <v>2.7079243614949499E-3</v>
      </c>
      <c r="BK3040">
        <v>-1.6053939101077299E-3</v>
      </c>
      <c r="BL3040">
        <v>0</v>
      </c>
      <c r="BM3040">
        <v>0</v>
      </c>
      <c r="BN3040">
        <v>0</v>
      </c>
      <c r="BO3040">
        <v>0</v>
      </c>
      <c r="BP3040">
        <v>0</v>
      </c>
      <c r="BQ3040" s="1">
        <v>-1.1172622234267799E-5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 s="1">
        <v>1.1172622234267799E-5</v>
      </c>
      <c r="BZ3040">
        <v>0</v>
      </c>
      <c r="CA3040">
        <v>0</v>
      </c>
      <c r="CB3040">
        <v>0</v>
      </c>
      <c r="CC3040">
        <v>0</v>
      </c>
    </row>
    <row r="3041" spans="1:81">
      <c r="A3041">
        <v>3</v>
      </c>
      <c r="B3041" t="s">
        <v>116</v>
      </c>
      <c r="C3041">
        <v>2043</v>
      </c>
      <c r="D3041" t="s">
        <v>153</v>
      </c>
      <c r="E3041" t="s">
        <v>112</v>
      </c>
      <c r="F3041" t="s">
        <v>150</v>
      </c>
      <c r="G3041">
        <v>-4.68858840463535E-2</v>
      </c>
      <c r="H3041">
        <v>0</v>
      </c>
      <c r="I3041">
        <v>0</v>
      </c>
      <c r="J3041">
        <v>0</v>
      </c>
      <c r="K3041">
        <v>0</v>
      </c>
      <c r="L3041">
        <v>-2.8774431139857299E-2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-7.5660315186210803E-2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2.58829355373267E-2</v>
      </c>
      <c r="AQ3041">
        <v>-0.10154325072353799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 s="1">
        <v>2.10269756158454E-5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2.7830006722819701E-2</v>
      </c>
      <c r="BF3041">
        <v>0</v>
      </c>
      <c r="BG3041">
        <v>4.6706751036388099E-2</v>
      </c>
      <c r="BH3041">
        <v>0</v>
      </c>
      <c r="BI3041">
        <v>0</v>
      </c>
      <c r="BJ3041">
        <v>2.7079243614949499E-3</v>
      </c>
      <c r="BK3041">
        <v>-1.6053939101077299E-3</v>
      </c>
      <c r="BL3041">
        <v>0</v>
      </c>
      <c r="BM3041">
        <v>0</v>
      </c>
      <c r="BN3041">
        <v>0</v>
      </c>
      <c r="BO3041">
        <v>0</v>
      </c>
      <c r="BP3041">
        <v>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</row>
    <row r="3042" spans="1:81">
      <c r="A3042">
        <v>3</v>
      </c>
      <c r="B3042" t="s">
        <v>116</v>
      </c>
      <c r="C3042">
        <v>2043</v>
      </c>
      <c r="D3042" t="s">
        <v>154</v>
      </c>
      <c r="E3042" t="s">
        <v>112</v>
      </c>
      <c r="F3042" t="s">
        <v>148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0.99039121482498305</v>
      </c>
      <c r="BK3042">
        <v>9.6087851750171604E-3</v>
      </c>
      <c r="BL3042">
        <v>0</v>
      </c>
      <c r="BM3042">
        <v>0</v>
      </c>
      <c r="BN3042">
        <v>0</v>
      </c>
      <c r="BO3042">
        <v>0</v>
      </c>
      <c r="BP3042">
        <v>0</v>
      </c>
      <c r="BQ3042">
        <v>1</v>
      </c>
      <c r="BR3042">
        <v>0</v>
      </c>
      <c r="BS3042">
        <v>0</v>
      </c>
      <c r="BT3042">
        <v>0</v>
      </c>
      <c r="BU3042">
        <v>0</v>
      </c>
      <c r="BV3042">
        <v>0</v>
      </c>
      <c r="BW3042">
        <v>0.31513647642679898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</row>
    <row r="3043" spans="1:81">
      <c r="A3043">
        <v>3</v>
      </c>
      <c r="B3043" t="s">
        <v>116</v>
      </c>
      <c r="C3043">
        <v>2043</v>
      </c>
      <c r="D3043" t="s">
        <v>154</v>
      </c>
      <c r="E3043" t="s">
        <v>112</v>
      </c>
      <c r="F3043" t="s">
        <v>113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0.99039121482498305</v>
      </c>
      <c r="BK3043">
        <v>9.6087851750171604E-3</v>
      </c>
      <c r="BL3043">
        <v>0</v>
      </c>
      <c r="BM3043">
        <v>0</v>
      </c>
      <c r="BN3043">
        <v>0</v>
      </c>
      <c r="BO3043">
        <v>0</v>
      </c>
      <c r="BP3043">
        <v>0</v>
      </c>
      <c r="BQ3043">
        <v>1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1</v>
      </c>
      <c r="BX3043">
        <v>0</v>
      </c>
      <c r="BY3043">
        <v>1</v>
      </c>
      <c r="BZ3043">
        <v>0</v>
      </c>
      <c r="CA3043">
        <v>0</v>
      </c>
      <c r="CB3043">
        <v>0</v>
      </c>
      <c r="CC3043">
        <v>0</v>
      </c>
    </row>
    <row r="3044" spans="1:81">
      <c r="A3044">
        <v>3</v>
      </c>
      <c r="B3044" t="s">
        <v>116</v>
      </c>
      <c r="C3044">
        <v>2043</v>
      </c>
      <c r="D3044" t="s">
        <v>154</v>
      </c>
      <c r="E3044" t="s">
        <v>112</v>
      </c>
      <c r="F3044" t="s">
        <v>149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7.0103981108328196E-3</v>
      </c>
      <c r="BK3044">
        <v>-7.0103981108327997E-3</v>
      </c>
      <c r="BL3044">
        <v>0</v>
      </c>
      <c r="BM3044">
        <v>0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5.3269886005846701E-4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</row>
    <row r="3045" spans="1:81">
      <c r="A3045">
        <v>3</v>
      </c>
      <c r="B3045" t="s">
        <v>116</v>
      </c>
      <c r="C3045">
        <v>2043</v>
      </c>
      <c r="D3045" t="s">
        <v>154</v>
      </c>
      <c r="E3045" t="s">
        <v>112</v>
      </c>
      <c r="F3045" t="s">
        <v>150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7.0103981108328196E-3</v>
      </c>
      <c r="BK3045">
        <v>-7.0103981108327997E-3</v>
      </c>
      <c r="BL3045">
        <v>0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</row>
    <row r="3046" spans="1:81">
      <c r="A3046">
        <v>3</v>
      </c>
      <c r="B3046" t="s">
        <v>116</v>
      </c>
      <c r="C3046">
        <v>2043</v>
      </c>
      <c r="D3046" t="s">
        <v>155</v>
      </c>
      <c r="E3046" t="s">
        <v>112</v>
      </c>
      <c r="F3046" t="s">
        <v>148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0</v>
      </c>
      <c r="BL3046">
        <v>0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</row>
    <row r="3047" spans="1:81">
      <c r="A3047">
        <v>3</v>
      </c>
      <c r="B3047" t="s">
        <v>116</v>
      </c>
      <c r="C3047">
        <v>2043</v>
      </c>
      <c r="D3047" t="s">
        <v>155</v>
      </c>
      <c r="E3047" t="s">
        <v>112</v>
      </c>
      <c r="F3047" t="s">
        <v>113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1</v>
      </c>
      <c r="BL3047">
        <v>0</v>
      </c>
      <c r="BM3047">
        <v>0</v>
      </c>
      <c r="BN3047">
        <v>0</v>
      </c>
      <c r="BO3047">
        <v>0.54184955578683802</v>
      </c>
      <c r="BP3047">
        <v>0.45815044421316198</v>
      </c>
      <c r="BQ3047">
        <v>0</v>
      </c>
      <c r="BR3047">
        <v>0</v>
      </c>
      <c r="BS3047">
        <v>0</v>
      </c>
      <c r="BT3047">
        <v>0</v>
      </c>
      <c r="BU3047">
        <v>1</v>
      </c>
      <c r="BV3047">
        <v>0</v>
      </c>
      <c r="BW3047">
        <v>0</v>
      </c>
      <c r="BX3047">
        <v>1</v>
      </c>
      <c r="BY3047">
        <v>0</v>
      </c>
      <c r="BZ3047">
        <v>0</v>
      </c>
      <c r="CA3047">
        <v>0</v>
      </c>
      <c r="CB3047">
        <v>0</v>
      </c>
      <c r="CC3047">
        <v>0</v>
      </c>
    </row>
    <row r="3048" spans="1:81">
      <c r="A3048">
        <v>3</v>
      </c>
      <c r="B3048" t="s">
        <v>116</v>
      </c>
      <c r="C3048">
        <v>2043</v>
      </c>
      <c r="D3048" t="s">
        <v>155</v>
      </c>
      <c r="E3048" t="s">
        <v>112</v>
      </c>
      <c r="F3048" t="s">
        <v>149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0</v>
      </c>
      <c r="BL3048">
        <v>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</row>
    <row r="3049" spans="1:81">
      <c r="A3049">
        <v>3</v>
      </c>
      <c r="B3049" t="s">
        <v>116</v>
      </c>
      <c r="C3049">
        <v>2043</v>
      </c>
      <c r="D3049" t="s">
        <v>155</v>
      </c>
      <c r="E3049" t="s">
        <v>112</v>
      </c>
      <c r="F3049" t="s">
        <v>150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0</v>
      </c>
      <c r="BI3049">
        <v>0</v>
      </c>
      <c r="BJ3049">
        <v>0</v>
      </c>
      <c r="BK3049">
        <v>0</v>
      </c>
      <c r="BL3049">
        <v>0</v>
      </c>
      <c r="BM3049">
        <v>0</v>
      </c>
      <c r="BN3049">
        <v>0</v>
      </c>
      <c r="BO3049" s="1">
        <v>-2.68951161135345E-5</v>
      </c>
      <c r="BP3049" s="1">
        <v>2.68951161135345E-5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</row>
    <row r="3050" spans="1:81">
      <c r="A3050">
        <v>3</v>
      </c>
      <c r="B3050" t="s">
        <v>116</v>
      </c>
      <c r="C3050">
        <v>2043</v>
      </c>
      <c r="D3050" t="s">
        <v>111</v>
      </c>
      <c r="E3050" t="s">
        <v>112</v>
      </c>
      <c r="F3050" t="s">
        <v>148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2.12211637267616E-2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0.145343342921118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0.13063589002616099</v>
      </c>
      <c r="AR3050" s="1">
        <v>8.9745258084925897E-7</v>
      </c>
      <c r="AS3050">
        <v>0</v>
      </c>
      <c r="AT3050">
        <v>0</v>
      </c>
      <c r="AU3050">
        <v>0</v>
      </c>
      <c r="AV3050">
        <v>0</v>
      </c>
      <c r="AW3050">
        <v>0.25748722251888001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9.9626211000076306E-2</v>
      </c>
      <c r="BF3050">
        <v>0</v>
      </c>
      <c r="BG3050">
        <v>1.4368215819396599E-2</v>
      </c>
      <c r="BH3050">
        <v>0</v>
      </c>
      <c r="BI3050">
        <v>0</v>
      </c>
      <c r="BJ3050">
        <v>0.40582267234455</v>
      </c>
      <c r="BK3050">
        <v>1.51498970173163E-2</v>
      </c>
      <c r="BL3050">
        <v>0</v>
      </c>
      <c r="BM3050">
        <v>0</v>
      </c>
      <c r="BN3050">
        <v>0</v>
      </c>
      <c r="BO3050">
        <v>0</v>
      </c>
      <c r="BP3050">
        <v>0</v>
      </c>
      <c r="BQ3050">
        <v>0.71240862810911199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0.687554576335073</v>
      </c>
      <c r="BX3050">
        <v>0</v>
      </c>
      <c r="BY3050">
        <v>0.61525759132701796</v>
      </c>
      <c r="BZ3050">
        <v>0</v>
      </c>
      <c r="CA3050">
        <v>0</v>
      </c>
      <c r="CB3050">
        <v>0</v>
      </c>
      <c r="CC3050">
        <v>0</v>
      </c>
    </row>
    <row r="3051" spans="1:81">
      <c r="A3051">
        <v>3</v>
      </c>
      <c r="B3051" t="s">
        <v>116</v>
      </c>
      <c r="C3051">
        <v>2043</v>
      </c>
      <c r="D3051" t="s">
        <v>111</v>
      </c>
      <c r="E3051" t="s">
        <v>112</v>
      </c>
      <c r="F3051" t="s">
        <v>113</v>
      </c>
      <c r="G3051">
        <v>0.122058038258404</v>
      </c>
      <c r="H3051">
        <v>0</v>
      </c>
      <c r="I3051">
        <v>0</v>
      </c>
      <c r="J3051">
        <v>0</v>
      </c>
      <c r="K3051">
        <v>0</v>
      </c>
      <c r="L3051">
        <v>2.32853046627149E-2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0.145343342921118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1.47065554423768E-2</v>
      </c>
      <c r="AQ3051">
        <v>0.13063589002616099</v>
      </c>
      <c r="AR3051" s="1">
        <v>8.9745258084925897E-7</v>
      </c>
      <c r="AS3051">
        <v>0</v>
      </c>
      <c r="AT3051">
        <v>0</v>
      </c>
      <c r="AU3051">
        <v>0</v>
      </c>
      <c r="AV3051">
        <v>0</v>
      </c>
      <c r="AW3051">
        <v>0.25748722251888001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9.9626211000076306E-2</v>
      </c>
      <c r="BF3051">
        <v>0</v>
      </c>
      <c r="BG3051">
        <v>1.4368215819396599E-2</v>
      </c>
      <c r="BH3051">
        <v>0</v>
      </c>
      <c r="BI3051">
        <v>0</v>
      </c>
      <c r="BJ3051">
        <v>0.40582267234455</v>
      </c>
      <c r="BK3051">
        <v>7.7352335395978494E-2</v>
      </c>
      <c r="BL3051">
        <v>0</v>
      </c>
      <c r="BM3051">
        <v>0</v>
      </c>
      <c r="BN3051">
        <v>0</v>
      </c>
      <c r="BO3051">
        <v>3.2239189061847903E-2</v>
      </c>
      <c r="BP3051">
        <v>2.9963249316814201E-2</v>
      </c>
      <c r="BQ3051">
        <v>0.93779756162133798</v>
      </c>
      <c r="BR3051">
        <v>0</v>
      </c>
      <c r="BS3051">
        <v>0</v>
      </c>
      <c r="BT3051">
        <v>0</v>
      </c>
      <c r="BU3051">
        <v>5.94984137525634E-2</v>
      </c>
      <c r="BV3051">
        <v>0</v>
      </c>
      <c r="BW3051">
        <v>0.94050158624743696</v>
      </c>
      <c r="BX3051">
        <v>6.2202438378662198E-2</v>
      </c>
      <c r="BY3051">
        <v>0.78787721053788795</v>
      </c>
      <c r="BZ3051">
        <v>0.14992035108345</v>
      </c>
      <c r="CA3051">
        <v>0</v>
      </c>
      <c r="CB3051">
        <v>0</v>
      </c>
      <c r="CC3051">
        <v>0</v>
      </c>
    </row>
    <row r="3052" spans="1:81">
      <c r="A3052">
        <v>3</v>
      </c>
      <c r="B3052" t="s">
        <v>116</v>
      </c>
      <c r="C3052">
        <v>2043</v>
      </c>
      <c r="D3052" t="s">
        <v>111</v>
      </c>
      <c r="E3052" t="s">
        <v>112</v>
      </c>
      <c r="F3052" t="s">
        <v>149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-9.0894503253219697E-3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-2.3446528843393301E-2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-3.0953742059262601E-2</v>
      </c>
      <c r="AR3052" s="1">
        <v>8.9745258084925897E-7</v>
      </c>
      <c r="AS3052">
        <v>0</v>
      </c>
      <c r="AT3052">
        <v>0</v>
      </c>
      <c r="AU3052">
        <v>0</v>
      </c>
      <c r="AV3052">
        <v>0</v>
      </c>
      <c r="AW3052" s="1">
        <v>-2.5174056722809799E-5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8.4844702409968102E-3</v>
      </c>
      <c r="BF3052">
        <v>0</v>
      </c>
      <c r="BG3052">
        <v>1.4368215819396599E-2</v>
      </c>
      <c r="BH3052">
        <v>0</v>
      </c>
      <c r="BI3052">
        <v>0</v>
      </c>
      <c r="BJ3052">
        <v>1.3929148222863699E-3</v>
      </c>
      <c r="BK3052">
        <v>-6.1582026182367905E-4</v>
      </c>
      <c r="BL3052">
        <v>0</v>
      </c>
      <c r="BM3052">
        <v>0</v>
      </c>
      <c r="BN3052">
        <v>0</v>
      </c>
      <c r="BO3052">
        <v>0</v>
      </c>
      <c r="BP3052">
        <v>0</v>
      </c>
      <c r="BQ3052" s="1">
        <v>-6.96394846810833E-6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 s="1">
        <v>3.7084784837104797E-5</v>
      </c>
      <c r="BX3052">
        <v>0</v>
      </c>
      <c r="BY3052" s="1">
        <v>6.2153250663943299E-6</v>
      </c>
      <c r="BZ3052">
        <v>0</v>
      </c>
      <c r="CA3052">
        <v>0</v>
      </c>
      <c r="CB3052">
        <v>0</v>
      </c>
      <c r="CC3052">
        <v>0</v>
      </c>
    </row>
    <row r="3053" spans="1:81">
      <c r="A3053">
        <v>3</v>
      </c>
      <c r="B3053" t="s">
        <v>116</v>
      </c>
      <c r="C3053">
        <v>2043</v>
      </c>
      <c r="D3053" t="s">
        <v>111</v>
      </c>
      <c r="E3053" t="s">
        <v>112</v>
      </c>
      <c r="F3053" t="s">
        <v>150</v>
      </c>
      <c r="G3053">
        <v>-1.4140141902769901E-2</v>
      </c>
      <c r="H3053">
        <v>0</v>
      </c>
      <c r="I3053">
        <v>0</v>
      </c>
      <c r="J3053">
        <v>0</v>
      </c>
      <c r="K3053">
        <v>0</v>
      </c>
      <c r="L3053">
        <v>-9.4561863708473703E-3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-2.3596328273617202E-2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7.3565163330644896E-3</v>
      </c>
      <c r="AQ3053">
        <v>-3.0953742059262601E-2</v>
      </c>
      <c r="AR3053" s="1">
        <v>8.9745258084925897E-7</v>
      </c>
      <c r="AS3053">
        <v>0</v>
      </c>
      <c r="AT3053">
        <v>0</v>
      </c>
      <c r="AU3053">
        <v>0</v>
      </c>
      <c r="AV3053">
        <v>0</v>
      </c>
      <c r="AW3053" s="1">
        <v>-2.5174056722809799E-5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8.4844702409968102E-3</v>
      </c>
      <c r="BF3053">
        <v>0</v>
      </c>
      <c r="BG3053">
        <v>1.4368215819396599E-2</v>
      </c>
      <c r="BH3053">
        <v>0</v>
      </c>
      <c r="BI3053">
        <v>0</v>
      </c>
      <c r="BJ3053">
        <v>1.3929148222863699E-3</v>
      </c>
      <c r="BK3053">
        <v>-6.2409855233978905E-4</v>
      </c>
      <c r="BL3053">
        <v>0</v>
      </c>
      <c r="BM3053">
        <v>0</v>
      </c>
      <c r="BN3053">
        <v>0</v>
      </c>
      <c r="BO3053" s="1">
        <v>-5.3625445042698702E-6</v>
      </c>
      <c r="BP3053" s="1">
        <v>-2.9157460118382802E-6</v>
      </c>
      <c r="BQ3053" s="1">
        <v>8.2782905161948895E-6</v>
      </c>
      <c r="BR3053">
        <v>0</v>
      </c>
      <c r="BS3053">
        <v>0</v>
      </c>
      <c r="BT3053">
        <v>0</v>
      </c>
      <c r="BU3053" s="1">
        <v>-6.9431468216613099E-6</v>
      </c>
      <c r="BV3053">
        <v>0</v>
      </c>
      <c r="BW3053" s="1">
        <v>6.9431468215919202E-6</v>
      </c>
      <c r="BX3053" s="1">
        <v>-8.2782905161046805E-6</v>
      </c>
      <c r="BY3053" s="1">
        <v>8.4527788158927902E-6</v>
      </c>
      <c r="BZ3053" s="1">
        <v>-1.74488299836684E-7</v>
      </c>
      <c r="CA3053">
        <v>0</v>
      </c>
      <c r="CB3053">
        <v>0</v>
      </c>
      <c r="CC3053">
        <v>0</v>
      </c>
    </row>
    <row r="3054" spans="1:81">
      <c r="A3054">
        <v>4</v>
      </c>
      <c r="B3054" t="s">
        <v>117</v>
      </c>
      <c r="C3054">
        <v>2043</v>
      </c>
      <c r="D3054" t="s">
        <v>147</v>
      </c>
      <c r="E3054" t="s">
        <v>112</v>
      </c>
      <c r="F3054" t="s">
        <v>148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0.11386493134477101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0.86919699847432796</v>
      </c>
      <c r="BK3054">
        <v>1.6938070180901099E-2</v>
      </c>
      <c r="BL3054">
        <v>0</v>
      </c>
      <c r="BM3054">
        <v>0</v>
      </c>
      <c r="BN3054">
        <v>0</v>
      </c>
      <c r="BO3054">
        <v>0</v>
      </c>
      <c r="BP3054">
        <v>0</v>
      </c>
      <c r="BQ3054">
        <v>1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</row>
    <row r="3055" spans="1:81">
      <c r="A3055">
        <v>4</v>
      </c>
      <c r="B3055" t="s">
        <v>117</v>
      </c>
      <c r="C3055">
        <v>2043</v>
      </c>
      <c r="D3055" t="s">
        <v>147</v>
      </c>
      <c r="E3055" t="s">
        <v>112</v>
      </c>
      <c r="F3055" t="s">
        <v>113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0.11386493134477101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0.86919699847432796</v>
      </c>
      <c r="BK3055">
        <v>1.6938070180901099E-2</v>
      </c>
      <c r="BL3055">
        <v>0</v>
      </c>
      <c r="BM3055">
        <v>0</v>
      </c>
      <c r="BN3055">
        <v>0</v>
      </c>
      <c r="BO3055">
        <v>0</v>
      </c>
      <c r="BP3055">
        <v>0</v>
      </c>
      <c r="BQ3055">
        <v>1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1</v>
      </c>
      <c r="BX3055">
        <v>0</v>
      </c>
      <c r="BY3055">
        <v>1</v>
      </c>
      <c r="BZ3055">
        <v>0</v>
      </c>
      <c r="CA3055">
        <v>0</v>
      </c>
      <c r="CB3055">
        <v>0</v>
      </c>
      <c r="CC3055">
        <v>0</v>
      </c>
    </row>
    <row r="3056" spans="1:81">
      <c r="A3056">
        <v>4</v>
      </c>
      <c r="B3056" t="s">
        <v>117</v>
      </c>
      <c r="C3056">
        <v>2043</v>
      </c>
      <c r="D3056" t="s">
        <v>147</v>
      </c>
      <c r="E3056" t="s">
        <v>112</v>
      </c>
      <c r="F3056" t="s">
        <v>149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-2.3799110623710901E-4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1.9485555063492E-4</v>
      </c>
      <c r="BK3056" s="1">
        <v>4.3135555602161202E-5</v>
      </c>
      <c r="BL3056">
        <v>0</v>
      </c>
      <c r="BM3056">
        <v>0</v>
      </c>
      <c r="BN3056">
        <v>0</v>
      </c>
      <c r="BO3056">
        <v>0</v>
      </c>
      <c r="BP3056">
        <v>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</row>
    <row r="3057" spans="1:81">
      <c r="A3057">
        <v>4</v>
      </c>
      <c r="B3057" t="s">
        <v>117</v>
      </c>
      <c r="C3057">
        <v>2043</v>
      </c>
      <c r="D3057" t="s">
        <v>147</v>
      </c>
      <c r="E3057" t="s">
        <v>112</v>
      </c>
      <c r="F3057" t="s">
        <v>150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-2.3799110623710901E-4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1.9485555063492E-4</v>
      </c>
      <c r="BK3057" s="1">
        <v>4.3135555602161202E-5</v>
      </c>
      <c r="BL3057">
        <v>0</v>
      </c>
      <c r="BM3057">
        <v>0</v>
      </c>
      <c r="BN3057">
        <v>0</v>
      </c>
      <c r="BO3057">
        <v>0</v>
      </c>
      <c r="BP3057">
        <v>0</v>
      </c>
      <c r="BQ3057">
        <v>0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</row>
    <row r="3058" spans="1:81">
      <c r="A3058">
        <v>4</v>
      </c>
      <c r="B3058" t="s">
        <v>117</v>
      </c>
      <c r="C3058">
        <v>2043</v>
      </c>
      <c r="D3058" t="s">
        <v>151</v>
      </c>
      <c r="E3058" t="s">
        <v>112</v>
      </c>
      <c r="F3058" t="s">
        <v>148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0.46874692390983402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1.86944253043279E-2</v>
      </c>
      <c r="BF3058">
        <v>0</v>
      </c>
      <c r="BG3058">
        <v>0</v>
      </c>
      <c r="BH3058">
        <v>0</v>
      </c>
      <c r="BI3058">
        <v>0</v>
      </c>
      <c r="BJ3058">
        <v>0.50775995012632502</v>
      </c>
      <c r="BK3058">
        <v>4.7987006595137296E-3</v>
      </c>
      <c r="BL3058">
        <v>0</v>
      </c>
      <c r="BM3058">
        <v>0</v>
      </c>
      <c r="BN3058">
        <v>0</v>
      </c>
      <c r="BO3058">
        <v>0</v>
      </c>
      <c r="BP3058">
        <v>0</v>
      </c>
      <c r="BQ3058">
        <v>1</v>
      </c>
      <c r="BR3058">
        <v>0</v>
      </c>
      <c r="BS3058">
        <v>0</v>
      </c>
      <c r="BT3058">
        <v>0</v>
      </c>
      <c r="BU3058">
        <v>0</v>
      </c>
      <c r="BV3058">
        <v>0</v>
      </c>
      <c r="BW3058">
        <v>0.71485054303245099</v>
      </c>
      <c r="BX3058">
        <v>0</v>
      </c>
      <c r="BY3058">
        <v>1</v>
      </c>
      <c r="BZ3058">
        <v>0</v>
      </c>
      <c r="CA3058">
        <v>0</v>
      </c>
      <c r="CB3058">
        <v>0</v>
      </c>
      <c r="CC3058">
        <v>0</v>
      </c>
    </row>
    <row r="3059" spans="1:81">
      <c r="A3059">
        <v>4</v>
      </c>
      <c r="B3059" t="s">
        <v>117</v>
      </c>
      <c r="C3059">
        <v>2043</v>
      </c>
      <c r="D3059" t="s">
        <v>151</v>
      </c>
      <c r="E3059" t="s">
        <v>112</v>
      </c>
      <c r="F3059" t="s">
        <v>113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0.46874692390983402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1.86944253043279E-2</v>
      </c>
      <c r="BF3059">
        <v>0</v>
      </c>
      <c r="BG3059">
        <v>0</v>
      </c>
      <c r="BH3059">
        <v>0</v>
      </c>
      <c r="BI3059">
        <v>0</v>
      </c>
      <c r="BJ3059">
        <v>0.50775995012632502</v>
      </c>
      <c r="BK3059">
        <v>4.7987006595137296E-3</v>
      </c>
      <c r="BL3059">
        <v>0</v>
      </c>
      <c r="BM3059">
        <v>0</v>
      </c>
      <c r="BN3059">
        <v>0</v>
      </c>
      <c r="BO3059">
        <v>0</v>
      </c>
      <c r="BP3059">
        <v>0</v>
      </c>
      <c r="BQ3059">
        <v>1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1</v>
      </c>
      <c r="BX3059">
        <v>0</v>
      </c>
      <c r="BY3059">
        <v>1</v>
      </c>
      <c r="BZ3059">
        <v>0</v>
      </c>
      <c r="CA3059">
        <v>0</v>
      </c>
      <c r="CB3059">
        <v>0</v>
      </c>
      <c r="CC3059">
        <v>0</v>
      </c>
    </row>
    <row r="3060" spans="1:81">
      <c r="A3060">
        <v>4</v>
      </c>
      <c r="B3060" t="s">
        <v>117</v>
      </c>
      <c r="C3060">
        <v>2043</v>
      </c>
      <c r="D3060" t="s">
        <v>151</v>
      </c>
      <c r="E3060" t="s">
        <v>112</v>
      </c>
      <c r="F3060" t="s">
        <v>149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-7.2699499982109596E-3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8.2853025920639894E-3</v>
      </c>
      <c r="BF3060">
        <v>0</v>
      </c>
      <c r="BG3060">
        <v>0</v>
      </c>
      <c r="BH3060">
        <v>0</v>
      </c>
      <c r="BI3060">
        <v>0</v>
      </c>
      <c r="BJ3060">
        <v>-1.0472969798653901E-3</v>
      </c>
      <c r="BK3060" s="1">
        <v>3.1944386012395602E-5</v>
      </c>
      <c r="BL3060">
        <v>0</v>
      </c>
      <c r="BM3060">
        <v>0</v>
      </c>
      <c r="BN3060">
        <v>0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v>0</v>
      </c>
      <c r="BV3060">
        <v>0</v>
      </c>
      <c r="BW3060" s="1">
        <v>3.7592185277324199E-5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</row>
    <row r="3061" spans="1:81">
      <c r="A3061">
        <v>4</v>
      </c>
      <c r="B3061" t="s">
        <v>117</v>
      </c>
      <c r="C3061">
        <v>2043</v>
      </c>
      <c r="D3061" t="s">
        <v>151</v>
      </c>
      <c r="E3061" t="s">
        <v>112</v>
      </c>
      <c r="F3061" t="s">
        <v>150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-7.2699499982109596E-3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8.2853025920639894E-3</v>
      </c>
      <c r="BF3061">
        <v>0</v>
      </c>
      <c r="BG3061">
        <v>0</v>
      </c>
      <c r="BH3061">
        <v>0</v>
      </c>
      <c r="BI3061">
        <v>0</v>
      </c>
      <c r="BJ3061">
        <v>-1.0472969798653901E-3</v>
      </c>
      <c r="BK3061" s="1">
        <v>3.1944386012395602E-5</v>
      </c>
      <c r="BL3061">
        <v>0</v>
      </c>
      <c r="BM3061">
        <v>0</v>
      </c>
      <c r="BN3061">
        <v>0</v>
      </c>
      <c r="BO3061">
        <v>0</v>
      </c>
      <c r="BP3061">
        <v>0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</row>
    <row r="3062" spans="1:81">
      <c r="A3062">
        <v>4</v>
      </c>
      <c r="B3062" t="s">
        <v>117</v>
      </c>
      <c r="C3062">
        <v>2043</v>
      </c>
      <c r="D3062" t="s">
        <v>152</v>
      </c>
      <c r="E3062" t="s">
        <v>112</v>
      </c>
      <c r="F3062" t="s">
        <v>148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8.5034130026599902E-2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9.0752620873102804E-2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7.4430840244093299E-2</v>
      </c>
      <c r="AR3062">
        <v>2.15146299483649E-4</v>
      </c>
      <c r="AS3062">
        <v>0</v>
      </c>
      <c r="AT3062">
        <v>0</v>
      </c>
      <c r="AU3062">
        <v>0</v>
      </c>
      <c r="AV3062">
        <v>0</v>
      </c>
      <c r="AW3062">
        <v>0.28894636989516498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9.7515060240963902E-2</v>
      </c>
      <c r="BF3062">
        <v>0</v>
      </c>
      <c r="BG3062">
        <v>0</v>
      </c>
      <c r="BH3062">
        <v>0</v>
      </c>
      <c r="BI3062">
        <v>0</v>
      </c>
      <c r="BJ3062">
        <v>0.49640363401658599</v>
      </c>
      <c r="BK3062">
        <v>1.9030668127053701E-2</v>
      </c>
      <c r="BL3062">
        <v>0</v>
      </c>
      <c r="BM3062">
        <v>0</v>
      </c>
      <c r="BN3062">
        <v>0</v>
      </c>
      <c r="BO3062">
        <v>0</v>
      </c>
      <c r="BP3062">
        <v>0</v>
      </c>
      <c r="BQ3062">
        <v>0.99264835315287103</v>
      </c>
      <c r="BR3062">
        <v>0</v>
      </c>
      <c r="BS3062">
        <v>0</v>
      </c>
      <c r="BT3062">
        <v>0</v>
      </c>
      <c r="BU3062">
        <v>0</v>
      </c>
      <c r="BV3062">
        <v>0</v>
      </c>
      <c r="BW3062">
        <v>0.59233443514316997</v>
      </c>
      <c r="BX3062">
        <v>0</v>
      </c>
      <c r="BY3062">
        <v>0.463970329369426</v>
      </c>
      <c r="BZ3062">
        <v>0</v>
      </c>
      <c r="CA3062">
        <v>0</v>
      </c>
      <c r="CB3062">
        <v>0</v>
      </c>
      <c r="CC3062">
        <v>0</v>
      </c>
    </row>
    <row r="3063" spans="1:81">
      <c r="A3063">
        <v>4</v>
      </c>
      <c r="B3063" t="s">
        <v>117</v>
      </c>
      <c r="C3063">
        <v>2043</v>
      </c>
      <c r="D3063" t="s">
        <v>152</v>
      </c>
      <c r="E3063" t="s">
        <v>112</v>
      </c>
      <c r="F3063" t="s">
        <v>113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9.0752620873102804E-2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9.0752620873102804E-2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1.6106634329525901E-2</v>
      </c>
      <c r="AQ3063">
        <v>7.4430840244093299E-2</v>
      </c>
      <c r="AR3063">
        <v>2.15146299483649E-4</v>
      </c>
      <c r="AS3063">
        <v>0</v>
      </c>
      <c r="AT3063">
        <v>0</v>
      </c>
      <c r="AU3063">
        <v>0</v>
      </c>
      <c r="AV3063">
        <v>0</v>
      </c>
      <c r="AW3063">
        <v>0.28894636989516498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9.7515060240963902E-2</v>
      </c>
      <c r="BF3063">
        <v>0</v>
      </c>
      <c r="BG3063">
        <v>0</v>
      </c>
      <c r="BH3063">
        <v>0</v>
      </c>
      <c r="BI3063">
        <v>0</v>
      </c>
      <c r="BJ3063">
        <v>0.49640363401658599</v>
      </c>
      <c r="BK3063">
        <v>2.6382314974182398E-2</v>
      </c>
      <c r="BL3063">
        <v>0</v>
      </c>
      <c r="BM3063">
        <v>0</v>
      </c>
      <c r="BN3063">
        <v>0</v>
      </c>
      <c r="BO3063">
        <v>0</v>
      </c>
      <c r="BP3063">
        <v>7.3516468471287698E-3</v>
      </c>
      <c r="BQ3063">
        <v>0.99264835315287103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1</v>
      </c>
      <c r="BX3063">
        <v>7.3516468471287698E-3</v>
      </c>
      <c r="BY3063">
        <v>0.584982788296041</v>
      </c>
      <c r="BZ3063">
        <v>0.40766556485682998</v>
      </c>
      <c r="CA3063">
        <v>0</v>
      </c>
      <c r="CB3063">
        <v>0</v>
      </c>
      <c r="CC3063">
        <v>0</v>
      </c>
    </row>
    <row r="3064" spans="1:81">
      <c r="A3064">
        <v>4</v>
      </c>
      <c r="B3064" t="s">
        <v>117</v>
      </c>
      <c r="C3064">
        <v>2043</v>
      </c>
      <c r="D3064" t="s">
        <v>152</v>
      </c>
      <c r="E3064" t="s">
        <v>112</v>
      </c>
      <c r="F3064" t="s">
        <v>149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7.2065868973578098E-2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-0.105820070413016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-0.10256385001276</v>
      </c>
      <c r="AR3064">
        <v>2.15146299483649E-4</v>
      </c>
      <c r="AS3064">
        <v>0</v>
      </c>
      <c r="AT3064">
        <v>0</v>
      </c>
      <c r="AU3064">
        <v>0</v>
      </c>
      <c r="AV3064">
        <v>0</v>
      </c>
      <c r="AW3064">
        <v>1.29421650273721E-2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9.7515060240963902E-2</v>
      </c>
      <c r="BF3064">
        <v>0</v>
      </c>
      <c r="BG3064">
        <v>0</v>
      </c>
      <c r="BH3064">
        <v>0</v>
      </c>
      <c r="BI3064">
        <v>0</v>
      </c>
      <c r="BJ3064">
        <v>-4.3905661099802302E-4</v>
      </c>
      <c r="BK3064">
        <v>-4.1936654721326698E-3</v>
      </c>
      <c r="BL3064">
        <v>0</v>
      </c>
      <c r="BM3064">
        <v>0</v>
      </c>
      <c r="BN3064">
        <v>0</v>
      </c>
      <c r="BO3064">
        <v>0</v>
      </c>
      <c r="BP3064">
        <v>0</v>
      </c>
      <c r="BQ3064" s="1">
        <v>4.4327721893111499E-6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 s="1">
        <v>-2.0217650359644099E-5</v>
      </c>
      <c r="BX3064">
        <v>0</v>
      </c>
      <c r="BY3064" s="1">
        <v>-3.82949997830839E-5</v>
      </c>
      <c r="BZ3064">
        <v>0</v>
      </c>
      <c r="CA3064">
        <v>0</v>
      </c>
      <c r="CB3064">
        <v>0</v>
      </c>
      <c r="CC3064">
        <v>0</v>
      </c>
    </row>
    <row r="3065" spans="1:81">
      <c r="A3065">
        <v>4</v>
      </c>
      <c r="B3065" t="s">
        <v>117</v>
      </c>
      <c r="C3065">
        <v>2043</v>
      </c>
      <c r="D3065" t="s">
        <v>152</v>
      </c>
      <c r="E3065" t="s">
        <v>112</v>
      </c>
      <c r="F3065" t="s">
        <v>150</v>
      </c>
      <c r="G3065">
        <v>-0.17699469025685299</v>
      </c>
      <c r="H3065">
        <v>0</v>
      </c>
      <c r="I3065">
        <v>0</v>
      </c>
      <c r="J3065">
        <v>0</v>
      </c>
      <c r="K3065">
        <v>0</v>
      </c>
      <c r="L3065">
        <v>7.1174619843836995E-2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-0.105820070413016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-3.4713666997398902E-3</v>
      </c>
      <c r="AQ3065">
        <v>-0.10256385001276</v>
      </c>
      <c r="AR3065">
        <v>2.15146299483649E-4</v>
      </c>
      <c r="AS3065">
        <v>0</v>
      </c>
      <c r="AT3065">
        <v>0</v>
      </c>
      <c r="AU3065">
        <v>0</v>
      </c>
      <c r="AV3065">
        <v>0</v>
      </c>
      <c r="AW3065">
        <v>1.29421650273721E-2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9.7515060240963902E-2</v>
      </c>
      <c r="BF3065">
        <v>0</v>
      </c>
      <c r="BG3065">
        <v>0</v>
      </c>
      <c r="BH3065">
        <v>0</v>
      </c>
      <c r="BI3065">
        <v>0</v>
      </c>
      <c r="BJ3065">
        <v>-4.3905661099802302E-4</v>
      </c>
      <c r="BK3065">
        <v>-4.1980982443219003E-3</v>
      </c>
      <c r="BL3065">
        <v>0</v>
      </c>
      <c r="BM3065">
        <v>0</v>
      </c>
      <c r="BN3065">
        <v>0</v>
      </c>
      <c r="BO3065">
        <v>0</v>
      </c>
      <c r="BP3065" s="1">
        <v>-4.43277218922702E-6</v>
      </c>
      <c r="BQ3065" s="1">
        <v>4.4327721893111499E-6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 s="1">
        <v>-4.43277218922702E-6</v>
      </c>
      <c r="BY3065" s="1">
        <v>-1.5784878170443902E-5</v>
      </c>
      <c r="BZ3065" s="1">
        <v>2.02176503596996E-5</v>
      </c>
      <c r="CA3065">
        <v>0</v>
      </c>
      <c r="CB3065">
        <v>0</v>
      </c>
      <c r="CC3065">
        <v>0</v>
      </c>
    </row>
    <row r="3066" spans="1:81">
      <c r="A3066">
        <v>4</v>
      </c>
      <c r="B3066" t="s">
        <v>117</v>
      </c>
      <c r="C3066">
        <v>2043</v>
      </c>
      <c r="D3066" t="s">
        <v>153</v>
      </c>
      <c r="E3066" t="s">
        <v>112</v>
      </c>
      <c r="F3066" t="s">
        <v>148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9.40594638201354E-2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1.0139598508143201E-2</v>
      </c>
      <c r="AG3066">
        <v>0</v>
      </c>
      <c r="AH3066">
        <v>0</v>
      </c>
      <c r="AI3066">
        <v>0</v>
      </c>
      <c r="AJ3066">
        <v>8.3919865311992095E-2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9.4053617986461002E-2</v>
      </c>
      <c r="AR3066" s="1">
        <v>5.8458336743402997E-6</v>
      </c>
      <c r="AS3066">
        <v>0</v>
      </c>
      <c r="AT3066">
        <v>0</v>
      </c>
      <c r="AU3066">
        <v>0</v>
      </c>
      <c r="AV3066">
        <v>0</v>
      </c>
      <c r="AW3066">
        <v>0.19382153838958999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0.44495563012241202</v>
      </c>
      <c r="BF3066">
        <v>0</v>
      </c>
      <c r="BG3066">
        <v>0</v>
      </c>
      <c r="BH3066">
        <v>0</v>
      </c>
      <c r="BI3066">
        <v>0</v>
      </c>
      <c r="BJ3066">
        <v>0.25208403970490201</v>
      </c>
      <c r="BK3066">
        <v>1.50793279629608E-2</v>
      </c>
      <c r="BL3066">
        <v>0</v>
      </c>
      <c r="BM3066">
        <v>0</v>
      </c>
      <c r="BN3066">
        <v>0</v>
      </c>
      <c r="BO3066">
        <v>0</v>
      </c>
      <c r="BP3066">
        <v>0</v>
      </c>
      <c r="BQ3066">
        <v>0.26732412809390699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1</v>
      </c>
      <c r="BX3066">
        <v>0</v>
      </c>
      <c r="BY3066">
        <v>0.73267587190609296</v>
      </c>
      <c r="BZ3066">
        <v>0</v>
      </c>
      <c r="CA3066">
        <v>0</v>
      </c>
      <c r="CB3066">
        <v>0</v>
      </c>
      <c r="CC3066">
        <v>0</v>
      </c>
    </row>
    <row r="3067" spans="1:81">
      <c r="A3067">
        <v>4</v>
      </c>
      <c r="B3067" t="s">
        <v>117</v>
      </c>
      <c r="C3067">
        <v>2043</v>
      </c>
      <c r="D3067" t="s">
        <v>153</v>
      </c>
      <c r="E3067" t="s">
        <v>112</v>
      </c>
      <c r="F3067" t="s">
        <v>113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9.40594638201354E-2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1.0139598508143201E-2</v>
      </c>
      <c r="AG3067">
        <v>0</v>
      </c>
      <c r="AH3067">
        <v>0</v>
      </c>
      <c r="AI3067">
        <v>0</v>
      </c>
      <c r="AJ3067">
        <v>8.3919865311992095E-2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9.4053617986461002E-2</v>
      </c>
      <c r="AR3067" s="1">
        <v>5.8458336743402997E-6</v>
      </c>
      <c r="AS3067">
        <v>0</v>
      </c>
      <c r="AT3067">
        <v>0</v>
      </c>
      <c r="AU3067">
        <v>0</v>
      </c>
      <c r="AV3067">
        <v>0</v>
      </c>
      <c r="AW3067">
        <v>0.19382153838958999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0.44495563012241202</v>
      </c>
      <c r="BF3067">
        <v>0</v>
      </c>
      <c r="BG3067">
        <v>0</v>
      </c>
      <c r="BH3067">
        <v>0</v>
      </c>
      <c r="BI3067">
        <v>0</v>
      </c>
      <c r="BJ3067">
        <v>0.25208403970490201</v>
      </c>
      <c r="BK3067">
        <v>1.50793279629608E-2</v>
      </c>
      <c r="BL3067">
        <v>0</v>
      </c>
      <c r="BM3067">
        <v>0</v>
      </c>
      <c r="BN3067">
        <v>0</v>
      </c>
      <c r="BO3067">
        <v>0</v>
      </c>
      <c r="BP3067">
        <v>0</v>
      </c>
      <c r="BQ3067">
        <v>1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1</v>
      </c>
      <c r="BX3067">
        <v>0</v>
      </c>
      <c r="BY3067">
        <v>1</v>
      </c>
      <c r="BZ3067">
        <v>0</v>
      </c>
      <c r="CA3067">
        <v>0</v>
      </c>
      <c r="CB3067">
        <v>0</v>
      </c>
      <c r="CC3067">
        <v>0</v>
      </c>
    </row>
    <row r="3068" spans="1:81">
      <c r="A3068">
        <v>4</v>
      </c>
      <c r="B3068" t="s">
        <v>117</v>
      </c>
      <c r="C3068">
        <v>2043</v>
      </c>
      <c r="D3068" t="s">
        <v>153</v>
      </c>
      <c r="E3068" t="s">
        <v>112</v>
      </c>
      <c r="F3068" t="s">
        <v>149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1.10281834751097E-2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-0.30355615953064602</v>
      </c>
      <c r="AG3068">
        <v>0</v>
      </c>
      <c r="AH3068">
        <v>0</v>
      </c>
      <c r="AI3068">
        <v>0</v>
      </c>
      <c r="AJ3068">
        <v>8.3919865311992095E-2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-0.21964214005232799</v>
      </c>
      <c r="AR3068" s="1">
        <v>5.8458336743402997E-6</v>
      </c>
      <c r="AS3068">
        <v>0</v>
      </c>
      <c r="AT3068">
        <v>0</v>
      </c>
      <c r="AU3068">
        <v>0</v>
      </c>
      <c r="AV3068">
        <v>0</v>
      </c>
      <c r="AW3068">
        <v>3.6629566826797202E-2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0.156084107862832</v>
      </c>
      <c r="BF3068">
        <v>0</v>
      </c>
      <c r="BG3068">
        <v>0</v>
      </c>
      <c r="BH3068">
        <v>0</v>
      </c>
      <c r="BI3068">
        <v>0</v>
      </c>
      <c r="BJ3068">
        <v>2.99139821714627E-2</v>
      </c>
      <c r="BK3068">
        <v>-2.5043842123747698E-3</v>
      </c>
      <c r="BL3068">
        <v>0</v>
      </c>
      <c r="BM3068">
        <v>0</v>
      </c>
      <c r="BN3068">
        <v>0</v>
      </c>
      <c r="BO3068">
        <v>0</v>
      </c>
      <c r="BP3068">
        <v>0</v>
      </c>
      <c r="BQ3068" s="1">
        <v>-1.53658567706438E-5</v>
      </c>
      <c r="BR3068">
        <v>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 s="1">
        <v>1.53658567706438E-5</v>
      </c>
      <c r="BZ3068">
        <v>0</v>
      </c>
      <c r="CA3068">
        <v>0</v>
      </c>
      <c r="CB3068">
        <v>0</v>
      </c>
      <c r="CC3068">
        <v>0</v>
      </c>
    </row>
    <row r="3069" spans="1:81">
      <c r="A3069">
        <v>4</v>
      </c>
      <c r="B3069" t="s">
        <v>117</v>
      </c>
      <c r="C3069">
        <v>2043</v>
      </c>
      <c r="D3069" t="s">
        <v>153</v>
      </c>
      <c r="E3069" t="s">
        <v>112</v>
      </c>
      <c r="F3069" t="s">
        <v>150</v>
      </c>
      <c r="G3069">
        <v>-0.23115145612382701</v>
      </c>
      <c r="H3069">
        <v>0</v>
      </c>
      <c r="I3069">
        <v>0</v>
      </c>
      <c r="J3069">
        <v>0</v>
      </c>
      <c r="K3069">
        <v>0</v>
      </c>
      <c r="L3069">
        <v>1.10281834751097E-2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-0.30404313796070898</v>
      </c>
      <c r="AG3069">
        <v>0</v>
      </c>
      <c r="AH3069">
        <v>0</v>
      </c>
      <c r="AI3069">
        <v>0</v>
      </c>
      <c r="AJ3069">
        <v>8.3919865311992095E-2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-4.86978430063191E-4</v>
      </c>
      <c r="AQ3069">
        <v>-0.21964214005232799</v>
      </c>
      <c r="AR3069" s="1">
        <v>5.8458336743402997E-6</v>
      </c>
      <c r="AS3069">
        <v>0</v>
      </c>
      <c r="AT3069">
        <v>0</v>
      </c>
      <c r="AU3069">
        <v>0</v>
      </c>
      <c r="AV3069">
        <v>0</v>
      </c>
      <c r="AW3069">
        <v>3.6629566826797202E-2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0.156084107862832</v>
      </c>
      <c r="BF3069">
        <v>0</v>
      </c>
      <c r="BG3069">
        <v>0</v>
      </c>
      <c r="BH3069">
        <v>0</v>
      </c>
      <c r="BI3069">
        <v>0</v>
      </c>
      <c r="BJ3069">
        <v>2.99139821714627E-2</v>
      </c>
      <c r="BK3069">
        <v>-2.5043842123747698E-3</v>
      </c>
      <c r="BL3069">
        <v>0</v>
      </c>
      <c r="BM3069">
        <v>0</v>
      </c>
      <c r="BN3069">
        <v>0</v>
      </c>
      <c r="BO3069">
        <v>0</v>
      </c>
      <c r="BP3069">
        <v>0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</row>
    <row r="3070" spans="1:81">
      <c r="A3070">
        <v>4</v>
      </c>
      <c r="B3070" t="s">
        <v>117</v>
      </c>
      <c r="C3070">
        <v>2043</v>
      </c>
      <c r="D3070" t="s">
        <v>154</v>
      </c>
      <c r="E3070" t="s">
        <v>112</v>
      </c>
      <c r="F3070" t="s">
        <v>148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0.99036884161507099</v>
      </c>
      <c r="BK3070">
        <v>9.6311583849288205E-3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1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0.31523522252209302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</row>
    <row r="3071" spans="1:81">
      <c r="A3071">
        <v>4</v>
      </c>
      <c r="B3071" t="s">
        <v>117</v>
      </c>
      <c r="C3071">
        <v>2043</v>
      </c>
      <c r="D3071" t="s">
        <v>154</v>
      </c>
      <c r="E3071" t="s">
        <v>112</v>
      </c>
      <c r="F3071" t="s">
        <v>113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0.99036884161507099</v>
      </c>
      <c r="BK3071">
        <v>9.6311583849288205E-3</v>
      </c>
      <c r="BL3071">
        <v>0</v>
      </c>
      <c r="BM3071">
        <v>0</v>
      </c>
      <c r="BN3071">
        <v>0</v>
      </c>
      <c r="BO3071">
        <v>0</v>
      </c>
      <c r="BP3071">
        <v>0</v>
      </c>
      <c r="BQ3071">
        <v>1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1</v>
      </c>
      <c r="BX3071">
        <v>0</v>
      </c>
      <c r="BY3071">
        <v>1</v>
      </c>
      <c r="BZ3071">
        <v>0</v>
      </c>
      <c r="CA3071">
        <v>0</v>
      </c>
      <c r="CB3071">
        <v>0</v>
      </c>
      <c r="CC3071">
        <v>0</v>
      </c>
    </row>
    <row r="3072" spans="1:81">
      <c r="A3072">
        <v>4</v>
      </c>
      <c r="B3072" t="s">
        <v>117</v>
      </c>
      <c r="C3072">
        <v>2043</v>
      </c>
      <c r="D3072" t="s">
        <v>154</v>
      </c>
      <c r="E3072" t="s">
        <v>112</v>
      </c>
      <c r="F3072" t="s">
        <v>149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0</v>
      </c>
      <c r="BI3072">
        <v>0</v>
      </c>
      <c r="BJ3072">
        <v>6.9880249009212098E-3</v>
      </c>
      <c r="BK3072">
        <v>-6.98802490092113E-3</v>
      </c>
      <c r="BL3072">
        <v>0</v>
      </c>
      <c r="BM3072">
        <v>0</v>
      </c>
      <c r="BN3072">
        <v>0</v>
      </c>
      <c r="BO3072">
        <v>0</v>
      </c>
      <c r="BP3072">
        <v>0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6.3144495535294399E-4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</row>
    <row r="3073" spans="1:81">
      <c r="A3073">
        <v>4</v>
      </c>
      <c r="B3073" t="s">
        <v>117</v>
      </c>
      <c r="C3073">
        <v>2043</v>
      </c>
      <c r="D3073" t="s">
        <v>154</v>
      </c>
      <c r="E3073" t="s">
        <v>112</v>
      </c>
      <c r="F3073" t="s">
        <v>150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6.9880249009212098E-3</v>
      </c>
      <c r="BK3073">
        <v>-6.98802490092113E-3</v>
      </c>
      <c r="BL3073">
        <v>0</v>
      </c>
      <c r="BM3073">
        <v>0</v>
      </c>
      <c r="BN3073">
        <v>0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</row>
    <row r="3074" spans="1:81">
      <c r="A3074">
        <v>4</v>
      </c>
      <c r="B3074" t="s">
        <v>117</v>
      </c>
      <c r="C3074">
        <v>2043</v>
      </c>
      <c r="D3074" t="s">
        <v>155</v>
      </c>
      <c r="E3074" t="s">
        <v>112</v>
      </c>
      <c r="F3074" t="s">
        <v>148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0</v>
      </c>
      <c r="BL3074">
        <v>0</v>
      </c>
      <c r="BM3074">
        <v>0</v>
      </c>
      <c r="BN3074">
        <v>0</v>
      </c>
      <c r="BO3074">
        <v>0</v>
      </c>
      <c r="BP3074">
        <v>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</row>
    <row r="3075" spans="1:81">
      <c r="A3075">
        <v>4</v>
      </c>
      <c r="B3075" t="s">
        <v>117</v>
      </c>
      <c r="C3075">
        <v>2043</v>
      </c>
      <c r="D3075" t="s">
        <v>155</v>
      </c>
      <c r="E3075" t="s">
        <v>112</v>
      </c>
      <c r="F3075" t="s">
        <v>113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1</v>
      </c>
      <c r="BL3075">
        <v>0</v>
      </c>
      <c r="BM3075">
        <v>0</v>
      </c>
      <c r="BN3075">
        <v>0</v>
      </c>
      <c r="BO3075">
        <v>0.54183604080090697</v>
      </c>
      <c r="BP3075">
        <v>0.45816395919909297</v>
      </c>
      <c r="BQ3075">
        <v>0</v>
      </c>
      <c r="BR3075">
        <v>0</v>
      </c>
      <c r="BS3075">
        <v>0</v>
      </c>
      <c r="BT3075">
        <v>0</v>
      </c>
      <c r="BU3075">
        <v>1</v>
      </c>
      <c r="BV3075">
        <v>0</v>
      </c>
      <c r="BW3075">
        <v>0</v>
      </c>
      <c r="BX3075">
        <v>1</v>
      </c>
      <c r="BY3075">
        <v>0</v>
      </c>
      <c r="BZ3075">
        <v>0</v>
      </c>
      <c r="CA3075">
        <v>0</v>
      </c>
      <c r="CB3075">
        <v>0</v>
      </c>
      <c r="CC3075">
        <v>0</v>
      </c>
    </row>
    <row r="3076" spans="1:81">
      <c r="A3076">
        <v>4</v>
      </c>
      <c r="B3076" t="s">
        <v>117</v>
      </c>
      <c r="C3076">
        <v>2043</v>
      </c>
      <c r="D3076" t="s">
        <v>155</v>
      </c>
      <c r="E3076" t="s">
        <v>112</v>
      </c>
      <c r="F3076" t="s">
        <v>149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0</v>
      </c>
      <c r="BL3076">
        <v>0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</row>
    <row r="3077" spans="1:81">
      <c r="A3077">
        <v>4</v>
      </c>
      <c r="B3077" t="s">
        <v>117</v>
      </c>
      <c r="C3077">
        <v>2043</v>
      </c>
      <c r="D3077" t="s">
        <v>155</v>
      </c>
      <c r="E3077" t="s">
        <v>112</v>
      </c>
      <c r="F3077" t="s">
        <v>150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0</v>
      </c>
      <c r="BL3077">
        <v>0</v>
      </c>
      <c r="BM3077">
        <v>0</v>
      </c>
      <c r="BN3077">
        <v>0</v>
      </c>
      <c r="BO3077" s="1">
        <v>-4.0410102044918801E-5</v>
      </c>
      <c r="BP3077" s="1">
        <v>4.0410102044863303E-5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</row>
    <row r="3078" spans="1:81">
      <c r="A3078">
        <v>4</v>
      </c>
      <c r="B3078" t="s">
        <v>117</v>
      </c>
      <c r="C3078">
        <v>2043</v>
      </c>
      <c r="D3078" t="s">
        <v>111</v>
      </c>
      <c r="E3078" t="s">
        <v>112</v>
      </c>
      <c r="F3078" t="s">
        <v>148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6.0208442543426999E-2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3.6495877815372502E-2</v>
      </c>
      <c r="AG3078">
        <v>0</v>
      </c>
      <c r="AH3078">
        <v>0</v>
      </c>
      <c r="AI3078">
        <v>0</v>
      </c>
      <c r="AJ3078">
        <v>2.5815692625025501E-2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5.6307000925232401E-2</v>
      </c>
      <c r="AR3078" s="1">
        <v>8.0924117455062399E-5</v>
      </c>
      <c r="AS3078">
        <v>0</v>
      </c>
      <c r="AT3078">
        <v>0</v>
      </c>
      <c r="AU3078">
        <v>0</v>
      </c>
      <c r="AV3078">
        <v>0</v>
      </c>
      <c r="AW3078">
        <v>0.27194279923715498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0.176840776403966</v>
      </c>
      <c r="BF3078">
        <v>0</v>
      </c>
      <c r="BG3078">
        <v>0</v>
      </c>
      <c r="BH3078">
        <v>0</v>
      </c>
      <c r="BI3078">
        <v>0</v>
      </c>
      <c r="BJ3078">
        <v>0.413356795333016</v>
      </c>
      <c r="BK3078">
        <v>1.33425886546186E-2</v>
      </c>
      <c r="BL3078">
        <v>0</v>
      </c>
      <c r="BM3078">
        <v>0</v>
      </c>
      <c r="BN3078">
        <v>0</v>
      </c>
      <c r="BO3078">
        <v>0</v>
      </c>
      <c r="BP3078">
        <v>0</v>
      </c>
      <c r="BQ3078">
        <v>0.71240647644703603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0.68754209178053705</v>
      </c>
      <c r="BX3078">
        <v>0</v>
      </c>
      <c r="BY3078">
        <v>0.615254375971651</v>
      </c>
      <c r="BZ3078">
        <v>0</v>
      </c>
      <c r="CA3078">
        <v>0</v>
      </c>
      <c r="CB3078">
        <v>0</v>
      </c>
      <c r="CC3078">
        <v>0</v>
      </c>
    </row>
    <row r="3079" spans="1:81">
      <c r="A3079">
        <v>4</v>
      </c>
      <c r="B3079" t="s">
        <v>117</v>
      </c>
      <c r="C3079">
        <v>2043</v>
      </c>
      <c r="D3079" t="s">
        <v>111</v>
      </c>
      <c r="E3079" t="s">
        <v>112</v>
      </c>
      <c r="F3079" t="s">
        <v>113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6.2311570440397999E-2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3.6495877815372502E-2</v>
      </c>
      <c r="AG3079">
        <v>0</v>
      </c>
      <c r="AH3079">
        <v>0</v>
      </c>
      <c r="AI3079">
        <v>0</v>
      </c>
      <c r="AJ3079">
        <v>2.5815692625025501E-2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5.9236453977105702E-3</v>
      </c>
      <c r="AQ3079">
        <v>5.6307000925232401E-2</v>
      </c>
      <c r="AR3079" s="1">
        <v>8.0924117455062399E-5</v>
      </c>
      <c r="AS3079">
        <v>0</v>
      </c>
      <c r="AT3079">
        <v>0</v>
      </c>
      <c r="AU3079">
        <v>0</v>
      </c>
      <c r="AV3079">
        <v>0</v>
      </c>
      <c r="AW3079">
        <v>0.27194279923715498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0.176840776403966</v>
      </c>
      <c r="BF3079">
        <v>0</v>
      </c>
      <c r="BG3079">
        <v>0</v>
      </c>
      <c r="BH3079">
        <v>0</v>
      </c>
      <c r="BI3079">
        <v>0</v>
      </c>
      <c r="BJ3079">
        <v>0.413356795333016</v>
      </c>
      <c r="BK3079">
        <v>7.55480585854644E-2</v>
      </c>
      <c r="BL3079">
        <v>0</v>
      </c>
      <c r="BM3079">
        <v>0</v>
      </c>
      <c r="BN3079">
        <v>0</v>
      </c>
      <c r="BO3079">
        <v>3.2240168394096901E-2</v>
      </c>
      <c r="BP3079">
        <v>2.9965301536748999E-2</v>
      </c>
      <c r="BQ3079">
        <v>0.93779453006915403</v>
      </c>
      <c r="BR3079">
        <v>0</v>
      </c>
      <c r="BS3079">
        <v>0</v>
      </c>
      <c r="BT3079">
        <v>0</v>
      </c>
      <c r="BU3079">
        <v>5.9501705250986199E-2</v>
      </c>
      <c r="BV3079">
        <v>0</v>
      </c>
      <c r="BW3079">
        <v>0.94049829474901403</v>
      </c>
      <c r="BX3079">
        <v>6.2205469930845803E-2</v>
      </c>
      <c r="BY3079">
        <v>0.78786461934643903</v>
      </c>
      <c r="BZ3079">
        <v>0.149929910722715</v>
      </c>
      <c r="CA3079">
        <v>0</v>
      </c>
      <c r="CB3079">
        <v>0</v>
      </c>
      <c r="CC3079">
        <v>0</v>
      </c>
    </row>
    <row r="3080" spans="1:81">
      <c r="A3080">
        <v>4</v>
      </c>
      <c r="B3080" t="s">
        <v>117</v>
      </c>
      <c r="C3080">
        <v>2043</v>
      </c>
      <c r="D3080" t="s">
        <v>111</v>
      </c>
      <c r="E3080" t="s">
        <v>112</v>
      </c>
      <c r="F3080" t="s">
        <v>149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2.9897828491343498E-2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-0.13229399394913899</v>
      </c>
      <c r="AG3080">
        <v>0</v>
      </c>
      <c r="AH3080">
        <v>0</v>
      </c>
      <c r="AI3080">
        <v>0</v>
      </c>
      <c r="AJ3080">
        <v>2.5815692625025501E-2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-0.105282631160191</v>
      </c>
      <c r="AR3080" s="1">
        <v>8.0924117455062399E-5</v>
      </c>
      <c r="AS3080">
        <v>0</v>
      </c>
      <c r="AT3080">
        <v>0</v>
      </c>
      <c r="AU3080">
        <v>0</v>
      </c>
      <c r="AV3080">
        <v>0</v>
      </c>
      <c r="AW3080">
        <v>1.4430402661552299E-2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8.5699035644886498E-2</v>
      </c>
      <c r="BF3080">
        <v>0</v>
      </c>
      <c r="BG3080">
        <v>0</v>
      </c>
      <c r="BH3080">
        <v>0</v>
      </c>
      <c r="BI3080">
        <v>0</v>
      </c>
      <c r="BJ3080">
        <v>8.9270378107525993E-3</v>
      </c>
      <c r="BK3080">
        <v>-2.4231286245214598E-3</v>
      </c>
      <c r="BL3080">
        <v>0</v>
      </c>
      <c r="BM3080">
        <v>0</v>
      </c>
      <c r="BN3080">
        <v>0</v>
      </c>
      <c r="BO3080">
        <v>0</v>
      </c>
      <c r="BP3080">
        <v>0</v>
      </c>
      <c r="BQ3080" s="1">
        <v>-9.1156105448408908E-6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 s="1">
        <v>2.46002303015969E-5</v>
      </c>
      <c r="BX3080">
        <v>0</v>
      </c>
      <c r="BY3080" s="1">
        <v>2.9999696994353901E-6</v>
      </c>
      <c r="BZ3080">
        <v>0</v>
      </c>
      <c r="CA3080">
        <v>0</v>
      </c>
      <c r="CB3080">
        <v>0</v>
      </c>
      <c r="CC3080">
        <v>0</v>
      </c>
    </row>
    <row r="3081" spans="1:81">
      <c r="A3081">
        <v>4</v>
      </c>
      <c r="B3081" t="s">
        <v>117</v>
      </c>
      <c r="C3081">
        <v>2043</v>
      </c>
      <c r="D3081" t="s">
        <v>111</v>
      </c>
      <c r="E3081" t="s">
        <v>112</v>
      </c>
      <c r="F3081" t="s">
        <v>150</v>
      </c>
      <c r="G3081">
        <v>-0.13619818016117299</v>
      </c>
      <c r="H3081">
        <v>0</v>
      </c>
      <c r="I3081">
        <v>0</v>
      </c>
      <c r="J3081">
        <v>0</v>
      </c>
      <c r="K3081">
        <v>0</v>
      </c>
      <c r="L3081">
        <v>2.95700794068358E-2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-0.13244379337936299</v>
      </c>
      <c r="AG3081">
        <v>0</v>
      </c>
      <c r="AH3081">
        <v>0</v>
      </c>
      <c r="AI3081">
        <v>0</v>
      </c>
      <c r="AJ3081">
        <v>2.5815692625025501E-2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-1.4263937116017599E-3</v>
      </c>
      <c r="AQ3081">
        <v>-0.105282631160191</v>
      </c>
      <c r="AR3081" s="1">
        <v>8.0924117455062399E-5</v>
      </c>
      <c r="AS3081">
        <v>0</v>
      </c>
      <c r="AT3081">
        <v>0</v>
      </c>
      <c r="AU3081">
        <v>0</v>
      </c>
      <c r="AV3081">
        <v>0</v>
      </c>
      <c r="AW3081">
        <v>1.4430402661552299E-2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8.5699035644886498E-2</v>
      </c>
      <c r="BF3081">
        <v>0</v>
      </c>
      <c r="BG3081">
        <v>0</v>
      </c>
      <c r="BH3081">
        <v>0</v>
      </c>
      <c r="BI3081">
        <v>0</v>
      </c>
      <c r="BJ3081">
        <v>8.9270378107525993E-3</v>
      </c>
      <c r="BK3081">
        <v>-2.4283753628538802E-3</v>
      </c>
      <c r="BL3081">
        <v>0</v>
      </c>
      <c r="BM3081">
        <v>0</v>
      </c>
      <c r="BN3081">
        <v>0</v>
      </c>
      <c r="BO3081" s="1">
        <v>-4.3832122553627604E-6</v>
      </c>
      <c r="BP3081" s="1">
        <v>-8.6352607707104702E-7</v>
      </c>
      <c r="BQ3081" s="1">
        <v>5.2467383324650302E-6</v>
      </c>
      <c r="BR3081">
        <v>0</v>
      </c>
      <c r="BS3081">
        <v>0</v>
      </c>
      <c r="BT3081">
        <v>0</v>
      </c>
      <c r="BU3081" s="1">
        <v>-3.6516483988627301E-6</v>
      </c>
      <c r="BV3081">
        <v>0</v>
      </c>
      <c r="BW3081" s="1">
        <v>3.6516483987725198E-6</v>
      </c>
      <c r="BX3081" s="1">
        <v>-5.2467383324303298E-6</v>
      </c>
      <c r="BY3081" s="1">
        <v>-4.1384126334698098E-6</v>
      </c>
      <c r="BZ3081" s="1">
        <v>9.3851509658515708E-6</v>
      </c>
      <c r="CA3081">
        <v>0</v>
      </c>
      <c r="CB3081">
        <v>0</v>
      </c>
      <c r="CC3081">
        <v>0</v>
      </c>
    </row>
    <row r="3082" spans="1:81">
      <c r="A3082">
        <v>0</v>
      </c>
      <c r="B3082" t="s">
        <v>110</v>
      </c>
      <c r="C3082">
        <v>2044</v>
      </c>
      <c r="D3082" t="s">
        <v>147</v>
      </c>
      <c r="E3082" t="s">
        <v>112</v>
      </c>
      <c r="F3082" t="s">
        <v>148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0.11409479024873199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0.86898279915851995</v>
      </c>
      <c r="BK3082">
        <v>1.6922410592748401E-2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1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</row>
    <row r="3083" spans="1:81">
      <c r="A3083">
        <v>0</v>
      </c>
      <c r="B3083" t="s">
        <v>110</v>
      </c>
      <c r="C3083">
        <v>2044</v>
      </c>
      <c r="D3083" t="s">
        <v>147</v>
      </c>
      <c r="E3083" t="s">
        <v>112</v>
      </c>
      <c r="F3083" t="s">
        <v>113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0.11409479024873199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0</v>
      </c>
      <c r="BI3083">
        <v>0</v>
      </c>
      <c r="BJ3083">
        <v>0.86898279915851995</v>
      </c>
      <c r="BK3083">
        <v>1.6922410592748401E-2</v>
      </c>
      <c r="BL3083">
        <v>0</v>
      </c>
      <c r="BM3083">
        <v>0</v>
      </c>
      <c r="BN3083">
        <v>0</v>
      </c>
      <c r="BO3083">
        <v>0</v>
      </c>
      <c r="BP3083">
        <v>0</v>
      </c>
      <c r="BQ3083">
        <v>1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1</v>
      </c>
      <c r="BX3083">
        <v>0</v>
      </c>
      <c r="BY3083">
        <v>1</v>
      </c>
      <c r="BZ3083">
        <v>0</v>
      </c>
      <c r="CA3083">
        <v>0</v>
      </c>
      <c r="CB3083">
        <v>0</v>
      </c>
      <c r="CC3083">
        <v>0</v>
      </c>
    </row>
    <row r="3084" spans="1:81">
      <c r="A3084">
        <v>0</v>
      </c>
      <c r="B3084" t="s">
        <v>110</v>
      </c>
      <c r="C3084">
        <v>2044</v>
      </c>
      <c r="D3084" t="s">
        <v>147</v>
      </c>
      <c r="E3084" t="s">
        <v>112</v>
      </c>
      <c r="F3084" t="s">
        <v>149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  <c r="BK3084">
        <v>0</v>
      </c>
      <c r="BL3084">
        <v>0</v>
      </c>
      <c r="BM3084">
        <v>0</v>
      </c>
      <c r="BN3084">
        <v>0</v>
      </c>
      <c r="BO3084">
        <v>0</v>
      </c>
      <c r="BP3084">
        <v>0</v>
      </c>
      <c r="BQ3084">
        <v>0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</row>
    <row r="3085" spans="1:81">
      <c r="A3085">
        <v>0</v>
      </c>
      <c r="B3085" t="s">
        <v>110</v>
      </c>
      <c r="C3085">
        <v>2044</v>
      </c>
      <c r="D3085" t="s">
        <v>147</v>
      </c>
      <c r="E3085" t="s">
        <v>112</v>
      </c>
      <c r="F3085" t="s">
        <v>150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0</v>
      </c>
      <c r="BI3085">
        <v>0</v>
      </c>
      <c r="BJ3085">
        <v>0</v>
      </c>
      <c r="BK3085">
        <v>0</v>
      </c>
      <c r="BL3085">
        <v>0</v>
      </c>
      <c r="BM3085">
        <v>0</v>
      </c>
      <c r="BN3085">
        <v>0</v>
      </c>
      <c r="BO3085">
        <v>0</v>
      </c>
      <c r="BP3085">
        <v>0</v>
      </c>
      <c r="BQ3085">
        <v>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</row>
    <row r="3086" spans="1:81">
      <c r="A3086">
        <v>0</v>
      </c>
      <c r="B3086" t="s">
        <v>110</v>
      </c>
      <c r="C3086">
        <v>2044</v>
      </c>
      <c r="D3086" t="s">
        <v>151</v>
      </c>
      <c r="E3086" t="s">
        <v>112</v>
      </c>
      <c r="F3086" t="s">
        <v>148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0.47602841620033198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1.0401340109964E-2</v>
      </c>
      <c r="BF3086">
        <v>0</v>
      </c>
      <c r="BG3086">
        <v>0</v>
      </c>
      <c r="BH3086">
        <v>0</v>
      </c>
      <c r="BI3086">
        <v>0</v>
      </c>
      <c r="BJ3086">
        <v>0.50879752845899595</v>
      </c>
      <c r="BK3086">
        <v>4.7727152307084101E-3</v>
      </c>
      <c r="BL3086">
        <v>0</v>
      </c>
      <c r="BM3086">
        <v>0</v>
      </c>
      <c r="BN3086">
        <v>0</v>
      </c>
      <c r="BO3086">
        <v>0</v>
      </c>
      <c r="BP3086">
        <v>0</v>
      </c>
      <c r="BQ3086">
        <v>1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0.714802753583612</v>
      </c>
      <c r="BX3086">
        <v>0</v>
      </c>
      <c r="BY3086">
        <v>1</v>
      </c>
      <c r="BZ3086">
        <v>0</v>
      </c>
      <c r="CA3086">
        <v>0</v>
      </c>
      <c r="CB3086">
        <v>0</v>
      </c>
      <c r="CC3086">
        <v>0</v>
      </c>
    </row>
    <row r="3087" spans="1:81">
      <c r="A3087">
        <v>0</v>
      </c>
      <c r="B3087" t="s">
        <v>110</v>
      </c>
      <c r="C3087">
        <v>2044</v>
      </c>
      <c r="D3087" t="s">
        <v>151</v>
      </c>
      <c r="E3087" t="s">
        <v>112</v>
      </c>
      <c r="F3087" t="s">
        <v>113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0.47602841620033198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1.0401340109964E-2</v>
      </c>
      <c r="BF3087">
        <v>0</v>
      </c>
      <c r="BG3087">
        <v>0</v>
      </c>
      <c r="BH3087">
        <v>0</v>
      </c>
      <c r="BI3087">
        <v>0</v>
      </c>
      <c r="BJ3087">
        <v>0.50879752845899595</v>
      </c>
      <c r="BK3087">
        <v>4.7727152307084101E-3</v>
      </c>
      <c r="BL3087">
        <v>0</v>
      </c>
      <c r="BM3087">
        <v>0</v>
      </c>
      <c r="BN3087">
        <v>0</v>
      </c>
      <c r="BO3087">
        <v>0</v>
      </c>
      <c r="BP3087">
        <v>0</v>
      </c>
      <c r="BQ3087">
        <v>1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1</v>
      </c>
      <c r="BX3087">
        <v>0</v>
      </c>
      <c r="BY3087">
        <v>1</v>
      </c>
      <c r="BZ3087">
        <v>0</v>
      </c>
      <c r="CA3087">
        <v>0</v>
      </c>
      <c r="CB3087">
        <v>0</v>
      </c>
      <c r="CC3087">
        <v>0</v>
      </c>
    </row>
    <row r="3088" spans="1:81">
      <c r="A3088">
        <v>0</v>
      </c>
      <c r="B3088" t="s">
        <v>110</v>
      </c>
      <c r="C3088">
        <v>2044</v>
      </c>
      <c r="D3088" t="s">
        <v>151</v>
      </c>
      <c r="E3088" t="s">
        <v>112</v>
      </c>
      <c r="F3088" t="s">
        <v>149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0</v>
      </c>
      <c r="BL3088">
        <v>0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</row>
    <row r="3089" spans="1:81">
      <c r="A3089">
        <v>0</v>
      </c>
      <c r="B3089" t="s">
        <v>110</v>
      </c>
      <c r="C3089">
        <v>2044</v>
      </c>
      <c r="D3089" t="s">
        <v>151</v>
      </c>
      <c r="E3089" t="s">
        <v>112</v>
      </c>
      <c r="F3089" t="s">
        <v>150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0</v>
      </c>
      <c r="BL3089">
        <v>0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</row>
    <row r="3090" spans="1:81">
      <c r="A3090">
        <v>0</v>
      </c>
      <c r="B3090" t="s">
        <v>110</v>
      </c>
      <c r="C3090">
        <v>2044</v>
      </c>
      <c r="D3090" t="s">
        <v>152</v>
      </c>
      <c r="E3090" t="s">
        <v>112</v>
      </c>
      <c r="F3090" t="s">
        <v>148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1.2962400534531999E-2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0.196554698414627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0.176985968535504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0.27601530705217803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0.496837757395371</v>
      </c>
      <c r="BK3090">
        <v>2.32351333292838E-2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0.99264289619145996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0.59234404422037301</v>
      </c>
      <c r="BX3090">
        <v>0</v>
      </c>
      <c r="BY3090">
        <v>0.46398833748405499</v>
      </c>
      <c r="BZ3090">
        <v>0</v>
      </c>
      <c r="CA3090">
        <v>0</v>
      </c>
      <c r="CB3090">
        <v>0</v>
      </c>
      <c r="CC3090">
        <v>0</v>
      </c>
    </row>
    <row r="3091" spans="1:81">
      <c r="A3091">
        <v>0</v>
      </c>
      <c r="B3091" t="s">
        <v>110</v>
      </c>
      <c r="C3091">
        <v>2044</v>
      </c>
      <c r="D3091" t="s">
        <v>152</v>
      </c>
      <c r="E3091" t="s">
        <v>112</v>
      </c>
      <c r="F3091" t="s">
        <v>113</v>
      </c>
      <c r="G3091">
        <v>0.176985968535504</v>
      </c>
      <c r="H3091">
        <v>0</v>
      </c>
      <c r="I3091">
        <v>0</v>
      </c>
      <c r="J3091">
        <v>0</v>
      </c>
      <c r="K3091">
        <v>0</v>
      </c>
      <c r="L3091">
        <v>1.9568729879122899E-2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0.196554698414627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1.9568729879122899E-2</v>
      </c>
      <c r="AQ3091">
        <v>0.176985968535504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0.27601530705217803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0.496837757395371</v>
      </c>
      <c r="BK3091">
        <v>3.0592237137824201E-2</v>
      </c>
      <c r="BL3091">
        <v>0</v>
      </c>
      <c r="BM3091">
        <v>0</v>
      </c>
      <c r="BN3091">
        <v>0</v>
      </c>
      <c r="BO3091">
        <v>0</v>
      </c>
      <c r="BP3091">
        <v>7.3571038085403599E-3</v>
      </c>
      <c r="BQ3091">
        <v>0.99264289619145996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1</v>
      </c>
      <c r="BX3091">
        <v>7.3571038085403599E-3</v>
      </c>
      <c r="BY3091">
        <v>0.58498694041183297</v>
      </c>
      <c r="BZ3091">
        <v>0.40765595577962699</v>
      </c>
      <c r="CA3091">
        <v>0</v>
      </c>
      <c r="CB3091">
        <v>0</v>
      </c>
      <c r="CC3091">
        <v>0</v>
      </c>
    </row>
    <row r="3092" spans="1:81">
      <c r="A3092">
        <v>0</v>
      </c>
      <c r="B3092" t="s">
        <v>110</v>
      </c>
      <c r="C3092">
        <v>2044</v>
      </c>
      <c r="D3092" t="s">
        <v>152</v>
      </c>
      <c r="E3092" t="s">
        <v>112</v>
      </c>
      <c r="F3092" t="s">
        <v>149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0</v>
      </c>
      <c r="BL3092">
        <v>0</v>
      </c>
      <c r="BM3092">
        <v>0</v>
      </c>
      <c r="BN3092">
        <v>0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</row>
    <row r="3093" spans="1:81">
      <c r="A3093">
        <v>0</v>
      </c>
      <c r="B3093" t="s">
        <v>110</v>
      </c>
      <c r="C3093">
        <v>2044</v>
      </c>
      <c r="D3093" t="s">
        <v>152</v>
      </c>
      <c r="E3093" t="s">
        <v>112</v>
      </c>
      <c r="F3093" t="s">
        <v>150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0</v>
      </c>
      <c r="BL3093">
        <v>0</v>
      </c>
      <c r="BM3093">
        <v>0</v>
      </c>
      <c r="BN3093">
        <v>0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</row>
    <row r="3094" spans="1:81">
      <c r="A3094">
        <v>0</v>
      </c>
      <c r="B3094" t="s">
        <v>110</v>
      </c>
      <c r="C3094">
        <v>2044</v>
      </c>
      <c r="D3094" t="s">
        <v>153</v>
      </c>
      <c r="E3094" t="s">
        <v>112</v>
      </c>
      <c r="F3094" t="s">
        <v>148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8.3018659664451405E-2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0.31367930008830203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0.31367930008830203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0.15719837802667699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0.288873332713668</v>
      </c>
      <c r="BF3094">
        <v>0</v>
      </c>
      <c r="BG3094">
        <v>0</v>
      </c>
      <c r="BH3094">
        <v>0</v>
      </c>
      <c r="BI3094">
        <v>0</v>
      </c>
      <c r="BJ3094">
        <v>0.22218768880420101</v>
      </c>
      <c r="BK3094">
        <v>1.7576218803736599E-2</v>
      </c>
      <c r="BL3094">
        <v>0</v>
      </c>
      <c r="BM3094">
        <v>0</v>
      </c>
      <c r="BN3094">
        <v>0</v>
      </c>
      <c r="BO3094">
        <v>0</v>
      </c>
      <c r="BP3094">
        <v>0</v>
      </c>
      <c r="BQ3094">
        <v>0.26735255844216199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1</v>
      </c>
      <c r="BX3094">
        <v>0</v>
      </c>
      <c r="BY3094">
        <v>0.73264744155783801</v>
      </c>
      <c r="BZ3094">
        <v>0</v>
      </c>
      <c r="CA3094">
        <v>0</v>
      </c>
      <c r="CB3094">
        <v>0</v>
      </c>
      <c r="CC3094">
        <v>0</v>
      </c>
    </row>
    <row r="3095" spans="1:81">
      <c r="A3095">
        <v>0</v>
      </c>
      <c r="B3095" t="s">
        <v>110</v>
      </c>
      <c r="C3095">
        <v>2044</v>
      </c>
      <c r="D3095" t="s">
        <v>153</v>
      </c>
      <c r="E3095" t="s">
        <v>112</v>
      </c>
      <c r="F3095" t="s">
        <v>113</v>
      </c>
      <c r="G3095">
        <v>0.23114572198726599</v>
      </c>
      <c r="H3095">
        <v>0</v>
      </c>
      <c r="I3095">
        <v>0</v>
      </c>
      <c r="J3095">
        <v>0</v>
      </c>
      <c r="K3095">
        <v>0</v>
      </c>
      <c r="L3095">
        <v>8.3018659664451405E-2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0.31416438165171701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4.8508156341497402E-4</v>
      </c>
      <c r="AQ3095">
        <v>0.31367930008830203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0.15719837802667699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0.288873332713668</v>
      </c>
      <c r="BF3095">
        <v>0</v>
      </c>
      <c r="BG3095">
        <v>0</v>
      </c>
      <c r="BH3095">
        <v>0</v>
      </c>
      <c r="BI3095">
        <v>0</v>
      </c>
      <c r="BJ3095">
        <v>0.22218768880420101</v>
      </c>
      <c r="BK3095">
        <v>1.7576218803736599E-2</v>
      </c>
      <c r="BL3095">
        <v>0</v>
      </c>
      <c r="BM3095">
        <v>0</v>
      </c>
      <c r="BN3095">
        <v>0</v>
      </c>
      <c r="BO3095">
        <v>0</v>
      </c>
      <c r="BP3095">
        <v>0</v>
      </c>
      <c r="BQ3095">
        <v>1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1</v>
      </c>
      <c r="BX3095">
        <v>0</v>
      </c>
      <c r="BY3095">
        <v>1</v>
      </c>
      <c r="BZ3095">
        <v>0</v>
      </c>
      <c r="CA3095">
        <v>0</v>
      </c>
      <c r="CB3095">
        <v>0</v>
      </c>
      <c r="CC3095">
        <v>0</v>
      </c>
    </row>
    <row r="3096" spans="1:81">
      <c r="A3096">
        <v>0</v>
      </c>
      <c r="B3096" t="s">
        <v>110</v>
      </c>
      <c r="C3096">
        <v>2044</v>
      </c>
      <c r="D3096" t="s">
        <v>153</v>
      </c>
      <c r="E3096" t="s">
        <v>112</v>
      </c>
      <c r="F3096" t="s">
        <v>149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0</v>
      </c>
      <c r="BK3096">
        <v>0</v>
      </c>
      <c r="BL3096">
        <v>0</v>
      </c>
      <c r="BM3096">
        <v>0</v>
      </c>
      <c r="BN3096">
        <v>0</v>
      </c>
      <c r="BO3096">
        <v>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</row>
    <row r="3097" spans="1:81">
      <c r="A3097">
        <v>0</v>
      </c>
      <c r="B3097" t="s">
        <v>110</v>
      </c>
      <c r="C3097">
        <v>2044</v>
      </c>
      <c r="D3097" t="s">
        <v>153</v>
      </c>
      <c r="E3097" t="s">
        <v>112</v>
      </c>
      <c r="F3097" t="s">
        <v>150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0</v>
      </c>
      <c r="BL3097">
        <v>0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</row>
    <row r="3098" spans="1:81">
      <c r="A3098">
        <v>0</v>
      </c>
      <c r="B3098" t="s">
        <v>110</v>
      </c>
      <c r="C3098">
        <v>2044</v>
      </c>
      <c r="D3098" t="s">
        <v>154</v>
      </c>
      <c r="E3098" t="s">
        <v>112</v>
      </c>
      <c r="F3098" t="s">
        <v>148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0.98339289468152202</v>
      </c>
      <c r="BK3098">
        <v>1.6607105318478001E-2</v>
      </c>
      <c r="BL3098">
        <v>0</v>
      </c>
      <c r="BM3098">
        <v>0</v>
      </c>
      <c r="BN3098">
        <v>0</v>
      </c>
      <c r="BO3098">
        <v>0</v>
      </c>
      <c r="BP3098">
        <v>0</v>
      </c>
      <c r="BQ3098">
        <v>1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0.314589026697498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</row>
    <row r="3099" spans="1:81">
      <c r="A3099">
        <v>0</v>
      </c>
      <c r="B3099" t="s">
        <v>110</v>
      </c>
      <c r="C3099">
        <v>2044</v>
      </c>
      <c r="D3099" t="s">
        <v>154</v>
      </c>
      <c r="E3099" t="s">
        <v>112</v>
      </c>
      <c r="F3099" t="s">
        <v>113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0.98339289468152202</v>
      </c>
      <c r="BK3099">
        <v>1.6607105318478001E-2</v>
      </c>
      <c r="BL3099">
        <v>0</v>
      </c>
      <c r="BM3099">
        <v>0</v>
      </c>
      <c r="BN3099">
        <v>0</v>
      </c>
      <c r="BO3099">
        <v>0</v>
      </c>
      <c r="BP3099">
        <v>0</v>
      </c>
      <c r="BQ3099">
        <v>1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1</v>
      </c>
      <c r="BX3099">
        <v>0</v>
      </c>
      <c r="BY3099">
        <v>1</v>
      </c>
      <c r="BZ3099">
        <v>0</v>
      </c>
      <c r="CA3099">
        <v>0</v>
      </c>
      <c r="CB3099">
        <v>0</v>
      </c>
      <c r="CC3099">
        <v>0</v>
      </c>
    </row>
    <row r="3100" spans="1:81">
      <c r="A3100">
        <v>0</v>
      </c>
      <c r="B3100" t="s">
        <v>110</v>
      </c>
      <c r="C3100">
        <v>2044</v>
      </c>
      <c r="D3100" t="s">
        <v>154</v>
      </c>
      <c r="E3100" t="s">
        <v>112</v>
      </c>
      <c r="F3100" t="s">
        <v>149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0</v>
      </c>
      <c r="BL3100">
        <v>0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</row>
    <row r="3101" spans="1:81">
      <c r="A3101">
        <v>0</v>
      </c>
      <c r="B3101" t="s">
        <v>110</v>
      </c>
      <c r="C3101">
        <v>2044</v>
      </c>
      <c r="D3101" t="s">
        <v>154</v>
      </c>
      <c r="E3101" t="s">
        <v>112</v>
      </c>
      <c r="F3101" t="s">
        <v>150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0</v>
      </c>
      <c r="BI3101">
        <v>0</v>
      </c>
      <c r="BJ3101">
        <v>0</v>
      </c>
      <c r="BK3101">
        <v>0</v>
      </c>
      <c r="BL3101">
        <v>0</v>
      </c>
      <c r="BM3101">
        <v>0</v>
      </c>
      <c r="BN3101">
        <v>0</v>
      </c>
      <c r="BO3101">
        <v>0</v>
      </c>
      <c r="BP3101">
        <v>0</v>
      </c>
      <c r="BQ3101">
        <v>0</v>
      </c>
      <c r="BR3101">
        <v>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</row>
    <row r="3102" spans="1:81">
      <c r="A3102">
        <v>0</v>
      </c>
      <c r="B3102" t="s">
        <v>110</v>
      </c>
      <c r="C3102">
        <v>2044</v>
      </c>
      <c r="D3102" t="s">
        <v>155</v>
      </c>
      <c r="E3102" t="s">
        <v>112</v>
      </c>
      <c r="F3102" t="s">
        <v>148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0</v>
      </c>
      <c r="BI3102">
        <v>0</v>
      </c>
      <c r="BJ3102">
        <v>0</v>
      </c>
      <c r="BK3102">
        <v>0</v>
      </c>
      <c r="BL3102">
        <v>0</v>
      </c>
      <c r="BM3102">
        <v>0</v>
      </c>
      <c r="BN3102">
        <v>0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</row>
    <row r="3103" spans="1:81">
      <c r="A3103">
        <v>0</v>
      </c>
      <c r="B3103" t="s">
        <v>110</v>
      </c>
      <c r="C3103">
        <v>2044</v>
      </c>
      <c r="D3103" t="s">
        <v>155</v>
      </c>
      <c r="E3103" t="s">
        <v>112</v>
      </c>
      <c r="F3103" t="s">
        <v>113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I3103">
        <v>0</v>
      </c>
      <c r="BJ3103">
        <v>0</v>
      </c>
      <c r="BK3103">
        <v>1</v>
      </c>
      <c r="BL3103">
        <v>0</v>
      </c>
      <c r="BM3103">
        <v>0</v>
      </c>
      <c r="BN3103">
        <v>0</v>
      </c>
      <c r="BO3103">
        <v>0.54187687687687702</v>
      </c>
      <c r="BP3103">
        <v>0.45812312312312298</v>
      </c>
      <c r="BQ3103">
        <v>0</v>
      </c>
      <c r="BR3103">
        <v>0</v>
      </c>
      <c r="BS3103">
        <v>0</v>
      </c>
      <c r="BT3103">
        <v>0</v>
      </c>
      <c r="BU3103">
        <v>1</v>
      </c>
      <c r="BV3103">
        <v>0</v>
      </c>
      <c r="BW3103">
        <v>0</v>
      </c>
      <c r="BX3103">
        <v>1</v>
      </c>
      <c r="BY3103">
        <v>0</v>
      </c>
      <c r="BZ3103">
        <v>0</v>
      </c>
      <c r="CA3103">
        <v>0</v>
      </c>
      <c r="CB3103">
        <v>0</v>
      </c>
      <c r="CC3103">
        <v>0</v>
      </c>
    </row>
    <row r="3104" spans="1:81">
      <c r="A3104">
        <v>0</v>
      </c>
      <c r="B3104" t="s">
        <v>110</v>
      </c>
      <c r="C3104">
        <v>2044</v>
      </c>
      <c r="D3104" t="s">
        <v>155</v>
      </c>
      <c r="E3104" t="s">
        <v>112</v>
      </c>
      <c r="F3104" t="s">
        <v>149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0</v>
      </c>
      <c r="BI3104">
        <v>0</v>
      </c>
      <c r="BJ3104">
        <v>0</v>
      </c>
      <c r="BK3104">
        <v>0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</row>
    <row r="3105" spans="1:81">
      <c r="A3105">
        <v>0</v>
      </c>
      <c r="B3105" t="s">
        <v>110</v>
      </c>
      <c r="C3105">
        <v>2044</v>
      </c>
      <c r="D3105" t="s">
        <v>155</v>
      </c>
      <c r="E3105" t="s">
        <v>112</v>
      </c>
      <c r="F3105" t="s">
        <v>150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0</v>
      </c>
      <c r="BI3105">
        <v>0</v>
      </c>
      <c r="BJ3105">
        <v>0</v>
      </c>
      <c r="BK3105">
        <v>0</v>
      </c>
      <c r="BL3105">
        <v>0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</row>
    <row r="3106" spans="1:81">
      <c r="A3106">
        <v>0</v>
      </c>
      <c r="B3106" t="s">
        <v>110</v>
      </c>
      <c r="C3106">
        <v>2044</v>
      </c>
      <c r="D3106" t="s">
        <v>111</v>
      </c>
      <c r="E3106" t="s">
        <v>112</v>
      </c>
      <c r="F3106" t="s">
        <v>148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3.0305088138161799E-2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0.16877778889730799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0.16158126867485401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0.257519085879309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9.1143115501736996E-2</v>
      </c>
      <c r="BF3106">
        <v>0</v>
      </c>
      <c r="BG3106">
        <v>0</v>
      </c>
      <c r="BH3106">
        <v>0</v>
      </c>
      <c r="BI3106">
        <v>0</v>
      </c>
      <c r="BJ3106">
        <v>0.40442674453514799</v>
      </c>
      <c r="BK3106">
        <v>1.57690823051739E-2</v>
      </c>
      <c r="BL3106">
        <v>0</v>
      </c>
      <c r="BM3106">
        <v>0</v>
      </c>
      <c r="BN3106">
        <v>0</v>
      </c>
      <c r="BO3106">
        <v>0</v>
      </c>
      <c r="BP3106">
        <v>0</v>
      </c>
      <c r="BQ3106">
        <v>0.71240903827183399</v>
      </c>
      <c r="BR3106">
        <v>0</v>
      </c>
      <c r="BS3106">
        <v>0</v>
      </c>
      <c r="BT3106">
        <v>0</v>
      </c>
      <c r="BU3106">
        <v>0</v>
      </c>
      <c r="BV3106">
        <v>0</v>
      </c>
      <c r="BW3106">
        <v>0.68751250947145703</v>
      </c>
      <c r="BX3106">
        <v>0</v>
      </c>
      <c r="BY3106">
        <v>0.61524171872989597</v>
      </c>
      <c r="BZ3106">
        <v>0</v>
      </c>
      <c r="CA3106">
        <v>0</v>
      </c>
      <c r="CB3106">
        <v>0</v>
      </c>
      <c r="CC3106">
        <v>0</v>
      </c>
    </row>
    <row r="3107" spans="1:81">
      <c r="A3107">
        <v>0</v>
      </c>
      <c r="B3107" t="s">
        <v>110</v>
      </c>
      <c r="C3107">
        <v>2044</v>
      </c>
      <c r="D3107" t="s">
        <v>111</v>
      </c>
      <c r="E3107" t="s">
        <v>112</v>
      </c>
      <c r="F3107" t="s">
        <v>113</v>
      </c>
      <c r="G3107">
        <v>0.136192402819277</v>
      </c>
      <c r="H3107">
        <v>0</v>
      </c>
      <c r="I3107">
        <v>0</v>
      </c>
      <c r="J3107">
        <v>0</v>
      </c>
      <c r="K3107">
        <v>0</v>
      </c>
      <c r="L3107">
        <v>3.2734606201838497E-2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0.16892700902111599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7.3457403462621699E-3</v>
      </c>
      <c r="AQ3107">
        <v>0.16158126867485401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0.257519085879309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9.1143115501736996E-2</v>
      </c>
      <c r="BF3107">
        <v>0</v>
      </c>
      <c r="BG3107">
        <v>0</v>
      </c>
      <c r="BH3107">
        <v>0</v>
      </c>
      <c r="BI3107">
        <v>0</v>
      </c>
      <c r="BJ3107">
        <v>0.40442674453514799</v>
      </c>
      <c r="BK3107">
        <v>7.7984045062690299E-2</v>
      </c>
      <c r="BL3107">
        <v>0</v>
      </c>
      <c r="BM3107">
        <v>0</v>
      </c>
      <c r="BN3107">
        <v>0</v>
      </c>
      <c r="BO3107">
        <v>3.22467368150171E-2</v>
      </c>
      <c r="BP3107">
        <v>2.9968225942499298E-2</v>
      </c>
      <c r="BQ3107">
        <v>0.93778503724248397</v>
      </c>
      <c r="BR3107">
        <v>0</v>
      </c>
      <c r="BS3107">
        <v>0</v>
      </c>
      <c r="BT3107">
        <v>0</v>
      </c>
      <c r="BU3107">
        <v>5.9509342788111E-2</v>
      </c>
      <c r="BV3107">
        <v>0</v>
      </c>
      <c r="BW3107">
        <v>0.94049065721188896</v>
      </c>
      <c r="BX3107">
        <v>6.2214962757516402E-2</v>
      </c>
      <c r="BY3107">
        <v>0.78786706363389403</v>
      </c>
      <c r="BZ3107">
        <v>0.14991797360858899</v>
      </c>
      <c r="CA3107">
        <v>0</v>
      </c>
      <c r="CB3107">
        <v>0</v>
      </c>
      <c r="CC3107">
        <v>0</v>
      </c>
    </row>
    <row r="3108" spans="1:81">
      <c r="A3108">
        <v>0</v>
      </c>
      <c r="B3108" t="s">
        <v>110</v>
      </c>
      <c r="C3108">
        <v>2044</v>
      </c>
      <c r="D3108" t="s">
        <v>111</v>
      </c>
      <c r="E3108" t="s">
        <v>112</v>
      </c>
      <c r="F3108" t="s">
        <v>149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0</v>
      </c>
      <c r="BK3108">
        <v>0</v>
      </c>
      <c r="BL3108">
        <v>0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</row>
    <row r="3109" spans="1:81">
      <c r="A3109">
        <v>0</v>
      </c>
      <c r="B3109" t="s">
        <v>110</v>
      </c>
      <c r="C3109">
        <v>2044</v>
      </c>
      <c r="D3109" t="s">
        <v>111</v>
      </c>
      <c r="E3109" t="s">
        <v>112</v>
      </c>
      <c r="F3109" t="s">
        <v>150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0</v>
      </c>
      <c r="BI3109">
        <v>0</v>
      </c>
      <c r="BJ3109">
        <v>0</v>
      </c>
      <c r="BK3109">
        <v>0</v>
      </c>
      <c r="BL3109">
        <v>0</v>
      </c>
      <c r="BM3109">
        <v>0</v>
      </c>
      <c r="BN3109">
        <v>0</v>
      </c>
      <c r="BO3109">
        <v>0</v>
      </c>
      <c r="BP3109">
        <v>0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</row>
    <row r="3110" spans="1:81">
      <c r="A3110">
        <v>1</v>
      </c>
      <c r="B3110" t="s">
        <v>114</v>
      </c>
      <c r="C3110">
        <v>2044</v>
      </c>
      <c r="D3110" t="s">
        <v>147</v>
      </c>
      <c r="E3110" t="s">
        <v>112</v>
      </c>
      <c r="F3110" t="s">
        <v>148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0.114029389017788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0</v>
      </c>
      <c r="BI3110">
        <v>0</v>
      </c>
      <c r="BJ3110">
        <v>0.86901778808971397</v>
      </c>
      <c r="BK3110">
        <v>1.6952822892498099E-2</v>
      </c>
      <c r="BL3110">
        <v>0</v>
      </c>
      <c r="BM3110">
        <v>0</v>
      </c>
      <c r="BN3110">
        <v>0</v>
      </c>
      <c r="BO3110">
        <v>0</v>
      </c>
      <c r="BP3110">
        <v>0</v>
      </c>
      <c r="BQ3110">
        <v>1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</row>
    <row r="3111" spans="1:81">
      <c r="A3111">
        <v>1</v>
      </c>
      <c r="B3111" t="s">
        <v>114</v>
      </c>
      <c r="C3111">
        <v>2044</v>
      </c>
      <c r="D3111" t="s">
        <v>147</v>
      </c>
      <c r="E3111" t="s">
        <v>112</v>
      </c>
      <c r="F3111" t="s">
        <v>113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0.114029389017788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0.86901778808971397</v>
      </c>
      <c r="BK3111">
        <v>1.6952822892498099E-2</v>
      </c>
      <c r="BL3111">
        <v>0</v>
      </c>
      <c r="BM3111">
        <v>0</v>
      </c>
      <c r="BN3111">
        <v>0</v>
      </c>
      <c r="BO3111">
        <v>0</v>
      </c>
      <c r="BP3111">
        <v>0</v>
      </c>
      <c r="BQ3111">
        <v>1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1</v>
      </c>
      <c r="BX3111">
        <v>0</v>
      </c>
      <c r="BY3111">
        <v>1</v>
      </c>
      <c r="BZ3111">
        <v>0</v>
      </c>
      <c r="CA3111">
        <v>0</v>
      </c>
      <c r="CB3111">
        <v>0</v>
      </c>
      <c r="CC3111">
        <v>0</v>
      </c>
    </row>
    <row r="3112" spans="1:81">
      <c r="A3112">
        <v>1</v>
      </c>
      <c r="B3112" t="s">
        <v>114</v>
      </c>
      <c r="C3112">
        <v>2044</v>
      </c>
      <c r="D3112" t="s">
        <v>147</v>
      </c>
      <c r="E3112" t="s">
        <v>112</v>
      </c>
      <c r="F3112" t="s">
        <v>149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 s="1">
        <v>-6.5401230943507E-5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 s="1">
        <v>3.4988931193913297E-5</v>
      </c>
      <c r="BK3112" s="1">
        <v>3.0412299749645701E-5</v>
      </c>
      <c r="BL3112">
        <v>0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</row>
    <row r="3113" spans="1:81">
      <c r="A3113">
        <v>1</v>
      </c>
      <c r="B3113" t="s">
        <v>114</v>
      </c>
      <c r="C3113">
        <v>2044</v>
      </c>
      <c r="D3113" t="s">
        <v>147</v>
      </c>
      <c r="E3113" t="s">
        <v>112</v>
      </c>
      <c r="F3113" t="s">
        <v>150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 s="1">
        <v>-6.5401230943507E-5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 s="1">
        <v>3.4988931193913297E-5</v>
      </c>
      <c r="BK3113" s="1">
        <v>3.0412299749645701E-5</v>
      </c>
      <c r="BL3113">
        <v>0</v>
      </c>
      <c r="BM3113">
        <v>0</v>
      </c>
      <c r="BN3113">
        <v>0</v>
      </c>
      <c r="BO3113">
        <v>0</v>
      </c>
      <c r="BP3113">
        <v>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</row>
    <row r="3114" spans="1:81">
      <c r="A3114">
        <v>1</v>
      </c>
      <c r="B3114" t="s">
        <v>114</v>
      </c>
      <c r="C3114">
        <v>2044</v>
      </c>
      <c r="D3114" t="s">
        <v>151</v>
      </c>
      <c r="E3114" t="s">
        <v>112</v>
      </c>
      <c r="F3114" t="s">
        <v>148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0.47542694110454498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1.0006113715100899E-2</v>
      </c>
      <c r="BF3114">
        <v>0</v>
      </c>
      <c r="BG3114">
        <v>0</v>
      </c>
      <c r="BH3114">
        <v>0</v>
      </c>
      <c r="BI3114">
        <v>0</v>
      </c>
      <c r="BJ3114">
        <v>0.50975341349093095</v>
      </c>
      <c r="BK3114">
        <v>4.8135316894232696E-3</v>
      </c>
      <c r="BL3114">
        <v>0</v>
      </c>
      <c r="BM3114">
        <v>0</v>
      </c>
      <c r="BN3114">
        <v>0</v>
      </c>
      <c r="BO3114">
        <v>0</v>
      </c>
      <c r="BP3114">
        <v>0</v>
      </c>
      <c r="BQ3114">
        <v>1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0.71480334216425501</v>
      </c>
      <c r="BX3114">
        <v>0</v>
      </c>
      <c r="BY3114">
        <v>1</v>
      </c>
      <c r="BZ3114">
        <v>0</v>
      </c>
      <c r="CA3114">
        <v>0</v>
      </c>
      <c r="CB3114">
        <v>0</v>
      </c>
      <c r="CC3114">
        <v>0</v>
      </c>
    </row>
    <row r="3115" spans="1:81">
      <c r="A3115">
        <v>1</v>
      </c>
      <c r="B3115" t="s">
        <v>114</v>
      </c>
      <c r="C3115">
        <v>2044</v>
      </c>
      <c r="D3115" t="s">
        <v>151</v>
      </c>
      <c r="E3115" t="s">
        <v>112</v>
      </c>
      <c r="F3115" t="s">
        <v>113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0.47542694110454498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1.0006113715100899E-2</v>
      </c>
      <c r="BF3115">
        <v>0</v>
      </c>
      <c r="BG3115">
        <v>0</v>
      </c>
      <c r="BH3115">
        <v>0</v>
      </c>
      <c r="BI3115">
        <v>0</v>
      </c>
      <c r="BJ3115">
        <v>0.50975341349093095</v>
      </c>
      <c r="BK3115">
        <v>4.8135316894232696E-3</v>
      </c>
      <c r="BL3115">
        <v>0</v>
      </c>
      <c r="BM3115">
        <v>0</v>
      </c>
      <c r="BN3115">
        <v>0</v>
      </c>
      <c r="BO3115">
        <v>0</v>
      </c>
      <c r="BP3115">
        <v>0</v>
      </c>
      <c r="BQ3115">
        <v>1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1</v>
      </c>
      <c r="BX3115">
        <v>0</v>
      </c>
      <c r="BY3115">
        <v>1</v>
      </c>
      <c r="BZ3115">
        <v>0</v>
      </c>
      <c r="CA3115">
        <v>0</v>
      </c>
      <c r="CB3115">
        <v>0</v>
      </c>
      <c r="CC3115">
        <v>0</v>
      </c>
    </row>
    <row r="3116" spans="1:81">
      <c r="A3116">
        <v>1</v>
      </c>
      <c r="B3116" t="s">
        <v>114</v>
      </c>
      <c r="C3116">
        <v>2044</v>
      </c>
      <c r="D3116" t="s">
        <v>151</v>
      </c>
      <c r="E3116" t="s">
        <v>112</v>
      </c>
      <c r="F3116" t="s">
        <v>149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-6.0147509578722903E-4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-3.9522639486313398E-4</v>
      </c>
      <c r="BF3116">
        <v>0</v>
      </c>
      <c r="BG3116">
        <v>0</v>
      </c>
      <c r="BH3116">
        <v>0</v>
      </c>
      <c r="BI3116">
        <v>0</v>
      </c>
      <c r="BJ3116">
        <v>9.5588503193544405E-4</v>
      </c>
      <c r="BK3116" s="1">
        <v>4.08164587148655E-5</v>
      </c>
      <c r="BL3116">
        <v>0</v>
      </c>
      <c r="BM3116">
        <v>0</v>
      </c>
      <c r="BN3116">
        <v>0</v>
      </c>
      <c r="BO3116">
        <v>0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 s="1">
        <v>5.8858064289069002E-7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</row>
    <row r="3117" spans="1:81">
      <c r="A3117">
        <v>1</v>
      </c>
      <c r="B3117" t="s">
        <v>114</v>
      </c>
      <c r="C3117">
        <v>2044</v>
      </c>
      <c r="D3117" t="s">
        <v>151</v>
      </c>
      <c r="E3117" t="s">
        <v>112</v>
      </c>
      <c r="F3117" t="s">
        <v>150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-6.0147509578722903E-4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-3.9522639486313398E-4</v>
      </c>
      <c r="BF3117">
        <v>0</v>
      </c>
      <c r="BG3117">
        <v>0</v>
      </c>
      <c r="BH3117">
        <v>0</v>
      </c>
      <c r="BI3117">
        <v>0</v>
      </c>
      <c r="BJ3117">
        <v>9.5588503193544405E-4</v>
      </c>
      <c r="BK3117" s="1">
        <v>4.08164587148655E-5</v>
      </c>
      <c r="BL3117">
        <v>0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</row>
    <row r="3118" spans="1:81">
      <c r="A3118">
        <v>1</v>
      </c>
      <c r="B3118" t="s">
        <v>114</v>
      </c>
      <c r="C3118">
        <v>2044</v>
      </c>
      <c r="D3118" t="s">
        <v>152</v>
      </c>
      <c r="E3118" t="s">
        <v>112</v>
      </c>
      <c r="F3118" t="s">
        <v>148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1.1629065374008299E-2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0.19274216082905099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0.175492947479681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0.27601414148777198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0</v>
      </c>
      <c r="BI3118">
        <v>0</v>
      </c>
      <c r="BJ3118">
        <v>0.50067427196851</v>
      </c>
      <c r="BK3118">
        <v>2.32143941878971E-2</v>
      </c>
      <c r="BL3118">
        <v>0</v>
      </c>
      <c r="BM3118">
        <v>0</v>
      </c>
      <c r="BN3118">
        <v>0</v>
      </c>
      <c r="BO3118">
        <v>0</v>
      </c>
      <c r="BP3118">
        <v>0</v>
      </c>
      <c r="BQ3118">
        <v>0.99264496847323003</v>
      </c>
      <c r="BR3118">
        <v>0</v>
      </c>
      <c r="BS3118">
        <v>0</v>
      </c>
      <c r="BT3118">
        <v>0</v>
      </c>
      <c r="BU3118">
        <v>0</v>
      </c>
      <c r="BV3118">
        <v>0</v>
      </c>
      <c r="BW3118">
        <v>0.59236797025913901</v>
      </c>
      <c r="BX3118">
        <v>0</v>
      </c>
      <c r="BY3118">
        <v>0.46400116630826999</v>
      </c>
      <c r="BZ3118">
        <v>0</v>
      </c>
      <c r="CA3118">
        <v>0</v>
      </c>
      <c r="CB3118">
        <v>0</v>
      </c>
      <c r="CC3118">
        <v>0</v>
      </c>
    </row>
    <row r="3119" spans="1:81">
      <c r="A3119">
        <v>1</v>
      </c>
      <c r="B3119" t="s">
        <v>114</v>
      </c>
      <c r="C3119">
        <v>2044</v>
      </c>
      <c r="D3119" t="s">
        <v>152</v>
      </c>
      <c r="E3119" t="s">
        <v>112</v>
      </c>
      <c r="F3119" t="s">
        <v>113</v>
      </c>
      <c r="G3119">
        <v>0.175492947479681</v>
      </c>
      <c r="H3119">
        <v>0</v>
      </c>
      <c r="I3119">
        <v>0</v>
      </c>
      <c r="J3119">
        <v>0</v>
      </c>
      <c r="K3119">
        <v>0</v>
      </c>
      <c r="L3119">
        <v>1.7249213349370102E-2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0.19274216082905099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1.7249213349370102E-2</v>
      </c>
      <c r="AQ3119">
        <v>0.175492947479681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0.27601414148777198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0</v>
      </c>
      <c r="BI3119">
        <v>0</v>
      </c>
      <c r="BJ3119">
        <v>0.50067427196851</v>
      </c>
      <c r="BK3119">
        <v>3.05694257146675E-2</v>
      </c>
      <c r="BL3119">
        <v>0</v>
      </c>
      <c r="BM3119">
        <v>0</v>
      </c>
      <c r="BN3119">
        <v>0</v>
      </c>
      <c r="BO3119">
        <v>0</v>
      </c>
      <c r="BP3119">
        <v>7.3550315267704204E-3</v>
      </c>
      <c r="BQ3119">
        <v>0.99264496847323003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1</v>
      </c>
      <c r="BX3119">
        <v>7.3550315267704204E-3</v>
      </c>
      <c r="BY3119">
        <v>0.58501293873236904</v>
      </c>
      <c r="BZ3119">
        <v>0.40763202974086099</v>
      </c>
      <c r="CA3119">
        <v>0</v>
      </c>
      <c r="CB3119">
        <v>0</v>
      </c>
      <c r="CC3119">
        <v>0</v>
      </c>
    </row>
    <row r="3120" spans="1:81">
      <c r="A3120">
        <v>1</v>
      </c>
      <c r="B3120" t="s">
        <v>114</v>
      </c>
      <c r="C3120">
        <v>2044</v>
      </c>
      <c r="D3120" t="s">
        <v>152</v>
      </c>
      <c r="E3120" t="s">
        <v>112</v>
      </c>
      <c r="F3120" t="s">
        <v>149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-1.3333351605236501E-3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-3.8125375855759501E-3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-1.4930210558231299E-3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 s="1">
        <v>-1.1655644056030001E-6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0</v>
      </c>
      <c r="BI3120">
        <v>0</v>
      </c>
      <c r="BJ3120">
        <v>3.8365145731382201E-3</v>
      </c>
      <c r="BK3120" s="1">
        <v>-2.07391413867275E-5</v>
      </c>
      <c r="BL3120">
        <v>0</v>
      </c>
      <c r="BM3120">
        <v>0</v>
      </c>
      <c r="BN3120">
        <v>0</v>
      </c>
      <c r="BO3120">
        <v>0</v>
      </c>
      <c r="BP3120">
        <v>0</v>
      </c>
      <c r="BQ3120" s="1">
        <v>2.0722817699603298E-6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 s="1">
        <v>2.3926038766108902E-5</v>
      </c>
      <c r="BX3120">
        <v>0</v>
      </c>
      <c r="BY3120" s="1">
        <v>1.28288242147168E-5</v>
      </c>
      <c r="BZ3120">
        <v>0</v>
      </c>
      <c r="CA3120">
        <v>0</v>
      </c>
      <c r="CB3120">
        <v>0</v>
      </c>
      <c r="CC3120">
        <v>0</v>
      </c>
    </row>
    <row r="3121" spans="1:81">
      <c r="A3121">
        <v>1</v>
      </c>
      <c r="B3121" t="s">
        <v>114</v>
      </c>
      <c r="C3121">
        <v>2044</v>
      </c>
      <c r="D3121" t="s">
        <v>152</v>
      </c>
      <c r="E3121" t="s">
        <v>112</v>
      </c>
      <c r="F3121" t="s">
        <v>150</v>
      </c>
      <c r="G3121">
        <v>-1.4930210558231299E-3</v>
      </c>
      <c r="H3121">
        <v>0</v>
      </c>
      <c r="I3121">
        <v>0</v>
      </c>
      <c r="J3121">
        <v>0</v>
      </c>
      <c r="K3121">
        <v>0</v>
      </c>
      <c r="L3121">
        <v>-2.31951652975281E-3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-3.8125375855759501E-3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-2.31951652975281E-3</v>
      </c>
      <c r="AQ3121">
        <v>-1.4930210558231299E-3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 s="1">
        <v>-1.1655644056030001E-6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0</v>
      </c>
      <c r="BI3121">
        <v>0</v>
      </c>
      <c r="BJ3121">
        <v>3.8365145731382201E-3</v>
      </c>
      <c r="BK3121" s="1">
        <v>-2.28114231566705E-5</v>
      </c>
      <c r="BL3121">
        <v>0</v>
      </c>
      <c r="BM3121">
        <v>0</v>
      </c>
      <c r="BN3121">
        <v>0</v>
      </c>
      <c r="BO3121">
        <v>0</v>
      </c>
      <c r="BP3121" s="1">
        <v>-2.07228176994385E-6</v>
      </c>
      <c r="BQ3121" s="1">
        <v>2.0722817699603298E-6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 s="1">
        <v>-2.07228176994385E-6</v>
      </c>
      <c r="BY3121" s="1">
        <v>2.5998320536069201E-5</v>
      </c>
      <c r="BZ3121" s="1">
        <v>-2.3926038766164399E-5</v>
      </c>
      <c r="CA3121">
        <v>0</v>
      </c>
      <c r="CB3121">
        <v>0</v>
      </c>
      <c r="CC3121">
        <v>0</v>
      </c>
    </row>
    <row r="3122" spans="1:81">
      <c r="A3122">
        <v>1</v>
      </c>
      <c r="B3122" t="s">
        <v>114</v>
      </c>
      <c r="C3122">
        <v>2044</v>
      </c>
      <c r="D3122" t="s">
        <v>153</v>
      </c>
      <c r="E3122" t="s">
        <v>112</v>
      </c>
      <c r="F3122" t="s">
        <v>148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8.252390523882E-2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0.313512995387422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0.313512995387422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0.157199456250218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0.28886416712172802</v>
      </c>
      <c r="BF3122">
        <v>0</v>
      </c>
      <c r="BG3122">
        <v>0</v>
      </c>
      <c r="BH3122">
        <v>0</v>
      </c>
      <c r="BI3122">
        <v>0</v>
      </c>
      <c r="BJ3122">
        <v>0.22285608058650599</v>
      </c>
      <c r="BK3122">
        <v>1.7567300654126299E-2</v>
      </c>
      <c r="BL3122">
        <v>0</v>
      </c>
      <c r="BM3122">
        <v>0</v>
      </c>
      <c r="BN3122">
        <v>0</v>
      </c>
      <c r="BO3122">
        <v>0</v>
      </c>
      <c r="BP3122">
        <v>0</v>
      </c>
      <c r="BQ3122">
        <v>0.26735526147625699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1</v>
      </c>
      <c r="BX3122">
        <v>0</v>
      </c>
      <c r="BY3122">
        <v>0.73264473852374301</v>
      </c>
      <c r="BZ3122">
        <v>0</v>
      </c>
      <c r="CA3122">
        <v>0</v>
      </c>
      <c r="CB3122">
        <v>0</v>
      </c>
      <c r="CC3122">
        <v>0</v>
      </c>
    </row>
    <row r="3123" spans="1:81">
      <c r="A3123">
        <v>1</v>
      </c>
      <c r="B3123" t="s">
        <v>114</v>
      </c>
      <c r="C3123">
        <v>2044</v>
      </c>
      <c r="D3123" t="s">
        <v>153</v>
      </c>
      <c r="E3123" t="s">
        <v>112</v>
      </c>
      <c r="F3123" t="s">
        <v>113</v>
      </c>
      <c r="G3123">
        <v>0.230989090148602</v>
      </c>
      <c r="H3123">
        <v>0</v>
      </c>
      <c r="I3123">
        <v>0</v>
      </c>
      <c r="J3123">
        <v>0</v>
      </c>
      <c r="K3123">
        <v>0</v>
      </c>
      <c r="L3123">
        <v>8.252390523882E-2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0.313512995387422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0.313512995387422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0.157199456250218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0.28886416712172802</v>
      </c>
      <c r="BF3123">
        <v>0</v>
      </c>
      <c r="BG3123">
        <v>0</v>
      </c>
      <c r="BH3123">
        <v>0</v>
      </c>
      <c r="BI3123">
        <v>0</v>
      </c>
      <c r="BJ3123">
        <v>0.22285608058650599</v>
      </c>
      <c r="BK3123">
        <v>1.7567300654126299E-2</v>
      </c>
      <c r="BL3123">
        <v>0</v>
      </c>
      <c r="BM3123">
        <v>0</v>
      </c>
      <c r="BN3123">
        <v>0</v>
      </c>
      <c r="BO3123">
        <v>0</v>
      </c>
      <c r="BP3123">
        <v>0</v>
      </c>
      <c r="BQ3123">
        <v>1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1</v>
      </c>
      <c r="BX3123">
        <v>0</v>
      </c>
      <c r="BY3123">
        <v>1</v>
      </c>
      <c r="BZ3123">
        <v>0</v>
      </c>
      <c r="CA3123">
        <v>0</v>
      </c>
      <c r="CB3123">
        <v>0</v>
      </c>
      <c r="CC3123">
        <v>0</v>
      </c>
    </row>
    <row r="3124" spans="1:81">
      <c r="A3124">
        <v>1</v>
      </c>
      <c r="B3124" t="s">
        <v>114</v>
      </c>
      <c r="C3124">
        <v>2044</v>
      </c>
      <c r="D3124" t="s">
        <v>153</v>
      </c>
      <c r="E3124" t="s">
        <v>112</v>
      </c>
      <c r="F3124" t="s">
        <v>149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-4.9475442563134996E-4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-1.6630470088052599E-4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-1.6630470088052599E-4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 s="1">
        <v>1.07822354128428E-6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 s="1">
        <v>-9.1655919403632602E-6</v>
      </c>
      <c r="BF3124">
        <v>0</v>
      </c>
      <c r="BG3124">
        <v>0</v>
      </c>
      <c r="BH3124">
        <v>0</v>
      </c>
      <c r="BI3124">
        <v>0</v>
      </c>
      <c r="BJ3124">
        <v>6.6839178230484997E-4</v>
      </c>
      <c r="BK3124" s="1">
        <v>-8.9181496102409796E-6</v>
      </c>
      <c r="BL3124">
        <v>0</v>
      </c>
      <c r="BM3124">
        <v>0</v>
      </c>
      <c r="BN3124">
        <v>0</v>
      </c>
      <c r="BO3124">
        <v>0</v>
      </c>
      <c r="BP3124">
        <v>0</v>
      </c>
      <c r="BQ3124" s="1">
        <v>2.7030340954414798E-6</v>
      </c>
      <c r="BR3124">
        <v>0</v>
      </c>
      <c r="BS3124">
        <v>0</v>
      </c>
      <c r="BT3124">
        <v>0</v>
      </c>
      <c r="BU3124">
        <v>0</v>
      </c>
      <c r="BV3124">
        <v>0</v>
      </c>
      <c r="BW3124">
        <v>0</v>
      </c>
      <c r="BX3124">
        <v>0</v>
      </c>
      <c r="BY3124" s="1">
        <v>-2.7030340954414798E-6</v>
      </c>
      <c r="BZ3124">
        <v>0</v>
      </c>
      <c r="CA3124">
        <v>0</v>
      </c>
      <c r="CB3124">
        <v>0</v>
      </c>
      <c r="CC3124">
        <v>0</v>
      </c>
    </row>
    <row r="3125" spans="1:81">
      <c r="A3125">
        <v>1</v>
      </c>
      <c r="B3125" t="s">
        <v>114</v>
      </c>
      <c r="C3125">
        <v>2044</v>
      </c>
      <c r="D3125" t="s">
        <v>153</v>
      </c>
      <c r="E3125" t="s">
        <v>112</v>
      </c>
      <c r="F3125" t="s">
        <v>150</v>
      </c>
      <c r="G3125">
        <v>-1.5663183866418401E-4</v>
      </c>
      <c r="H3125">
        <v>0</v>
      </c>
      <c r="I3125">
        <v>0</v>
      </c>
      <c r="J3125">
        <v>0</v>
      </c>
      <c r="K3125">
        <v>0</v>
      </c>
      <c r="L3125">
        <v>-4.9475442563134996E-4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-6.5138626429550605E-4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-4.8508156341497402E-4</v>
      </c>
      <c r="AQ3125">
        <v>-1.6630470088052599E-4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 s="1">
        <v>1.07822354128428E-6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 s="1">
        <v>-9.1655919403632602E-6</v>
      </c>
      <c r="BF3125">
        <v>0</v>
      </c>
      <c r="BG3125">
        <v>0</v>
      </c>
      <c r="BH3125">
        <v>0</v>
      </c>
      <c r="BI3125">
        <v>0</v>
      </c>
      <c r="BJ3125">
        <v>6.6839178230484997E-4</v>
      </c>
      <c r="BK3125" s="1">
        <v>-8.9181496102409796E-6</v>
      </c>
      <c r="BL3125">
        <v>0</v>
      </c>
      <c r="BM3125">
        <v>0</v>
      </c>
      <c r="BN3125">
        <v>0</v>
      </c>
      <c r="BO3125">
        <v>0</v>
      </c>
      <c r="BP3125">
        <v>0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</row>
    <row r="3126" spans="1:81">
      <c r="A3126">
        <v>1</v>
      </c>
      <c r="B3126" t="s">
        <v>114</v>
      </c>
      <c r="C3126">
        <v>2044</v>
      </c>
      <c r="D3126" t="s">
        <v>154</v>
      </c>
      <c r="E3126" t="s">
        <v>112</v>
      </c>
      <c r="F3126" t="s">
        <v>148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0.98323170731707299</v>
      </c>
      <c r="BK3126">
        <v>1.6768292682926799E-2</v>
      </c>
      <c r="BL3126">
        <v>0</v>
      </c>
      <c r="BM3126">
        <v>0</v>
      </c>
      <c r="BN3126">
        <v>0</v>
      </c>
      <c r="BO3126">
        <v>0</v>
      </c>
      <c r="BP3126">
        <v>0</v>
      </c>
      <c r="BQ3126">
        <v>1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0.31455004205214498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</row>
    <row r="3127" spans="1:81">
      <c r="A3127">
        <v>1</v>
      </c>
      <c r="B3127" t="s">
        <v>114</v>
      </c>
      <c r="C3127">
        <v>2044</v>
      </c>
      <c r="D3127" t="s">
        <v>154</v>
      </c>
      <c r="E3127" t="s">
        <v>112</v>
      </c>
      <c r="F3127" t="s">
        <v>113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0.98323170731707299</v>
      </c>
      <c r="BK3127">
        <v>1.6768292682926799E-2</v>
      </c>
      <c r="BL3127">
        <v>0</v>
      </c>
      <c r="BM3127">
        <v>0</v>
      </c>
      <c r="BN3127">
        <v>0</v>
      </c>
      <c r="BO3127">
        <v>0</v>
      </c>
      <c r="BP3127">
        <v>0</v>
      </c>
      <c r="BQ3127">
        <v>1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1</v>
      </c>
      <c r="BX3127">
        <v>0</v>
      </c>
      <c r="BY3127">
        <v>1</v>
      </c>
      <c r="BZ3127">
        <v>0</v>
      </c>
      <c r="CA3127">
        <v>0</v>
      </c>
      <c r="CB3127">
        <v>0</v>
      </c>
      <c r="CC3127">
        <v>0</v>
      </c>
    </row>
    <row r="3128" spans="1:81">
      <c r="A3128">
        <v>1</v>
      </c>
      <c r="B3128" t="s">
        <v>114</v>
      </c>
      <c r="C3128">
        <v>2044</v>
      </c>
      <c r="D3128" t="s">
        <v>154</v>
      </c>
      <c r="E3128" t="s">
        <v>112</v>
      </c>
      <c r="F3128" t="s">
        <v>149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-1.61187364448812E-4</v>
      </c>
      <c r="BK3128">
        <v>1.6118736444879799E-4</v>
      </c>
      <c r="BL3128">
        <v>0</v>
      </c>
      <c r="BM3128">
        <v>0</v>
      </c>
      <c r="BN3128">
        <v>0</v>
      </c>
      <c r="BO3128">
        <v>0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 s="1">
        <v>-3.89846453537901E-5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</row>
    <row r="3129" spans="1:81">
      <c r="A3129">
        <v>1</v>
      </c>
      <c r="B3129" t="s">
        <v>114</v>
      </c>
      <c r="C3129">
        <v>2044</v>
      </c>
      <c r="D3129" t="s">
        <v>154</v>
      </c>
      <c r="E3129" t="s">
        <v>112</v>
      </c>
      <c r="F3129" t="s">
        <v>150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-1.61187364448812E-4</v>
      </c>
      <c r="BK3129">
        <v>1.6118736444879799E-4</v>
      </c>
      <c r="BL3129">
        <v>0</v>
      </c>
      <c r="BM3129">
        <v>0</v>
      </c>
      <c r="BN3129">
        <v>0</v>
      </c>
      <c r="BO3129">
        <v>0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</row>
    <row r="3130" spans="1:81">
      <c r="A3130">
        <v>1</v>
      </c>
      <c r="B3130" t="s">
        <v>114</v>
      </c>
      <c r="C3130">
        <v>2044</v>
      </c>
      <c r="D3130" t="s">
        <v>155</v>
      </c>
      <c r="E3130" t="s">
        <v>112</v>
      </c>
      <c r="F3130" t="s">
        <v>148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0</v>
      </c>
      <c r="BL3130">
        <v>0</v>
      </c>
      <c r="BM3130">
        <v>0</v>
      </c>
      <c r="BN3130">
        <v>0</v>
      </c>
      <c r="BO3130">
        <v>0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</row>
    <row r="3131" spans="1:81">
      <c r="A3131">
        <v>1</v>
      </c>
      <c r="B3131" t="s">
        <v>114</v>
      </c>
      <c r="C3131">
        <v>2044</v>
      </c>
      <c r="D3131" t="s">
        <v>155</v>
      </c>
      <c r="E3131" t="s">
        <v>112</v>
      </c>
      <c r="F3131" t="s">
        <v>113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1</v>
      </c>
      <c r="BL3131">
        <v>0</v>
      </c>
      <c r="BM3131">
        <v>0</v>
      </c>
      <c r="BN3131">
        <v>0</v>
      </c>
      <c r="BO3131">
        <v>0.54187813447851296</v>
      </c>
      <c r="BP3131">
        <v>0.45812186552148698</v>
      </c>
      <c r="BQ3131">
        <v>0</v>
      </c>
      <c r="BR3131">
        <v>0</v>
      </c>
      <c r="BS3131">
        <v>0</v>
      </c>
      <c r="BT3131">
        <v>0</v>
      </c>
      <c r="BU3131">
        <v>1</v>
      </c>
      <c r="BV3131">
        <v>0</v>
      </c>
      <c r="BW3131">
        <v>0</v>
      </c>
      <c r="BX3131">
        <v>1</v>
      </c>
      <c r="BY3131">
        <v>0</v>
      </c>
      <c r="BZ3131">
        <v>0</v>
      </c>
      <c r="CA3131">
        <v>0</v>
      </c>
      <c r="CB3131">
        <v>0</v>
      </c>
      <c r="CC3131">
        <v>0</v>
      </c>
    </row>
    <row r="3132" spans="1:81">
      <c r="A3132">
        <v>1</v>
      </c>
      <c r="B3132" t="s">
        <v>114</v>
      </c>
      <c r="C3132">
        <v>2044</v>
      </c>
      <c r="D3132" t="s">
        <v>155</v>
      </c>
      <c r="E3132" t="s">
        <v>112</v>
      </c>
      <c r="F3132" t="s">
        <v>149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0</v>
      </c>
      <c r="BL3132">
        <v>0</v>
      </c>
      <c r="BM3132">
        <v>0</v>
      </c>
      <c r="BN3132">
        <v>0</v>
      </c>
      <c r="BO3132">
        <v>0</v>
      </c>
      <c r="BP3132">
        <v>0</v>
      </c>
      <c r="BQ3132">
        <v>0</v>
      </c>
      <c r="BR3132">
        <v>0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</row>
    <row r="3133" spans="1:81">
      <c r="A3133">
        <v>1</v>
      </c>
      <c r="B3133" t="s">
        <v>114</v>
      </c>
      <c r="C3133">
        <v>2044</v>
      </c>
      <c r="D3133" t="s">
        <v>155</v>
      </c>
      <c r="E3133" t="s">
        <v>112</v>
      </c>
      <c r="F3133" t="s">
        <v>150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  <c r="BK3133">
        <v>0</v>
      </c>
      <c r="BL3133">
        <v>0</v>
      </c>
      <c r="BM3133">
        <v>0</v>
      </c>
      <c r="BN3133">
        <v>0</v>
      </c>
      <c r="BO3133" s="1">
        <v>1.2576016359400199E-6</v>
      </c>
      <c r="BP3133" s="1">
        <v>-1.25760163599553E-6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</row>
    <row r="3134" spans="1:81">
      <c r="A3134">
        <v>1</v>
      </c>
      <c r="B3134" t="s">
        <v>114</v>
      </c>
      <c r="C3134">
        <v>2044</v>
      </c>
      <c r="D3134" t="s">
        <v>111</v>
      </c>
      <c r="E3134" t="s">
        <v>112</v>
      </c>
      <c r="F3134" t="s">
        <v>148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2.9663273548691499E-2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0.16732581080984499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0.16098247921596101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0.257385214202486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9.1056608359365507E-2</v>
      </c>
      <c r="BF3134">
        <v>0</v>
      </c>
      <c r="BG3134">
        <v>0</v>
      </c>
      <c r="BH3134">
        <v>0</v>
      </c>
      <c r="BI3134">
        <v>0</v>
      </c>
      <c r="BJ3134">
        <v>0.40624754272969699</v>
      </c>
      <c r="BK3134">
        <v>1.5771207583046801E-2</v>
      </c>
      <c r="BL3134">
        <v>0</v>
      </c>
      <c r="BM3134">
        <v>0</v>
      </c>
      <c r="BN3134">
        <v>0</v>
      </c>
      <c r="BO3134">
        <v>0</v>
      </c>
      <c r="BP3134">
        <v>0</v>
      </c>
      <c r="BQ3134">
        <v>0.71240376435939401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0.68752546625587097</v>
      </c>
      <c r="BX3134">
        <v>0</v>
      </c>
      <c r="BY3134">
        <v>0.61525044498931303</v>
      </c>
      <c r="BZ3134">
        <v>0</v>
      </c>
      <c r="CA3134">
        <v>0</v>
      </c>
      <c r="CB3134">
        <v>0</v>
      </c>
      <c r="CC3134">
        <v>0</v>
      </c>
    </row>
    <row r="3135" spans="1:81">
      <c r="A3135">
        <v>1</v>
      </c>
      <c r="B3135" t="s">
        <v>114</v>
      </c>
      <c r="C3135">
        <v>2044</v>
      </c>
      <c r="D3135" t="s">
        <v>111</v>
      </c>
      <c r="E3135" t="s">
        <v>112</v>
      </c>
      <c r="F3135" t="s">
        <v>113</v>
      </c>
      <c r="G3135">
        <v>0.13559574954786199</v>
      </c>
      <c r="H3135">
        <v>0</v>
      </c>
      <c r="I3135">
        <v>0</v>
      </c>
      <c r="J3135">
        <v>0</v>
      </c>
      <c r="K3135">
        <v>0</v>
      </c>
      <c r="L3135">
        <v>3.1730061261982502E-2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0.16732581080984499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6.34333159388381E-3</v>
      </c>
      <c r="AQ3135">
        <v>0.16098247921596101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0.257385214202486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9.1056608359365507E-2</v>
      </c>
      <c r="BF3135">
        <v>0</v>
      </c>
      <c r="BG3135">
        <v>0</v>
      </c>
      <c r="BH3135">
        <v>0</v>
      </c>
      <c r="BI3135">
        <v>0</v>
      </c>
      <c r="BJ3135">
        <v>0.40624754272969699</v>
      </c>
      <c r="BK3135">
        <v>7.7984823898606795E-2</v>
      </c>
      <c r="BL3135">
        <v>0</v>
      </c>
      <c r="BM3135">
        <v>0</v>
      </c>
      <c r="BN3135">
        <v>0</v>
      </c>
      <c r="BO3135">
        <v>3.2246534802095897E-2</v>
      </c>
      <c r="BP3135">
        <v>2.9967081513464101E-2</v>
      </c>
      <c r="BQ3135">
        <v>0.93778638368444001</v>
      </c>
      <c r="BR3135">
        <v>0</v>
      </c>
      <c r="BS3135">
        <v>0</v>
      </c>
      <c r="BT3135">
        <v>0</v>
      </c>
      <c r="BU3135">
        <v>5.9508831876246497E-2</v>
      </c>
      <c r="BV3135">
        <v>0</v>
      </c>
      <c r="BW3135">
        <v>0.940491168123753</v>
      </c>
      <c r="BX3135">
        <v>6.2213616315560001E-2</v>
      </c>
      <c r="BY3135">
        <v>0.78788127899578997</v>
      </c>
      <c r="BZ3135">
        <v>0.14990510468865001</v>
      </c>
      <c r="CA3135">
        <v>0</v>
      </c>
      <c r="CB3135">
        <v>0</v>
      </c>
      <c r="CC3135">
        <v>0</v>
      </c>
    </row>
    <row r="3136" spans="1:81">
      <c r="A3136">
        <v>1</v>
      </c>
      <c r="B3136" t="s">
        <v>114</v>
      </c>
      <c r="C3136">
        <v>2044</v>
      </c>
      <c r="D3136" t="s">
        <v>111</v>
      </c>
      <c r="E3136" t="s">
        <v>112</v>
      </c>
      <c r="F3136" t="s">
        <v>149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-6.4181458947026903E-4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-1.4519780874631401E-3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-5.98789458892801E-4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-1.3387167682238401E-4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 s="1">
        <v>-8.6507142371516896E-5</v>
      </c>
      <c r="BF3136">
        <v>0</v>
      </c>
      <c r="BG3136">
        <v>0</v>
      </c>
      <c r="BH3136">
        <v>0</v>
      </c>
      <c r="BI3136">
        <v>0</v>
      </c>
      <c r="BJ3136">
        <v>1.8207981945486699E-3</v>
      </c>
      <c r="BK3136" s="1">
        <v>2.1252778728830801E-6</v>
      </c>
      <c r="BL3136">
        <v>0</v>
      </c>
      <c r="BM3136">
        <v>0</v>
      </c>
      <c r="BN3136">
        <v>0</v>
      </c>
      <c r="BO3136">
        <v>0</v>
      </c>
      <c r="BP3136">
        <v>0</v>
      </c>
      <c r="BQ3136" s="1">
        <v>-5.2739124403178303E-6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 s="1">
        <v>1.29567844137091E-5</v>
      </c>
      <c r="BX3136">
        <v>0</v>
      </c>
      <c r="BY3136" s="1">
        <v>8.7262594176129599E-6</v>
      </c>
      <c r="BZ3136">
        <v>0</v>
      </c>
      <c r="CA3136">
        <v>0</v>
      </c>
      <c r="CB3136">
        <v>0</v>
      </c>
      <c r="CC3136">
        <v>0</v>
      </c>
    </row>
    <row r="3137" spans="1:81">
      <c r="A3137">
        <v>1</v>
      </c>
      <c r="B3137" t="s">
        <v>114</v>
      </c>
      <c r="C3137">
        <v>2044</v>
      </c>
      <c r="D3137" t="s">
        <v>111</v>
      </c>
      <c r="E3137" t="s">
        <v>112</v>
      </c>
      <c r="F3137" t="s">
        <v>150</v>
      </c>
      <c r="G3137">
        <v>-5.9665327141517099E-4</v>
      </c>
      <c r="H3137">
        <v>0</v>
      </c>
      <c r="I3137">
        <v>0</v>
      </c>
      <c r="J3137">
        <v>0</v>
      </c>
      <c r="K3137">
        <v>0</v>
      </c>
      <c r="L3137">
        <v>-1.0045449398559899E-3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-1.6011982112711699E-3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-1.0024087523783599E-3</v>
      </c>
      <c r="AQ3137">
        <v>-5.98789458892801E-4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-1.3387167682238401E-4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 s="1">
        <v>-8.6507142371516896E-5</v>
      </c>
      <c r="BF3137">
        <v>0</v>
      </c>
      <c r="BG3137">
        <v>0</v>
      </c>
      <c r="BH3137">
        <v>0</v>
      </c>
      <c r="BI3137">
        <v>0</v>
      </c>
      <c r="BJ3137">
        <v>1.8207981945486699E-3</v>
      </c>
      <c r="BK3137" s="1">
        <v>7.7883591644012405E-7</v>
      </c>
      <c r="BL3137">
        <v>0</v>
      </c>
      <c r="BM3137">
        <v>0</v>
      </c>
      <c r="BN3137">
        <v>0</v>
      </c>
      <c r="BO3137" s="1">
        <v>-2.0201292116883699E-7</v>
      </c>
      <c r="BP3137" s="1">
        <v>-1.1444290352637099E-6</v>
      </c>
      <c r="BQ3137" s="1">
        <v>1.34644195637357E-6</v>
      </c>
      <c r="BR3137">
        <v>0</v>
      </c>
      <c r="BS3137">
        <v>0</v>
      </c>
      <c r="BT3137">
        <v>0</v>
      </c>
      <c r="BU3137" s="1">
        <v>-5.1091186449581105E-7</v>
      </c>
      <c r="BV3137">
        <v>0</v>
      </c>
      <c r="BW3137" s="1">
        <v>5.1091186448193305E-7</v>
      </c>
      <c r="BX3137" s="1">
        <v>-1.3464419564290801E-6</v>
      </c>
      <c r="BY3137" s="1">
        <v>1.42153618952756E-5</v>
      </c>
      <c r="BZ3137" s="1">
        <v>-1.2868919938902E-5</v>
      </c>
      <c r="CA3137">
        <v>0</v>
      </c>
      <c r="CB3137">
        <v>0</v>
      </c>
      <c r="CC3137">
        <v>0</v>
      </c>
    </row>
    <row r="3138" spans="1:81">
      <c r="A3138">
        <v>2</v>
      </c>
      <c r="B3138" t="s">
        <v>115</v>
      </c>
      <c r="C3138">
        <v>2044</v>
      </c>
      <c r="D3138" t="s">
        <v>147</v>
      </c>
      <c r="E3138" t="s">
        <v>112</v>
      </c>
      <c r="F3138" t="s">
        <v>148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0.114005506914581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0</v>
      </c>
      <c r="BI3138">
        <v>0</v>
      </c>
      <c r="BJ3138">
        <v>0.86904062122946502</v>
      </c>
      <c r="BK3138">
        <v>1.6953871855954001E-2</v>
      </c>
      <c r="BL3138">
        <v>0</v>
      </c>
      <c r="BM3138">
        <v>0</v>
      </c>
      <c r="BN3138">
        <v>0</v>
      </c>
      <c r="BO3138">
        <v>0</v>
      </c>
      <c r="BP3138">
        <v>0</v>
      </c>
      <c r="BQ3138">
        <v>1</v>
      </c>
      <c r="BR3138">
        <v>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</row>
    <row r="3139" spans="1:81">
      <c r="A3139">
        <v>2</v>
      </c>
      <c r="B3139" t="s">
        <v>115</v>
      </c>
      <c r="C3139">
        <v>2044</v>
      </c>
      <c r="D3139" t="s">
        <v>147</v>
      </c>
      <c r="E3139" t="s">
        <v>112</v>
      </c>
      <c r="F3139" t="s">
        <v>113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0.114005506914581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0</v>
      </c>
      <c r="BI3139">
        <v>0</v>
      </c>
      <c r="BJ3139">
        <v>0.86904062122946502</v>
      </c>
      <c r="BK3139">
        <v>1.6953871855954001E-2</v>
      </c>
      <c r="BL3139">
        <v>0</v>
      </c>
      <c r="BM3139">
        <v>0</v>
      </c>
      <c r="BN3139">
        <v>0</v>
      </c>
      <c r="BO3139">
        <v>0</v>
      </c>
      <c r="BP3139">
        <v>0</v>
      </c>
      <c r="BQ3139">
        <v>1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1</v>
      </c>
      <c r="BX3139">
        <v>0</v>
      </c>
      <c r="BY3139">
        <v>1</v>
      </c>
      <c r="BZ3139">
        <v>0</v>
      </c>
      <c r="CA3139">
        <v>0</v>
      </c>
      <c r="CB3139">
        <v>0</v>
      </c>
      <c r="CC3139">
        <v>0</v>
      </c>
    </row>
    <row r="3140" spans="1:81">
      <c r="A3140">
        <v>2</v>
      </c>
      <c r="B3140" t="s">
        <v>115</v>
      </c>
      <c r="C3140">
        <v>2044</v>
      </c>
      <c r="D3140" t="s">
        <v>147</v>
      </c>
      <c r="E3140" t="s">
        <v>112</v>
      </c>
      <c r="F3140" t="s">
        <v>149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 s="1">
        <v>-8.9283334150647194E-5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0</v>
      </c>
      <c r="BI3140">
        <v>0</v>
      </c>
      <c r="BJ3140" s="1">
        <v>5.78220709451793E-5</v>
      </c>
      <c r="BK3140" s="1">
        <v>3.1461263205544202E-5</v>
      </c>
      <c r="BL3140">
        <v>0</v>
      </c>
      <c r="BM3140">
        <v>0</v>
      </c>
      <c r="BN3140">
        <v>0</v>
      </c>
      <c r="BO3140">
        <v>0</v>
      </c>
      <c r="BP3140">
        <v>0</v>
      </c>
      <c r="BQ3140">
        <v>0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</row>
    <row r="3141" spans="1:81">
      <c r="A3141">
        <v>2</v>
      </c>
      <c r="B3141" t="s">
        <v>115</v>
      </c>
      <c r="C3141">
        <v>2044</v>
      </c>
      <c r="D3141" t="s">
        <v>147</v>
      </c>
      <c r="E3141" t="s">
        <v>112</v>
      </c>
      <c r="F3141" t="s">
        <v>150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 s="1">
        <v>-8.9283334150647194E-5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0</v>
      </c>
      <c r="BJ3141" s="1">
        <v>5.78220709451793E-5</v>
      </c>
      <c r="BK3141" s="1">
        <v>3.1461263205544202E-5</v>
      </c>
      <c r="BL3141">
        <v>0</v>
      </c>
      <c r="BM3141">
        <v>0</v>
      </c>
      <c r="BN3141">
        <v>0</v>
      </c>
      <c r="BO3141">
        <v>0</v>
      </c>
      <c r="BP3141">
        <v>0</v>
      </c>
      <c r="BQ3141">
        <v>0</v>
      </c>
      <c r="BR3141">
        <v>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</row>
    <row r="3142" spans="1:81">
      <c r="A3142">
        <v>2</v>
      </c>
      <c r="B3142" t="s">
        <v>115</v>
      </c>
      <c r="C3142">
        <v>2044</v>
      </c>
      <c r="D3142" t="s">
        <v>151</v>
      </c>
      <c r="E3142" t="s">
        <v>112</v>
      </c>
      <c r="F3142" t="s">
        <v>148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0.47595038863324202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1.1041504481408001E-2</v>
      </c>
      <c r="BF3142">
        <v>0</v>
      </c>
      <c r="BG3142">
        <v>0</v>
      </c>
      <c r="BH3142">
        <v>0</v>
      </c>
      <c r="BI3142">
        <v>0</v>
      </c>
      <c r="BJ3142">
        <v>0.50819859219798902</v>
      </c>
      <c r="BK3142">
        <v>4.8095146873611697E-3</v>
      </c>
      <c r="BL3142">
        <v>0</v>
      </c>
      <c r="BM3142">
        <v>0</v>
      </c>
      <c r="BN3142">
        <v>0</v>
      </c>
      <c r="BO3142">
        <v>0</v>
      </c>
      <c r="BP3142">
        <v>0</v>
      </c>
      <c r="BQ3142">
        <v>1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0.71480393075929205</v>
      </c>
      <c r="BX3142">
        <v>0</v>
      </c>
      <c r="BY3142">
        <v>1</v>
      </c>
      <c r="BZ3142">
        <v>0</v>
      </c>
      <c r="CA3142">
        <v>0</v>
      </c>
      <c r="CB3142">
        <v>0</v>
      </c>
      <c r="CC3142">
        <v>0</v>
      </c>
    </row>
    <row r="3143" spans="1:81">
      <c r="A3143">
        <v>2</v>
      </c>
      <c r="B3143" t="s">
        <v>115</v>
      </c>
      <c r="C3143">
        <v>2044</v>
      </c>
      <c r="D3143" t="s">
        <v>151</v>
      </c>
      <c r="E3143" t="s">
        <v>112</v>
      </c>
      <c r="F3143" t="s">
        <v>113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0.47595038863324202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1.1041504481408001E-2</v>
      </c>
      <c r="BF3143">
        <v>0</v>
      </c>
      <c r="BG3143">
        <v>0</v>
      </c>
      <c r="BH3143">
        <v>0</v>
      </c>
      <c r="BI3143">
        <v>0</v>
      </c>
      <c r="BJ3143">
        <v>0.50819859219798902</v>
      </c>
      <c r="BK3143">
        <v>4.8095146873611697E-3</v>
      </c>
      <c r="BL3143">
        <v>0</v>
      </c>
      <c r="BM3143">
        <v>0</v>
      </c>
      <c r="BN3143">
        <v>0</v>
      </c>
      <c r="BO3143">
        <v>0</v>
      </c>
      <c r="BP3143">
        <v>0</v>
      </c>
      <c r="BQ3143">
        <v>1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1</v>
      </c>
      <c r="BX3143">
        <v>0</v>
      </c>
      <c r="BY3143">
        <v>1</v>
      </c>
      <c r="BZ3143">
        <v>0</v>
      </c>
      <c r="CA3143">
        <v>0</v>
      </c>
      <c r="CB3143">
        <v>0</v>
      </c>
      <c r="CC3143">
        <v>0</v>
      </c>
    </row>
    <row r="3144" spans="1:81">
      <c r="A3144">
        <v>2</v>
      </c>
      <c r="B3144" t="s">
        <v>115</v>
      </c>
      <c r="C3144">
        <v>2044</v>
      </c>
      <c r="D3144" t="s">
        <v>151</v>
      </c>
      <c r="E3144" t="s">
        <v>112</v>
      </c>
      <c r="F3144" t="s">
        <v>149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 s="1">
        <v>-7.8027567089855601E-5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6.4016437144395397E-4</v>
      </c>
      <c r="BF3144">
        <v>0</v>
      </c>
      <c r="BG3144">
        <v>0</v>
      </c>
      <c r="BH3144">
        <v>0</v>
      </c>
      <c r="BI3144">
        <v>0</v>
      </c>
      <c r="BJ3144">
        <v>-5.9893626100682195E-4</v>
      </c>
      <c r="BK3144" s="1">
        <v>3.6799456652758702E-5</v>
      </c>
      <c r="BL3144">
        <v>0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 s="1">
        <v>1.1771756797118701E-6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</row>
    <row r="3145" spans="1:81">
      <c r="A3145">
        <v>2</v>
      </c>
      <c r="B3145" t="s">
        <v>115</v>
      </c>
      <c r="C3145">
        <v>2044</v>
      </c>
      <c r="D3145" t="s">
        <v>151</v>
      </c>
      <c r="E3145" t="s">
        <v>112</v>
      </c>
      <c r="F3145" t="s">
        <v>150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 s="1">
        <v>-7.8027567089855601E-5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6.4016437144395397E-4</v>
      </c>
      <c r="BF3145">
        <v>0</v>
      </c>
      <c r="BG3145">
        <v>0</v>
      </c>
      <c r="BH3145">
        <v>0</v>
      </c>
      <c r="BI3145">
        <v>0</v>
      </c>
      <c r="BJ3145">
        <v>-5.9893626100682195E-4</v>
      </c>
      <c r="BK3145" s="1">
        <v>3.6799456652758702E-5</v>
      </c>
      <c r="BL3145">
        <v>0</v>
      </c>
      <c r="BM3145">
        <v>0</v>
      </c>
      <c r="BN3145">
        <v>0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</row>
    <row r="3146" spans="1:81">
      <c r="A3146">
        <v>2</v>
      </c>
      <c r="B3146" t="s">
        <v>115</v>
      </c>
      <c r="C3146">
        <v>2044</v>
      </c>
      <c r="D3146" t="s">
        <v>152</v>
      </c>
      <c r="E3146" t="s">
        <v>112</v>
      </c>
      <c r="F3146" t="s">
        <v>148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1.3079407040963401E-2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0.19516574619195601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0.17548710646972601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0.27653603458036802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0.49774639605601101</v>
      </c>
      <c r="BK3146">
        <v>2.3194504851019201E-2</v>
      </c>
      <c r="BL3146">
        <v>0</v>
      </c>
      <c r="BM3146">
        <v>0</v>
      </c>
      <c r="BN3146">
        <v>0</v>
      </c>
      <c r="BO3146">
        <v>0</v>
      </c>
      <c r="BP3146">
        <v>0</v>
      </c>
      <c r="BQ3146">
        <v>0.99264268167935399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0.59235888551691995</v>
      </c>
      <c r="BX3146">
        <v>0</v>
      </c>
      <c r="BY3146">
        <v>0.4639921470103</v>
      </c>
      <c r="BZ3146">
        <v>0</v>
      </c>
      <c r="CA3146">
        <v>0</v>
      </c>
      <c r="CB3146">
        <v>0</v>
      </c>
      <c r="CC3146">
        <v>0</v>
      </c>
    </row>
    <row r="3147" spans="1:81">
      <c r="A3147">
        <v>2</v>
      </c>
      <c r="B3147" t="s">
        <v>115</v>
      </c>
      <c r="C3147">
        <v>2044</v>
      </c>
      <c r="D3147" t="s">
        <v>152</v>
      </c>
      <c r="E3147" t="s">
        <v>112</v>
      </c>
      <c r="F3147" t="s">
        <v>113</v>
      </c>
      <c r="G3147">
        <v>0.17548710646972601</v>
      </c>
      <c r="H3147">
        <v>0</v>
      </c>
      <c r="I3147">
        <v>0</v>
      </c>
      <c r="J3147">
        <v>0</v>
      </c>
      <c r="K3147">
        <v>0</v>
      </c>
      <c r="L3147">
        <v>1.96786397222296E-2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0.19516574619195601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1.96786397222296E-2</v>
      </c>
      <c r="AQ3147">
        <v>0.17548710646972601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0.27653603458036802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0.49774639605601101</v>
      </c>
      <c r="BK3147">
        <v>3.0551823171665101E-2</v>
      </c>
      <c r="BL3147">
        <v>0</v>
      </c>
      <c r="BM3147">
        <v>0</v>
      </c>
      <c r="BN3147">
        <v>0</v>
      </c>
      <c r="BO3147">
        <v>0</v>
      </c>
      <c r="BP3147">
        <v>7.3573183206459298E-3</v>
      </c>
      <c r="BQ3147">
        <v>0.99264268167935399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1</v>
      </c>
      <c r="BX3147">
        <v>7.3573183206459298E-3</v>
      </c>
      <c r="BY3147">
        <v>0.58500156719627405</v>
      </c>
      <c r="BZ3147">
        <v>0.40764111448307999</v>
      </c>
      <c r="CA3147">
        <v>0</v>
      </c>
      <c r="CB3147">
        <v>0</v>
      </c>
      <c r="CC3147">
        <v>0</v>
      </c>
    </row>
    <row r="3148" spans="1:81">
      <c r="A3148">
        <v>2</v>
      </c>
      <c r="B3148" t="s">
        <v>115</v>
      </c>
      <c r="C3148">
        <v>2044</v>
      </c>
      <c r="D3148" t="s">
        <v>152</v>
      </c>
      <c r="E3148" t="s">
        <v>112</v>
      </c>
      <c r="F3148" t="s">
        <v>149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1.17006506431372E-4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-1.3889522226707099E-3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-1.4988620657774799E-3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5.2072752819043401E-4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9.0863866063939402E-4</v>
      </c>
      <c r="BK3148" s="1">
        <v>-4.0628478264685699E-5</v>
      </c>
      <c r="BL3148">
        <v>0</v>
      </c>
      <c r="BM3148">
        <v>0</v>
      </c>
      <c r="BN3148">
        <v>0</v>
      </c>
      <c r="BO3148">
        <v>0</v>
      </c>
      <c r="BP3148">
        <v>0</v>
      </c>
      <c r="BQ3148" s="1">
        <v>-2.14512105523035E-7</v>
      </c>
      <c r="BR3148">
        <v>0</v>
      </c>
      <c r="BS3148">
        <v>0</v>
      </c>
      <c r="BT3148">
        <v>0</v>
      </c>
      <c r="BU3148">
        <v>0</v>
      </c>
      <c r="BV3148">
        <v>0</v>
      </c>
      <c r="BW3148" s="1">
        <v>1.48412965466083E-5</v>
      </c>
      <c r="BX3148">
        <v>0</v>
      </c>
      <c r="BY3148" s="1">
        <v>3.8095262446247199E-6</v>
      </c>
      <c r="BZ3148">
        <v>0</v>
      </c>
      <c r="CA3148">
        <v>0</v>
      </c>
      <c r="CB3148">
        <v>0</v>
      </c>
      <c r="CC3148">
        <v>0</v>
      </c>
    </row>
    <row r="3149" spans="1:81">
      <c r="A3149">
        <v>2</v>
      </c>
      <c r="B3149" t="s">
        <v>115</v>
      </c>
      <c r="C3149">
        <v>2044</v>
      </c>
      <c r="D3149" t="s">
        <v>152</v>
      </c>
      <c r="E3149" t="s">
        <v>112</v>
      </c>
      <c r="F3149" t="s">
        <v>150</v>
      </c>
      <c r="G3149">
        <v>-1.4988620657774799E-3</v>
      </c>
      <c r="H3149">
        <v>0</v>
      </c>
      <c r="I3149">
        <v>0</v>
      </c>
      <c r="J3149">
        <v>0</v>
      </c>
      <c r="K3149">
        <v>0</v>
      </c>
      <c r="L3149">
        <v>1.09909843106763E-4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-1.3889522226707099E-3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1.09909843106763E-4</v>
      </c>
      <c r="AQ3149">
        <v>-1.4988620657774799E-3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5.2072752819043401E-4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9.0863866063939402E-4</v>
      </c>
      <c r="BK3149" s="1">
        <v>-4.0413966159120997E-5</v>
      </c>
      <c r="BL3149">
        <v>0</v>
      </c>
      <c r="BM3149">
        <v>0</v>
      </c>
      <c r="BN3149">
        <v>0</v>
      </c>
      <c r="BO3149">
        <v>0</v>
      </c>
      <c r="BP3149" s="1">
        <v>2.14512105564668E-7</v>
      </c>
      <c r="BQ3149" s="1">
        <v>-2.14512105523035E-7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 s="1">
        <v>2.14512105564668E-7</v>
      </c>
      <c r="BY3149" s="1">
        <v>1.4626784441085201E-5</v>
      </c>
      <c r="BZ3149" s="1">
        <v>-1.4841296546663801E-5</v>
      </c>
      <c r="CA3149">
        <v>0</v>
      </c>
      <c r="CB3149">
        <v>0</v>
      </c>
      <c r="CC3149">
        <v>0</v>
      </c>
    </row>
    <row r="3150" spans="1:81">
      <c r="A3150">
        <v>2</v>
      </c>
      <c r="B3150" t="s">
        <v>115</v>
      </c>
      <c r="C3150">
        <v>2044</v>
      </c>
      <c r="D3150" t="s">
        <v>153</v>
      </c>
      <c r="E3150" t="s">
        <v>112</v>
      </c>
      <c r="F3150" t="s">
        <v>148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8.2512075610896699E-2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0.313486634774855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0.313486634774855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0.15720804324274101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0.28886487805303102</v>
      </c>
      <c r="BF3150">
        <v>0</v>
      </c>
      <c r="BG3150">
        <v>0</v>
      </c>
      <c r="BH3150">
        <v>0</v>
      </c>
      <c r="BI3150">
        <v>0</v>
      </c>
      <c r="BJ3150">
        <v>0.22286799752533501</v>
      </c>
      <c r="BK3150">
        <v>1.7572446404038499E-2</v>
      </c>
      <c r="BL3150">
        <v>0</v>
      </c>
      <c r="BM3150">
        <v>0</v>
      </c>
      <c r="BN3150">
        <v>0</v>
      </c>
      <c r="BO3150">
        <v>0</v>
      </c>
      <c r="BP3150">
        <v>0</v>
      </c>
      <c r="BQ3150">
        <v>0.267365498171594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1</v>
      </c>
      <c r="BX3150">
        <v>0</v>
      </c>
      <c r="BY3150">
        <v>0.73263450182840595</v>
      </c>
      <c r="BZ3150">
        <v>0</v>
      </c>
      <c r="CA3150">
        <v>0</v>
      </c>
      <c r="CB3150">
        <v>0</v>
      </c>
      <c r="CC3150">
        <v>0</v>
      </c>
    </row>
    <row r="3151" spans="1:81">
      <c r="A3151">
        <v>2</v>
      </c>
      <c r="B3151" t="s">
        <v>115</v>
      </c>
      <c r="C3151">
        <v>2044</v>
      </c>
      <c r="D3151" t="s">
        <v>153</v>
      </c>
      <c r="E3151" t="s">
        <v>112</v>
      </c>
      <c r="F3151" t="s">
        <v>113</v>
      </c>
      <c r="G3151">
        <v>0.23097455916395801</v>
      </c>
      <c r="H3151">
        <v>0</v>
      </c>
      <c r="I3151">
        <v>0</v>
      </c>
      <c r="J3151">
        <v>0</v>
      </c>
      <c r="K3151">
        <v>0</v>
      </c>
      <c r="L3151">
        <v>8.2512075610896699E-2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0.313486634774855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0.313486634774855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0.15720804324274101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0.28886487805303102</v>
      </c>
      <c r="BF3151">
        <v>0</v>
      </c>
      <c r="BG3151">
        <v>0</v>
      </c>
      <c r="BH3151">
        <v>0</v>
      </c>
      <c r="BI3151">
        <v>0</v>
      </c>
      <c r="BJ3151">
        <v>0.22286799752533501</v>
      </c>
      <c r="BK3151">
        <v>1.7572446404038499E-2</v>
      </c>
      <c r="BL3151">
        <v>0</v>
      </c>
      <c r="BM3151">
        <v>0</v>
      </c>
      <c r="BN3151">
        <v>0</v>
      </c>
      <c r="BO3151">
        <v>0</v>
      </c>
      <c r="BP3151">
        <v>0</v>
      </c>
      <c r="BQ3151">
        <v>1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1</v>
      </c>
      <c r="BX3151">
        <v>0</v>
      </c>
      <c r="BY3151">
        <v>1</v>
      </c>
      <c r="BZ3151">
        <v>0</v>
      </c>
      <c r="CA3151">
        <v>0</v>
      </c>
      <c r="CB3151">
        <v>0</v>
      </c>
      <c r="CC3151">
        <v>0</v>
      </c>
    </row>
    <row r="3152" spans="1:81">
      <c r="A3152">
        <v>2</v>
      </c>
      <c r="B3152" t="s">
        <v>115</v>
      </c>
      <c r="C3152">
        <v>2044</v>
      </c>
      <c r="D3152" t="s">
        <v>153</v>
      </c>
      <c r="E3152" t="s">
        <v>112</v>
      </c>
      <c r="F3152" t="s">
        <v>149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-5.0658405355470703E-4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-1.9266531344741501E-4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-1.9266531344741501E-4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 s="1">
        <v>9.66521606426962E-6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 s="1">
        <v>-8.45466063725819E-6</v>
      </c>
      <c r="BF3152">
        <v>0</v>
      </c>
      <c r="BG3152">
        <v>0</v>
      </c>
      <c r="BH3152">
        <v>0</v>
      </c>
      <c r="BI3152">
        <v>0</v>
      </c>
      <c r="BJ3152">
        <v>6.8030872113347695E-4</v>
      </c>
      <c r="BK3152" s="1">
        <v>-3.7723996981139899E-6</v>
      </c>
      <c r="BL3152">
        <v>0</v>
      </c>
      <c r="BM3152">
        <v>0</v>
      </c>
      <c r="BN3152">
        <v>0</v>
      </c>
      <c r="BO3152">
        <v>0</v>
      </c>
      <c r="BP3152">
        <v>0</v>
      </c>
      <c r="BQ3152" s="1">
        <v>1.29397294322264E-5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 s="1">
        <v>-1.2939729432170901E-5</v>
      </c>
      <c r="BZ3152">
        <v>0</v>
      </c>
      <c r="CA3152">
        <v>0</v>
      </c>
      <c r="CB3152">
        <v>0</v>
      </c>
      <c r="CC3152">
        <v>0</v>
      </c>
    </row>
    <row r="3153" spans="1:81">
      <c r="A3153">
        <v>2</v>
      </c>
      <c r="B3153" t="s">
        <v>115</v>
      </c>
      <c r="C3153">
        <v>2044</v>
      </c>
      <c r="D3153" t="s">
        <v>153</v>
      </c>
      <c r="E3153" t="s">
        <v>112</v>
      </c>
      <c r="F3153" t="s">
        <v>150</v>
      </c>
      <c r="G3153">
        <v>-1.71162823307702E-4</v>
      </c>
      <c r="H3153">
        <v>0</v>
      </c>
      <c r="I3153">
        <v>0</v>
      </c>
      <c r="J3153">
        <v>0</v>
      </c>
      <c r="K3153">
        <v>0</v>
      </c>
      <c r="L3153">
        <v>-5.0658405355470703E-4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-6.7774687686239499E-4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-4.8508156341497402E-4</v>
      </c>
      <c r="AQ3153">
        <v>-1.9266531344741501E-4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 s="1">
        <v>9.66521606426962E-6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 s="1">
        <v>-8.45466063725819E-6</v>
      </c>
      <c r="BF3153">
        <v>0</v>
      </c>
      <c r="BG3153">
        <v>0</v>
      </c>
      <c r="BH3153">
        <v>0</v>
      </c>
      <c r="BI3153">
        <v>0</v>
      </c>
      <c r="BJ3153">
        <v>6.8030872113347695E-4</v>
      </c>
      <c r="BK3153" s="1">
        <v>-3.7723996981139899E-6</v>
      </c>
      <c r="BL3153">
        <v>0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0</v>
      </c>
      <c r="BS3153">
        <v>0</v>
      </c>
      <c r="BT3153">
        <v>0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</row>
    <row r="3154" spans="1:81">
      <c r="A3154">
        <v>2</v>
      </c>
      <c r="B3154" t="s">
        <v>115</v>
      </c>
      <c r="C3154">
        <v>2044</v>
      </c>
      <c r="D3154" t="s">
        <v>154</v>
      </c>
      <c r="E3154" t="s">
        <v>112</v>
      </c>
      <c r="F3154" t="s">
        <v>148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0.99038057190916695</v>
      </c>
      <c r="BK3154">
        <v>9.6194280908326307E-3</v>
      </c>
      <c r="BL3154">
        <v>0</v>
      </c>
      <c r="BM3154">
        <v>0</v>
      </c>
      <c r="BN3154">
        <v>0</v>
      </c>
      <c r="BO3154">
        <v>0</v>
      </c>
      <c r="BP3154">
        <v>0</v>
      </c>
      <c r="BQ3154">
        <v>1</v>
      </c>
      <c r="BR3154">
        <v>0</v>
      </c>
      <c r="BS3154">
        <v>0</v>
      </c>
      <c r="BT3154">
        <v>0</v>
      </c>
      <c r="BU3154">
        <v>0</v>
      </c>
      <c r="BV3154">
        <v>0</v>
      </c>
      <c r="BW3154">
        <v>0.31491799831791401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</row>
    <row r="3155" spans="1:81">
      <c r="A3155">
        <v>2</v>
      </c>
      <c r="B3155" t="s">
        <v>115</v>
      </c>
      <c r="C3155">
        <v>2044</v>
      </c>
      <c r="D3155" t="s">
        <v>154</v>
      </c>
      <c r="E3155" t="s">
        <v>112</v>
      </c>
      <c r="F3155" t="s">
        <v>113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0</v>
      </c>
      <c r="BI3155">
        <v>0</v>
      </c>
      <c r="BJ3155">
        <v>0.99038057190916695</v>
      </c>
      <c r="BK3155">
        <v>9.6194280908326307E-3</v>
      </c>
      <c r="BL3155">
        <v>0</v>
      </c>
      <c r="BM3155">
        <v>0</v>
      </c>
      <c r="BN3155">
        <v>0</v>
      </c>
      <c r="BO3155">
        <v>0</v>
      </c>
      <c r="BP3155">
        <v>0</v>
      </c>
      <c r="BQ3155">
        <v>1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1</v>
      </c>
      <c r="BX3155">
        <v>0</v>
      </c>
      <c r="BY3155">
        <v>1</v>
      </c>
      <c r="BZ3155">
        <v>0</v>
      </c>
      <c r="CA3155">
        <v>0</v>
      </c>
      <c r="CB3155">
        <v>0</v>
      </c>
      <c r="CC3155">
        <v>0</v>
      </c>
    </row>
    <row r="3156" spans="1:81">
      <c r="A3156">
        <v>2</v>
      </c>
      <c r="B3156" t="s">
        <v>115</v>
      </c>
      <c r="C3156">
        <v>2044</v>
      </c>
      <c r="D3156" t="s">
        <v>154</v>
      </c>
      <c r="E3156" t="s">
        <v>112</v>
      </c>
      <c r="F3156" t="s">
        <v>149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6.9876772276453699E-3</v>
      </c>
      <c r="BK3156">
        <v>-6.9876772276454002E-3</v>
      </c>
      <c r="BL3156">
        <v>0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  <c r="BW3156">
        <v>3.2897162041578603E-4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</row>
    <row r="3157" spans="1:81">
      <c r="A3157">
        <v>2</v>
      </c>
      <c r="B3157" t="s">
        <v>115</v>
      </c>
      <c r="C3157">
        <v>2044</v>
      </c>
      <c r="D3157" t="s">
        <v>154</v>
      </c>
      <c r="E3157" t="s">
        <v>112</v>
      </c>
      <c r="F3157" t="s">
        <v>150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6.9876772276453699E-3</v>
      </c>
      <c r="BK3157">
        <v>-6.9876772276454002E-3</v>
      </c>
      <c r="BL3157">
        <v>0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</row>
    <row r="3158" spans="1:81">
      <c r="A3158">
        <v>2</v>
      </c>
      <c r="B3158" t="s">
        <v>115</v>
      </c>
      <c r="C3158">
        <v>2044</v>
      </c>
      <c r="D3158" t="s">
        <v>155</v>
      </c>
      <c r="E3158" t="s">
        <v>112</v>
      </c>
      <c r="F3158" t="s">
        <v>148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0</v>
      </c>
      <c r="BL3158">
        <v>0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0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</row>
    <row r="3159" spans="1:81">
      <c r="A3159">
        <v>2</v>
      </c>
      <c r="B3159" t="s">
        <v>115</v>
      </c>
      <c r="C3159">
        <v>2044</v>
      </c>
      <c r="D3159" t="s">
        <v>155</v>
      </c>
      <c r="E3159" t="s">
        <v>112</v>
      </c>
      <c r="F3159" t="s">
        <v>113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1</v>
      </c>
      <c r="BL3159">
        <v>0</v>
      </c>
      <c r="BM3159">
        <v>0</v>
      </c>
      <c r="BN3159">
        <v>0</v>
      </c>
      <c r="BO3159">
        <v>0.54187436190018601</v>
      </c>
      <c r="BP3159">
        <v>0.45812563809981399</v>
      </c>
      <c r="BQ3159">
        <v>0</v>
      </c>
      <c r="BR3159">
        <v>0</v>
      </c>
      <c r="BS3159">
        <v>0</v>
      </c>
      <c r="BT3159">
        <v>0</v>
      </c>
      <c r="BU3159">
        <v>1</v>
      </c>
      <c r="BV3159">
        <v>0</v>
      </c>
      <c r="BW3159">
        <v>0</v>
      </c>
      <c r="BX3159">
        <v>1</v>
      </c>
      <c r="BY3159">
        <v>0</v>
      </c>
      <c r="BZ3159">
        <v>0</v>
      </c>
      <c r="CA3159">
        <v>0</v>
      </c>
      <c r="CB3159">
        <v>0</v>
      </c>
      <c r="CC3159">
        <v>0</v>
      </c>
    </row>
    <row r="3160" spans="1:81">
      <c r="A3160">
        <v>2</v>
      </c>
      <c r="B3160" t="s">
        <v>115</v>
      </c>
      <c r="C3160">
        <v>2044</v>
      </c>
      <c r="D3160" t="s">
        <v>155</v>
      </c>
      <c r="E3160" t="s">
        <v>112</v>
      </c>
      <c r="F3160" t="s">
        <v>149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0</v>
      </c>
      <c r="BK3160">
        <v>0</v>
      </c>
      <c r="BL3160">
        <v>0</v>
      </c>
      <c r="BM3160">
        <v>0</v>
      </c>
      <c r="BN3160">
        <v>0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0</v>
      </c>
      <c r="BX3160">
        <v>0</v>
      </c>
      <c r="BY3160">
        <v>0</v>
      </c>
      <c r="BZ3160">
        <v>0</v>
      </c>
      <c r="CA3160">
        <v>0</v>
      </c>
      <c r="CB3160">
        <v>0</v>
      </c>
      <c r="CC3160">
        <v>0</v>
      </c>
    </row>
    <row r="3161" spans="1:81">
      <c r="A3161">
        <v>2</v>
      </c>
      <c r="B3161" t="s">
        <v>115</v>
      </c>
      <c r="C3161">
        <v>2044</v>
      </c>
      <c r="D3161" t="s">
        <v>155</v>
      </c>
      <c r="E3161" t="s">
        <v>112</v>
      </c>
      <c r="F3161" t="s">
        <v>150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0</v>
      </c>
      <c r="BL3161">
        <v>0</v>
      </c>
      <c r="BM3161">
        <v>0</v>
      </c>
      <c r="BN3161">
        <v>0</v>
      </c>
      <c r="BO3161" s="1">
        <v>-2.5149766906817899E-6</v>
      </c>
      <c r="BP3161" s="1">
        <v>2.5149766906817899E-6</v>
      </c>
      <c r="BQ3161">
        <v>0</v>
      </c>
      <c r="BR3161">
        <v>0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</row>
    <row r="3162" spans="1:81">
      <c r="A3162">
        <v>2</v>
      </c>
      <c r="B3162" t="s">
        <v>115</v>
      </c>
      <c r="C3162">
        <v>2044</v>
      </c>
      <c r="D3162" t="s">
        <v>111</v>
      </c>
      <c r="E3162" t="s">
        <v>112</v>
      </c>
      <c r="F3162" t="s">
        <v>148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3.0193450386454001E-2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0.168210695617209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0.16097395344681201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0.25769110485636398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9.1285350489210604E-2</v>
      </c>
      <c r="BF3162">
        <v>0</v>
      </c>
      <c r="BG3162">
        <v>0</v>
      </c>
      <c r="BH3162">
        <v>0</v>
      </c>
      <c r="BI3162">
        <v>0</v>
      </c>
      <c r="BJ3162">
        <v>0.40495107894384103</v>
      </c>
      <c r="BK3162">
        <v>1.5643122012241401E-2</v>
      </c>
      <c r="BL3162">
        <v>0</v>
      </c>
      <c r="BM3162">
        <v>0</v>
      </c>
      <c r="BN3162">
        <v>0</v>
      </c>
      <c r="BO3162">
        <v>0</v>
      </c>
      <c r="BP3162">
        <v>0</v>
      </c>
      <c r="BQ3162">
        <v>0.71239780190322999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0.687528928204441</v>
      </c>
      <c r="BX3162">
        <v>0</v>
      </c>
      <c r="BY3162">
        <v>0.61524103113970396</v>
      </c>
      <c r="BZ3162">
        <v>0</v>
      </c>
      <c r="CA3162">
        <v>0</v>
      </c>
      <c r="CB3162">
        <v>0</v>
      </c>
      <c r="CC3162">
        <v>0</v>
      </c>
    </row>
    <row r="3163" spans="1:81">
      <c r="A3163">
        <v>2</v>
      </c>
      <c r="B3163" t="s">
        <v>115</v>
      </c>
      <c r="C3163">
        <v>2044</v>
      </c>
      <c r="D3163" t="s">
        <v>111</v>
      </c>
      <c r="E3163" t="s">
        <v>112</v>
      </c>
      <c r="F3163" t="s">
        <v>113</v>
      </c>
      <c r="G3163">
        <v>0.13559040343117501</v>
      </c>
      <c r="H3163">
        <v>0</v>
      </c>
      <c r="I3163">
        <v>0</v>
      </c>
      <c r="J3163">
        <v>0</v>
      </c>
      <c r="K3163">
        <v>0</v>
      </c>
      <c r="L3163">
        <v>3.2620292186034003E-2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0.168210695617209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7.2367421703971799E-3</v>
      </c>
      <c r="AQ3163">
        <v>0.16097395344681201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0.25769110485636398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9.1285350489210604E-2</v>
      </c>
      <c r="BF3163">
        <v>0</v>
      </c>
      <c r="BG3163">
        <v>0</v>
      </c>
      <c r="BH3163">
        <v>0</v>
      </c>
      <c r="BI3163">
        <v>0</v>
      </c>
      <c r="BJ3163">
        <v>0.40495107894384103</v>
      </c>
      <c r="BK3163">
        <v>7.7861770093374402E-2</v>
      </c>
      <c r="BL3163">
        <v>0</v>
      </c>
      <c r="BM3163">
        <v>0</v>
      </c>
      <c r="BN3163">
        <v>0</v>
      </c>
      <c r="BO3163">
        <v>3.2248581512755198E-2</v>
      </c>
      <c r="BP3163">
        <v>2.99700665683778E-2</v>
      </c>
      <c r="BQ3163">
        <v>0.93778135191886702</v>
      </c>
      <c r="BR3163">
        <v>0</v>
      </c>
      <c r="BS3163">
        <v>0</v>
      </c>
      <c r="BT3163">
        <v>0</v>
      </c>
      <c r="BU3163">
        <v>5.9513023276593802E-2</v>
      </c>
      <c r="BV3163">
        <v>0</v>
      </c>
      <c r="BW3163">
        <v>0.94048697672340598</v>
      </c>
      <c r="BX3163">
        <v>6.2218648081132998E-2</v>
      </c>
      <c r="BY3163">
        <v>0.78787293928427804</v>
      </c>
      <c r="BZ3163">
        <v>0.14990841263458901</v>
      </c>
      <c r="CA3163">
        <v>0</v>
      </c>
      <c r="CB3163">
        <v>0</v>
      </c>
      <c r="CC3163">
        <v>0</v>
      </c>
    </row>
    <row r="3164" spans="1:81">
      <c r="A3164">
        <v>2</v>
      </c>
      <c r="B3164" t="s">
        <v>115</v>
      </c>
      <c r="C3164">
        <v>2044</v>
      </c>
      <c r="D3164" t="s">
        <v>111</v>
      </c>
      <c r="E3164" t="s">
        <v>112</v>
      </c>
      <c r="F3164" t="s">
        <v>149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-1.1163775170774601E-4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-5.6709328009846305E-4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-6.0731522804150005E-4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1.7201897705559899E-4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1.42234987473538E-4</v>
      </c>
      <c r="BF3164">
        <v>0</v>
      </c>
      <c r="BG3164">
        <v>0</v>
      </c>
      <c r="BH3164">
        <v>0</v>
      </c>
      <c r="BI3164">
        <v>0</v>
      </c>
      <c r="BJ3164">
        <v>5.2433440869326098E-4</v>
      </c>
      <c r="BK3164">
        <v>-1.2596029293248501E-4</v>
      </c>
      <c r="BL3164">
        <v>0</v>
      </c>
      <c r="BM3164">
        <v>0</v>
      </c>
      <c r="BN3164">
        <v>0</v>
      </c>
      <c r="BO3164">
        <v>0</v>
      </c>
      <c r="BP3164">
        <v>0</v>
      </c>
      <c r="BQ3164" s="1">
        <v>-1.1236368604339301E-5</v>
      </c>
      <c r="BR3164">
        <v>0</v>
      </c>
      <c r="BS3164">
        <v>0</v>
      </c>
      <c r="BT3164">
        <v>0</v>
      </c>
      <c r="BU3164">
        <v>0</v>
      </c>
      <c r="BV3164">
        <v>0</v>
      </c>
      <c r="BW3164" s="1">
        <v>1.6418732983969301E-5</v>
      </c>
      <c r="BX3164">
        <v>0</v>
      </c>
      <c r="BY3164" s="1">
        <v>-6.8759019133945998E-7</v>
      </c>
      <c r="BZ3164">
        <v>0</v>
      </c>
      <c r="CA3164">
        <v>0</v>
      </c>
      <c r="CB3164">
        <v>0</v>
      </c>
      <c r="CC3164">
        <v>0</v>
      </c>
    </row>
    <row r="3165" spans="1:81">
      <c r="A3165">
        <v>2</v>
      </c>
      <c r="B3165" t="s">
        <v>115</v>
      </c>
      <c r="C3165">
        <v>2044</v>
      </c>
      <c r="D3165" t="s">
        <v>111</v>
      </c>
      <c r="E3165" t="s">
        <v>112</v>
      </c>
      <c r="F3165" t="s">
        <v>150</v>
      </c>
      <c r="G3165">
        <v>-6.0199938810198705E-4</v>
      </c>
      <c r="H3165">
        <v>0</v>
      </c>
      <c r="I3165">
        <v>0</v>
      </c>
      <c r="J3165">
        <v>0</v>
      </c>
      <c r="K3165">
        <v>0</v>
      </c>
      <c r="L3165">
        <v>-1.14314015804487E-4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-7.1631340390648801E-4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-1.0899817586499299E-4</v>
      </c>
      <c r="AQ3165">
        <v>-6.0731522804150005E-4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1.7201897705559899E-4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1.42234987473538E-4</v>
      </c>
      <c r="BF3165">
        <v>0</v>
      </c>
      <c r="BG3165">
        <v>0</v>
      </c>
      <c r="BH3165">
        <v>0</v>
      </c>
      <c r="BI3165">
        <v>0</v>
      </c>
      <c r="BJ3165">
        <v>5.2433440869326098E-4</v>
      </c>
      <c r="BK3165">
        <v>-1.2227496931589701E-4</v>
      </c>
      <c r="BL3165">
        <v>0</v>
      </c>
      <c r="BM3165">
        <v>0</v>
      </c>
      <c r="BN3165">
        <v>0</v>
      </c>
      <c r="BO3165" s="1">
        <v>1.84469773813201E-6</v>
      </c>
      <c r="BP3165" s="1">
        <v>1.8406258784665901E-6</v>
      </c>
      <c r="BQ3165" s="1">
        <v>-3.685323616609E-6</v>
      </c>
      <c r="BR3165">
        <v>0</v>
      </c>
      <c r="BS3165">
        <v>0</v>
      </c>
      <c r="BT3165">
        <v>0</v>
      </c>
      <c r="BU3165" s="1">
        <v>3.6804884828434099E-6</v>
      </c>
      <c r="BV3165">
        <v>0</v>
      </c>
      <c r="BW3165" s="1">
        <v>-3.6804884827601499E-6</v>
      </c>
      <c r="BX3165" s="1">
        <v>3.68532361660207E-6</v>
      </c>
      <c r="BY3165" s="1">
        <v>5.8756503840129401E-6</v>
      </c>
      <c r="BZ3165" s="1">
        <v>-9.5609740005941895E-6</v>
      </c>
      <c r="CA3165">
        <v>0</v>
      </c>
      <c r="CB3165">
        <v>0</v>
      </c>
      <c r="CC3165">
        <v>0</v>
      </c>
    </row>
    <row r="3166" spans="1:81">
      <c r="A3166">
        <v>3</v>
      </c>
      <c r="B3166" t="s">
        <v>116</v>
      </c>
      <c r="C3166">
        <v>2044</v>
      </c>
      <c r="D3166" t="s">
        <v>147</v>
      </c>
      <c r="E3166" t="s">
        <v>112</v>
      </c>
      <c r="F3166" t="s">
        <v>148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0.11395932014488699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0.869106219621684</v>
      </c>
      <c r="BK3166">
        <v>1.6934460233429299E-2</v>
      </c>
      <c r="BL3166">
        <v>0</v>
      </c>
      <c r="BM3166">
        <v>0</v>
      </c>
      <c r="BN3166">
        <v>0</v>
      </c>
      <c r="BO3166">
        <v>0</v>
      </c>
      <c r="BP3166">
        <v>0</v>
      </c>
      <c r="BQ3166">
        <v>1</v>
      </c>
      <c r="BR3166">
        <v>0</v>
      </c>
      <c r="BS3166">
        <v>0</v>
      </c>
      <c r="BT3166">
        <v>0</v>
      </c>
      <c r="BU3166">
        <v>0</v>
      </c>
      <c r="BV3166">
        <v>0</v>
      </c>
      <c r="BW3166"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</row>
    <row r="3167" spans="1:81">
      <c r="A3167">
        <v>3</v>
      </c>
      <c r="B3167" t="s">
        <v>116</v>
      </c>
      <c r="C3167">
        <v>2044</v>
      </c>
      <c r="D3167" t="s">
        <v>147</v>
      </c>
      <c r="E3167" t="s">
        <v>112</v>
      </c>
      <c r="F3167" t="s">
        <v>113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0.11395932014488699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0.869106219621684</v>
      </c>
      <c r="BK3167">
        <v>1.6934460233429299E-2</v>
      </c>
      <c r="BL3167">
        <v>0</v>
      </c>
      <c r="BM3167">
        <v>0</v>
      </c>
      <c r="BN3167">
        <v>0</v>
      </c>
      <c r="BO3167">
        <v>0</v>
      </c>
      <c r="BP3167">
        <v>0</v>
      </c>
      <c r="BQ3167">
        <v>1</v>
      </c>
      <c r="BR3167">
        <v>0</v>
      </c>
      <c r="BS3167">
        <v>0</v>
      </c>
      <c r="BT3167">
        <v>0</v>
      </c>
      <c r="BU3167">
        <v>0</v>
      </c>
      <c r="BV3167">
        <v>0</v>
      </c>
      <c r="BW3167">
        <v>1</v>
      </c>
      <c r="BX3167">
        <v>0</v>
      </c>
      <c r="BY3167">
        <v>1</v>
      </c>
      <c r="BZ3167">
        <v>0</v>
      </c>
      <c r="CA3167">
        <v>0</v>
      </c>
      <c r="CB3167">
        <v>0</v>
      </c>
      <c r="CC3167">
        <v>0</v>
      </c>
    </row>
    <row r="3168" spans="1:81">
      <c r="A3168">
        <v>3</v>
      </c>
      <c r="B3168" t="s">
        <v>116</v>
      </c>
      <c r="C3168">
        <v>2044</v>
      </c>
      <c r="D3168" t="s">
        <v>147</v>
      </c>
      <c r="E3168" t="s">
        <v>112</v>
      </c>
      <c r="F3168" t="s">
        <v>149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-1.35470103844432E-4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1.2342046316360399E-4</v>
      </c>
      <c r="BK3168" s="1">
        <v>1.2049640680883399E-5</v>
      </c>
      <c r="BL3168">
        <v>0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>
        <v>0</v>
      </c>
      <c r="BS3168">
        <v>0</v>
      </c>
      <c r="BT3168">
        <v>0</v>
      </c>
      <c r="BU3168">
        <v>0</v>
      </c>
      <c r="BV3168">
        <v>0</v>
      </c>
      <c r="BW3168"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</row>
    <row r="3169" spans="1:81">
      <c r="A3169">
        <v>3</v>
      </c>
      <c r="B3169" t="s">
        <v>116</v>
      </c>
      <c r="C3169">
        <v>2044</v>
      </c>
      <c r="D3169" t="s">
        <v>147</v>
      </c>
      <c r="E3169" t="s">
        <v>112</v>
      </c>
      <c r="F3169" t="s">
        <v>150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-1.35470103844432E-4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0</v>
      </c>
      <c r="BI3169">
        <v>0</v>
      </c>
      <c r="BJ3169">
        <v>1.2342046316360399E-4</v>
      </c>
      <c r="BK3169" s="1">
        <v>1.2049640680883399E-5</v>
      </c>
      <c r="BL3169">
        <v>0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0</v>
      </c>
      <c r="BS3169">
        <v>0</v>
      </c>
      <c r="BT3169">
        <v>0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</row>
    <row r="3170" spans="1:81">
      <c r="A3170">
        <v>3</v>
      </c>
      <c r="B3170" t="s">
        <v>116</v>
      </c>
      <c r="C3170">
        <v>2044</v>
      </c>
      <c r="D3170" t="s">
        <v>151</v>
      </c>
      <c r="E3170" t="s">
        <v>112</v>
      </c>
      <c r="F3170" t="s">
        <v>148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0.47589823472562598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1.0031358188809699E-2</v>
      </c>
      <c r="BF3170">
        <v>0</v>
      </c>
      <c r="BG3170">
        <v>0</v>
      </c>
      <c r="BH3170">
        <v>0</v>
      </c>
      <c r="BI3170">
        <v>0</v>
      </c>
      <c r="BJ3170">
        <v>0.50926269517312295</v>
      </c>
      <c r="BK3170">
        <v>4.8077119124417403E-3</v>
      </c>
      <c r="BL3170">
        <v>0</v>
      </c>
      <c r="BM3170">
        <v>0</v>
      </c>
      <c r="BN3170">
        <v>0</v>
      </c>
      <c r="BO3170">
        <v>0</v>
      </c>
      <c r="BP3170">
        <v>0</v>
      </c>
      <c r="BQ3170">
        <v>1</v>
      </c>
      <c r="BR3170">
        <v>0</v>
      </c>
      <c r="BS3170">
        <v>0</v>
      </c>
      <c r="BT3170">
        <v>0</v>
      </c>
      <c r="BU3170">
        <v>0</v>
      </c>
      <c r="BV3170">
        <v>0</v>
      </c>
      <c r="BW3170">
        <v>0.71484844901337896</v>
      </c>
      <c r="BX3170">
        <v>0</v>
      </c>
      <c r="BY3170">
        <v>1</v>
      </c>
      <c r="BZ3170">
        <v>0</v>
      </c>
      <c r="CA3170">
        <v>0</v>
      </c>
      <c r="CB3170">
        <v>0</v>
      </c>
      <c r="CC3170">
        <v>0</v>
      </c>
    </row>
    <row r="3171" spans="1:81">
      <c r="A3171">
        <v>3</v>
      </c>
      <c r="B3171" t="s">
        <v>116</v>
      </c>
      <c r="C3171">
        <v>2044</v>
      </c>
      <c r="D3171" t="s">
        <v>151</v>
      </c>
      <c r="E3171" t="s">
        <v>112</v>
      </c>
      <c r="F3171" t="s">
        <v>113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0.47589823472562598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1.0031358188809699E-2</v>
      </c>
      <c r="BF3171">
        <v>0</v>
      </c>
      <c r="BG3171">
        <v>0</v>
      </c>
      <c r="BH3171">
        <v>0</v>
      </c>
      <c r="BI3171">
        <v>0</v>
      </c>
      <c r="BJ3171">
        <v>0.50926269517312295</v>
      </c>
      <c r="BK3171">
        <v>4.8077119124417403E-3</v>
      </c>
      <c r="BL3171">
        <v>0</v>
      </c>
      <c r="BM3171">
        <v>0</v>
      </c>
      <c r="BN3171">
        <v>0</v>
      </c>
      <c r="BO3171">
        <v>0</v>
      </c>
      <c r="BP3171">
        <v>0</v>
      </c>
      <c r="BQ3171">
        <v>1</v>
      </c>
      <c r="BR3171">
        <v>0</v>
      </c>
      <c r="BS3171">
        <v>0</v>
      </c>
      <c r="BT3171">
        <v>0</v>
      </c>
      <c r="BU3171">
        <v>0</v>
      </c>
      <c r="BV3171">
        <v>0</v>
      </c>
      <c r="BW3171">
        <v>1</v>
      </c>
      <c r="BX3171">
        <v>0</v>
      </c>
      <c r="BY3171">
        <v>1</v>
      </c>
      <c r="BZ3171">
        <v>0</v>
      </c>
      <c r="CA3171">
        <v>0</v>
      </c>
      <c r="CB3171">
        <v>0</v>
      </c>
      <c r="CC3171">
        <v>0</v>
      </c>
    </row>
    <row r="3172" spans="1:81">
      <c r="A3172">
        <v>3</v>
      </c>
      <c r="B3172" t="s">
        <v>116</v>
      </c>
      <c r="C3172">
        <v>2044</v>
      </c>
      <c r="D3172" t="s">
        <v>151</v>
      </c>
      <c r="E3172" t="s">
        <v>112</v>
      </c>
      <c r="F3172" t="s">
        <v>149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-1.30181474705726E-4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-3.6998192115427598E-4</v>
      </c>
      <c r="BF3172">
        <v>0</v>
      </c>
      <c r="BG3172">
        <v>0</v>
      </c>
      <c r="BH3172">
        <v>0</v>
      </c>
      <c r="BI3172">
        <v>0</v>
      </c>
      <c r="BJ3172">
        <v>4.6516671412666398E-4</v>
      </c>
      <c r="BK3172" s="1">
        <v>3.4996681733331098E-5</v>
      </c>
      <c r="BL3172">
        <v>0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>
        <v>0</v>
      </c>
      <c r="BS3172">
        <v>0</v>
      </c>
      <c r="BT3172">
        <v>0</v>
      </c>
      <c r="BU3172">
        <v>0</v>
      </c>
      <c r="BV3172">
        <v>0</v>
      </c>
      <c r="BW3172" s="1">
        <v>4.5695429766956501E-5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</row>
    <row r="3173" spans="1:81">
      <c r="A3173">
        <v>3</v>
      </c>
      <c r="B3173" t="s">
        <v>116</v>
      </c>
      <c r="C3173">
        <v>2044</v>
      </c>
      <c r="D3173" t="s">
        <v>151</v>
      </c>
      <c r="E3173" t="s">
        <v>112</v>
      </c>
      <c r="F3173" t="s">
        <v>150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-1.30181474705726E-4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-3.6998192115427598E-4</v>
      </c>
      <c r="BF3173">
        <v>0</v>
      </c>
      <c r="BG3173">
        <v>0</v>
      </c>
      <c r="BH3173">
        <v>0</v>
      </c>
      <c r="BI3173">
        <v>0</v>
      </c>
      <c r="BJ3173">
        <v>4.6516671412666398E-4</v>
      </c>
      <c r="BK3173" s="1">
        <v>3.4996681733331098E-5</v>
      </c>
      <c r="BL3173">
        <v>0</v>
      </c>
      <c r="BM3173">
        <v>0</v>
      </c>
      <c r="BN3173">
        <v>0</v>
      </c>
      <c r="BO3173">
        <v>0</v>
      </c>
      <c r="BP3173">
        <v>0</v>
      </c>
      <c r="BQ3173">
        <v>0</v>
      </c>
      <c r="BR3173">
        <v>0</v>
      </c>
      <c r="BS3173">
        <v>0</v>
      </c>
      <c r="BT3173">
        <v>0</v>
      </c>
      <c r="BU3173">
        <v>0</v>
      </c>
      <c r="BV3173">
        <v>0</v>
      </c>
      <c r="BW3173">
        <v>0</v>
      </c>
      <c r="BX3173">
        <v>0</v>
      </c>
      <c r="BY3173">
        <v>0</v>
      </c>
      <c r="BZ3173">
        <v>0</v>
      </c>
      <c r="CA3173">
        <v>0</v>
      </c>
      <c r="CB3173">
        <v>0</v>
      </c>
      <c r="CC3173">
        <v>0</v>
      </c>
    </row>
    <row r="3174" spans="1:81">
      <c r="A3174">
        <v>3</v>
      </c>
      <c r="B3174" t="s">
        <v>116</v>
      </c>
      <c r="C3174">
        <v>2044</v>
      </c>
      <c r="D3174" t="s">
        <v>152</v>
      </c>
      <c r="E3174" t="s">
        <v>112</v>
      </c>
      <c r="F3174" t="s">
        <v>148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1.23145285183673E-2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0.19566390525640301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0.17773904673006199</v>
      </c>
      <c r="AR3174" s="1">
        <v>2.4308188942691001E-6</v>
      </c>
      <c r="AS3174">
        <v>0</v>
      </c>
      <c r="AT3174">
        <v>0</v>
      </c>
      <c r="AU3174">
        <v>0</v>
      </c>
      <c r="AV3174">
        <v>0</v>
      </c>
      <c r="AW3174">
        <v>0.27601705462536202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0.49776850825506103</v>
      </c>
      <c r="BK3174">
        <v>2.319730470801E-2</v>
      </c>
      <c r="BL3174">
        <v>0</v>
      </c>
      <c r="BM3174">
        <v>0</v>
      </c>
      <c r="BN3174">
        <v>0</v>
      </c>
      <c r="BO3174">
        <v>0</v>
      </c>
      <c r="BP3174">
        <v>0</v>
      </c>
      <c r="BQ3174">
        <v>0.99264677284483605</v>
      </c>
      <c r="BR3174">
        <v>0</v>
      </c>
      <c r="BS3174">
        <v>0</v>
      </c>
      <c r="BT3174">
        <v>0</v>
      </c>
      <c r="BU3174">
        <v>0</v>
      </c>
      <c r="BV3174">
        <v>0</v>
      </c>
      <c r="BW3174">
        <v>0.59235653306886005</v>
      </c>
      <c r="BX3174">
        <v>0</v>
      </c>
      <c r="BY3174">
        <v>0.463970402349143</v>
      </c>
      <c r="BZ3174">
        <v>0</v>
      </c>
      <c r="CA3174">
        <v>0</v>
      </c>
      <c r="CB3174">
        <v>0</v>
      </c>
      <c r="CC3174">
        <v>0</v>
      </c>
    </row>
    <row r="3175" spans="1:81">
      <c r="A3175">
        <v>3</v>
      </c>
      <c r="B3175" t="s">
        <v>116</v>
      </c>
      <c r="C3175">
        <v>2044</v>
      </c>
      <c r="D3175" t="s">
        <v>152</v>
      </c>
      <c r="E3175" t="s">
        <v>112</v>
      </c>
      <c r="F3175" t="s">
        <v>113</v>
      </c>
      <c r="G3175">
        <v>0.177741477548957</v>
      </c>
      <c r="H3175">
        <v>0</v>
      </c>
      <c r="I3175">
        <v>0</v>
      </c>
      <c r="J3175">
        <v>0</v>
      </c>
      <c r="K3175">
        <v>0</v>
      </c>
      <c r="L3175">
        <v>1.7922427707446099E-2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0.19566390525640301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1.7922427707446099E-2</v>
      </c>
      <c r="AQ3175">
        <v>0.17773904673006199</v>
      </c>
      <c r="AR3175" s="1">
        <v>2.4308188942691001E-6</v>
      </c>
      <c r="AS3175">
        <v>0</v>
      </c>
      <c r="AT3175">
        <v>0</v>
      </c>
      <c r="AU3175">
        <v>0</v>
      </c>
      <c r="AV3175">
        <v>0</v>
      </c>
      <c r="AW3175">
        <v>0.27601705462536202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0.49776850825506103</v>
      </c>
      <c r="BK3175">
        <v>3.05505318631741E-2</v>
      </c>
      <c r="BL3175">
        <v>0</v>
      </c>
      <c r="BM3175">
        <v>0</v>
      </c>
      <c r="BN3175">
        <v>0</v>
      </c>
      <c r="BO3175">
        <v>0</v>
      </c>
      <c r="BP3175">
        <v>7.3532271551640296E-3</v>
      </c>
      <c r="BQ3175">
        <v>0.99264677284483605</v>
      </c>
      <c r="BR3175">
        <v>0</v>
      </c>
      <c r="BS3175">
        <v>0</v>
      </c>
      <c r="BT3175">
        <v>0</v>
      </c>
      <c r="BU3175">
        <v>0</v>
      </c>
      <c r="BV3175">
        <v>0</v>
      </c>
      <c r="BW3175">
        <v>1</v>
      </c>
      <c r="BX3175">
        <v>7.3532271551640296E-3</v>
      </c>
      <c r="BY3175">
        <v>0.58500330591369598</v>
      </c>
      <c r="BZ3175">
        <v>0.40764346693114001</v>
      </c>
      <c r="CA3175">
        <v>0</v>
      </c>
      <c r="CB3175">
        <v>0</v>
      </c>
      <c r="CC3175">
        <v>0</v>
      </c>
    </row>
    <row r="3176" spans="1:81">
      <c r="A3176">
        <v>3</v>
      </c>
      <c r="B3176" t="s">
        <v>116</v>
      </c>
      <c r="C3176">
        <v>2044</v>
      </c>
      <c r="D3176" t="s">
        <v>152</v>
      </c>
      <c r="E3176" t="s">
        <v>112</v>
      </c>
      <c r="F3176" t="s">
        <v>149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-6.4787201616471298E-4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-8.9079315822396298E-4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7.5307819455855396E-4</v>
      </c>
      <c r="AR3176" s="1">
        <v>2.4308188942691001E-6</v>
      </c>
      <c r="AS3176">
        <v>0</v>
      </c>
      <c r="AT3176">
        <v>0</v>
      </c>
      <c r="AU3176">
        <v>0</v>
      </c>
      <c r="AV3176">
        <v>0</v>
      </c>
      <c r="AW3176" s="1">
        <v>1.74757318460728E-6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9.3075085968952198E-4</v>
      </c>
      <c r="BK3176" s="1">
        <v>-3.7828621273813798E-5</v>
      </c>
      <c r="BL3176">
        <v>0</v>
      </c>
      <c r="BM3176">
        <v>0</v>
      </c>
      <c r="BN3176">
        <v>0</v>
      </c>
      <c r="BO3176">
        <v>0</v>
      </c>
      <c r="BP3176">
        <v>0</v>
      </c>
      <c r="BQ3176" s="1">
        <v>3.8766533763112701E-6</v>
      </c>
      <c r="BR3176">
        <v>0</v>
      </c>
      <c r="BS3176">
        <v>0</v>
      </c>
      <c r="BT3176">
        <v>0</v>
      </c>
      <c r="BU3176">
        <v>0</v>
      </c>
      <c r="BV3176">
        <v>0</v>
      </c>
      <c r="BW3176" s="1">
        <v>1.24888484872576E-5</v>
      </c>
      <c r="BX3176">
        <v>0</v>
      </c>
      <c r="BY3176" s="1">
        <v>-1.7935134911772899E-5</v>
      </c>
      <c r="BZ3176">
        <v>0</v>
      </c>
      <c r="CA3176">
        <v>0</v>
      </c>
      <c r="CB3176">
        <v>0</v>
      </c>
      <c r="CC3176">
        <v>0</v>
      </c>
    </row>
    <row r="3177" spans="1:81">
      <c r="A3177">
        <v>3</v>
      </c>
      <c r="B3177" t="s">
        <v>116</v>
      </c>
      <c r="C3177">
        <v>2044</v>
      </c>
      <c r="D3177" t="s">
        <v>152</v>
      </c>
      <c r="E3177" t="s">
        <v>112</v>
      </c>
      <c r="F3177" t="s">
        <v>150</v>
      </c>
      <c r="G3177">
        <v>7.5550901345283695E-4</v>
      </c>
      <c r="H3177">
        <v>0</v>
      </c>
      <c r="I3177">
        <v>0</v>
      </c>
      <c r="J3177">
        <v>0</v>
      </c>
      <c r="K3177">
        <v>0</v>
      </c>
      <c r="L3177">
        <v>-1.6463021716768E-3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-8.9079315822396298E-4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-1.6463021716768E-3</v>
      </c>
      <c r="AQ3177">
        <v>7.5307819455855396E-4</v>
      </c>
      <c r="AR3177" s="1">
        <v>2.4308188942691001E-6</v>
      </c>
      <c r="AS3177">
        <v>0</v>
      </c>
      <c r="AT3177">
        <v>0</v>
      </c>
      <c r="AU3177">
        <v>0</v>
      </c>
      <c r="AV3177">
        <v>0</v>
      </c>
      <c r="AW3177" s="1">
        <v>1.74757318460728E-6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9.3075085968952198E-4</v>
      </c>
      <c r="BK3177" s="1">
        <v>-4.1705274650145903E-5</v>
      </c>
      <c r="BL3177">
        <v>0</v>
      </c>
      <c r="BM3177">
        <v>0</v>
      </c>
      <c r="BN3177">
        <v>0</v>
      </c>
      <c r="BO3177">
        <v>0</v>
      </c>
      <c r="BP3177" s="1">
        <v>-3.8766533763320801E-6</v>
      </c>
      <c r="BQ3177" s="1">
        <v>3.8766533763112701E-6</v>
      </c>
      <c r="BR3177">
        <v>0</v>
      </c>
      <c r="BS3177">
        <v>0</v>
      </c>
      <c r="BT3177">
        <v>0</v>
      </c>
      <c r="BU3177">
        <v>0</v>
      </c>
      <c r="BV3177">
        <v>0</v>
      </c>
      <c r="BW3177">
        <v>0</v>
      </c>
      <c r="BX3177" s="1">
        <v>-3.8766533763320801E-6</v>
      </c>
      <c r="BY3177" s="1">
        <v>1.6365501863568901E-5</v>
      </c>
      <c r="BZ3177" s="1">
        <v>-1.24888484872576E-5</v>
      </c>
      <c r="CA3177">
        <v>0</v>
      </c>
      <c r="CB3177">
        <v>0</v>
      </c>
      <c r="CC3177">
        <v>0</v>
      </c>
    </row>
    <row r="3178" spans="1:81">
      <c r="A3178">
        <v>3</v>
      </c>
      <c r="B3178" t="s">
        <v>116</v>
      </c>
      <c r="C3178">
        <v>2044</v>
      </c>
      <c r="D3178" t="s">
        <v>153</v>
      </c>
      <c r="E3178" t="s">
        <v>112</v>
      </c>
      <c r="F3178" t="s">
        <v>148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5.4248360315121702E-2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0.23851203501094101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0.212140497092592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0.157226673176005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0.316705461160464</v>
      </c>
      <c r="BF3178">
        <v>0</v>
      </c>
      <c r="BG3178">
        <v>4.6701596240857103E-2</v>
      </c>
      <c r="BH3178">
        <v>0</v>
      </c>
      <c r="BI3178">
        <v>0</v>
      </c>
      <c r="BJ3178">
        <v>0.22488020202196299</v>
      </c>
      <c r="BK3178">
        <v>1.59740323897699E-2</v>
      </c>
      <c r="BL3178">
        <v>0</v>
      </c>
      <c r="BM3178">
        <v>0</v>
      </c>
      <c r="BN3178">
        <v>0</v>
      </c>
      <c r="BO3178">
        <v>0</v>
      </c>
      <c r="BP3178">
        <v>0</v>
      </c>
      <c r="BQ3178">
        <v>0.26732748074078599</v>
      </c>
      <c r="BR3178">
        <v>0</v>
      </c>
      <c r="BS3178">
        <v>0</v>
      </c>
      <c r="BT3178">
        <v>0</v>
      </c>
      <c r="BU3178">
        <v>0</v>
      </c>
      <c r="BV3178">
        <v>0</v>
      </c>
      <c r="BW3178">
        <v>1</v>
      </c>
      <c r="BX3178">
        <v>0</v>
      </c>
      <c r="BY3178">
        <v>0.73267251925921395</v>
      </c>
      <c r="BZ3178">
        <v>0</v>
      </c>
      <c r="CA3178">
        <v>0</v>
      </c>
      <c r="CB3178">
        <v>0</v>
      </c>
      <c r="CC3178">
        <v>0</v>
      </c>
    </row>
    <row r="3179" spans="1:81">
      <c r="A3179">
        <v>3</v>
      </c>
      <c r="B3179" t="s">
        <v>116</v>
      </c>
      <c r="C3179">
        <v>2044</v>
      </c>
      <c r="D3179" t="s">
        <v>153</v>
      </c>
      <c r="E3179" t="s">
        <v>112</v>
      </c>
      <c r="F3179" t="s">
        <v>113</v>
      </c>
      <c r="G3179">
        <v>0.184263674695819</v>
      </c>
      <c r="H3179">
        <v>0</v>
      </c>
      <c r="I3179">
        <v>0</v>
      </c>
      <c r="J3179">
        <v>0</v>
      </c>
      <c r="K3179">
        <v>0</v>
      </c>
      <c r="L3179">
        <v>5.4248360315121702E-2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0.23851203501094101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2.6371537918348498E-2</v>
      </c>
      <c r="AQ3179">
        <v>0.212140497092592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0.157226673176005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0.316705461160464</v>
      </c>
      <c r="BF3179">
        <v>0</v>
      </c>
      <c r="BG3179">
        <v>4.6701596240857103E-2</v>
      </c>
      <c r="BH3179">
        <v>0</v>
      </c>
      <c r="BI3179">
        <v>0</v>
      </c>
      <c r="BJ3179">
        <v>0.22488020202196299</v>
      </c>
      <c r="BK3179">
        <v>1.59740323897699E-2</v>
      </c>
      <c r="BL3179">
        <v>0</v>
      </c>
      <c r="BM3179">
        <v>0</v>
      </c>
      <c r="BN3179">
        <v>0</v>
      </c>
      <c r="BO3179">
        <v>0</v>
      </c>
      <c r="BP3179">
        <v>0</v>
      </c>
      <c r="BQ3179">
        <v>1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1</v>
      </c>
      <c r="BX3179">
        <v>0</v>
      </c>
      <c r="BY3179">
        <v>1</v>
      </c>
      <c r="BZ3179">
        <v>0</v>
      </c>
      <c r="CA3179">
        <v>0</v>
      </c>
      <c r="CB3179">
        <v>0</v>
      </c>
      <c r="CC3179">
        <v>0</v>
      </c>
    </row>
    <row r="3180" spans="1:81">
      <c r="A3180">
        <v>3</v>
      </c>
      <c r="B3180" t="s">
        <v>116</v>
      </c>
      <c r="C3180">
        <v>2044</v>
      </c>
      <c r="D3180" t="s">
        <v>153</v>
      </c>
      <c r="E3180" t="s">
        <v>112</v>
      </c>
      <c r="F3180" t="s">
        <v>149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-2.8770299349329599E-2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-7.5167265077361295E-2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-0.10153880299571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 s="1">
        <v>2.8295149328366701E-5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2.7832128446795602E-2</v>
      </c>
      <c r="BF3180">
        <v>0</v>
      </c>
      <c r="BG3180">
        <v>4.6701596240857103E-2</v>
      </c>
      <c r="BH3180">
        <v>0</v>
      </c>
      <c r="BI3180">
        <v>0</v>
      </c>
      <c r="BJ3180">
        <v>2.6925132177618698E-3</v>
      </c>
      <c r="BK3180">
        <v>-1.6021864139666999E-3</v>
      </c>
      <c r="BL3180">
        <v>0</v>
      </c>
      <c r="BM3180">
        <v>0</v>
      </c>
      <c r="BN3180">
        <v>0</v>
      </c>
      <c r="BO3180">
        <v>0</v>
      </c>
      <c r="BP3180">
        <v>0</v>
      </c>
      <c r="BQ3180" s="1">
        <v>-2.5077701376052801E-5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 s="1">
        <v>2.5077701376052801E-5</v>
      </c>
      <c r="BZ3180">
        <v>0</v>
      </c>
      <c r="CA3180">
        <v>0</v>
      </c>
      <c r="CB3180">
        <v>0</v>
      </c>
      <c r="CC3180">
        <v>0</v>
      </c>
    </row>
    <row r="3181" spans="1:81">
      <c r="A3181">
        <v>3</v>
      </c>
      <c r="B3181" t="s">
        <v>116</v>
      </c>
      <c r="C3181">
        <v>2044</v>
      </c>
      <c r="D3181" t="s">
        <v>153</v>
      </c>
      <c r="E3181" t="s">
        <v>112</v>
      </c>
      <c r="F3181" t="s">
        <v>150</v>
      </c>
      <c r="G3181">
        <v>-4.6882047291446703E-2</v>
      </c>
      <c r="H3181">
        <v>0</v>
      </c>
      <c r="I3181">
        <v>0</v>
      </c>
      <c r="J3181">
        <v>0</v>
      </c>
      <c r="K3181">
        <v>0</v>
      </c>
      <c r="L3181">
        <v>-2.8770299349329599E-2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-7.5652346640776302E-2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2.5886456354933501E-2</v>
      </c>
      <c r="AQ3181">
        <v>-0.10153880299571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 s="1">
        <v>2.8295149328366701E-5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2.7832128446795602E-2</v>
      </c>
      <c r="BF3181">
        <v>0</v>
      </c>
      <c r="BG3181">
        <v>4.6701596240857103E-2</v>
      </c>
      <c r="BH3181">
        <v>0</v>
      </c>
      <c r="BI3181">
        <v>0</v>
      </c>
      <c r="BJ3181">
        <v>2.6925132177618698E-3</v>
      </c>
      <c r="BK3181">
        <v>-1.6021864139666999E-3</v>
      </c>
      <c r="BL3181">
        <v>0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</row>
    <row r="3182" spans="1:81">
      <c r="A3182">
        <v>3</v>
      </c>
      <c r="B3182" t="s">
        <v>116</v>
      </c>
      <c r="C3182">
        <v>2044</v>
      </c>
      <c r="D3182" t="s">
        <v>154</v>
      </c>
      <c r="E3182" t="s">
        <v>112</v>
      </c>
      <c r="F3182" t="s">
        <v>148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0</v>
      </c>
      <c r="BI3182">
        <v>0</v>
      </c>
      <c r="BJ3182">
        <v>0.990376018932422</v>
      </c>
      <c r="BK3182">
        <v>9.6239810675782297E-3</v>
      </c>
      <c r="BL3182">
        <v>0</v>
      </c>
      <c r="BM3182">
        <v>0</v>
      </c>
      <c r="BN3182">
        <v>0</v>
      </c>
      <c r="BO3182">
        <v>0</v>
      </c>
      <c r="BP3182">
        <v>0</v>
      </c>
      <c r="BQ3182">
        <v>1</v>
      </c>
      <c r="BR3182">
        <v>0</v>
      </c>
      <c r="BS3182">
        <v>0</v>
      </c>
      <c r="BT3182">
        <v>0</v>
      </c>
      <c r="BU3182">
        <v>0</v>
      </c>
      <c r="BV3182">
        <v>0</v>
      </c>
      <c r="BW3182">
        <v>0.31517223244806702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</row>
    <row r="3183" spans="1:81">
      <c r="A3183">
        <v>3</v>
      </c>
      <c r="B3183" t="s">
        <v>116</v>
      </c>
      <c r="C3183">
        <v>2044</v>
      </c>
      <c r="D3183" t="s">
        <v>154</v>
      </c>
      <c r="E3183" t="s">
        <v>112</v>
      </c>
      <c r="F3183" t="s">
        <v>113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0</v>
      </c>
      <c r="BI3183">
        <v>0</v>
      </c>
      <c r="BJ3183">
        <v>0.990376018932422</v>
      </c>
      <c r="BK3183">
        <v>9.6239810675782297E-3</v>
      </c>
      <c r="BL3183">
        <v>0</v>
      </c>
      <c r="BM3183">
        <v>0</v>
      </c>
      <c r="BN3183">
        <v>0</v>
      </c>
      <c r="BO3183">
        <v>0</v>
      </c>
      <c r="BP3183">
        <v>0</v>
      </c>
      <c r="BQ3183">
        <v>1</v>
      </c>
      <c r="BR3183">
        <v>0</v>
      </c>
      <c r="BS3183">
        <v>0</v>
      </c>
      <c r="BT3183">
        <v>0</v>
      </c>
      <c r="BU3183">
        <v>0</v>
      </c>
      <c r="BV3183">
        <v>0</v>
      </c>
      <c r="BW3183">
        <v>1</v>
      </c>
      <c r="BX3183">
        <v>0</v>
      </c>
      <c r="BY3183">
        <v>1</v>
      </c>
      <c r="BZ3183">
        <v>0</v>
      </c>
      <c r="CA3183">
        <v>0</v>
      </c>
      <c r="CB3183">
        <v>0</v>
      </c>
      <c r="CC3183">
        <v>0</v>
      </c>
    </row>
    <row r="3184" spans="1:81">
      <c r="A3184">
        <v>3</v>
      </c>
      <c r="B3184" t="s">
        <v>116</v>
      </c>
      <c r="C3184">
        <v>2044</v>
      </c>
      <c r="D3184" t="s">
        <v>154</v>
      </c>
      <c r="E3184" t="s">
        <v>112</v>
      </c>
      <c r="F3184" t="s">
        <v>149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6.98312425089975E-3</v>
      </c>
      <c r="BK3184">
        <v>-6.9831242508998003E-3</v>
      </c>
      <c r="BL3184">
        <v>0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0</v>
      </c>
      <c r="BV3184">
        <v>0</v>
      </c>
      <c r="BW3184">
        <v>5.8320575056886005E-4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</row>
    <row r="3185" spans="1:81">
      <c r="A3185">
        <v>3</v>
      </c>
      <c r="B3185" t="s">
        <v>116</v>
      </c>
      <c r="C3185">
        <v>2044</v>
      </c>
      <c r="D3185" t="s">
        <v>154</v>
      </c>
      <c r="E3185" t="s">
        <v>112</v>
      </c>
      <c r="F3185" t="s">
        <v>150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6.98312425089975E-3</v>
      </c>
      <c r="BK3185">
        <v>-6.9831242508998003E-3</v>
      </c>
      <c r="BL3185">
        <v>0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</row>
    <row r="3186" spans="1:81">
      <c r="A3186">
        <v>3</v>
      </c>
      <c r="B3186" t="s">
        <v>116</v>
      </c>
      <c r="C3186">
        <v>2044</v>
      </c>
      <c r="D3186" t="s">
        <v>155</v>
      </c>
      <c r="E3186" t="s">
        <v>112</v>
      </c>
      <c r="F3186" t="s">
        <v>148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0</v>
      </c>
      <c r="BL3186">
        <v>0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</row>
    <row r="3187" spans="1:81">
      <c r="A3187">
        <v>3</v>
      </c>
      <c r="B3187" t="s">
        <v>116</v>
      </c>
      <c r="C3187">
        <v>2044</v>
      </c>
      <c r="D3187" t="s">
        <v>155</v>
      </c>
      <c r="E3187" t="s">
        <v>112</v>
      </c>
      <c r="F3187" t="s">
        <v>113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0</v>
      </c>
      <c r="BI3187">
        <v>0</v>
      </c>
      <c r="BJ3187">
        <v>0</v>
      </c>
      <c r="BK3187">
        <v>1</v>
      </c>
      <c r="BL3187">
        <v>0</v>
      </c>
      <c r="BM3187">
        <v>0</v>
      </c>
      <c r="BN3187">
        <v>0</v>
      </c>
      <c r="BO3187">
        <v>0.54184883039617804</v>
      </c>
      <c r="BP3187">
        <v>0.45815116960382202</v>
      </c>
      <c r="BQ3187">
        <v>0</v>
      </c>
      <c r="BR3187">
        <v>0</v>
      </c>
      <c r="BS3187">
        <v>0</v>
      </c>
      <c r="BT3187">
        <v>0</v>
      </c>
      <c r="BU3187">
        <v>1</v>
      </c>
      <c r="BV3187">
        <v>0</v>
      </c>
      <c r="BW3187">
        <v>0</v>
      </c>
      <c r="BX3187">
        <v>1</v>
      </c>
      <c r="BY3187">
        <v>0</v>
      </c>
      <c r="BZ3187">
        <v>0</v>
      </c>
      <c r="CA3187">
        <v>0</v>
      </c>
      <c r="CB3187">
        <v>0</v>
      </c>
      <c r="CC3187">
        <v>0</v>
      </c>
    </row>
    <row r="3188" spans="1:81">
      <c r="A3188">
        <v>3</v>
      </c>
      <c r="B3188" t="s">
        <v>116</v>
      </c>
      <c r="C3188">
        <v>2044</v>
      </c>
      <c r="D3188" t="s">
        <v>155</v>
      </c>
      <c r="E3188" t="s">
        <v>112</v>
      </c>
      <c r="F3188" t="s">
        <v>149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0</v>
      </c>
      <c r="BI3188">
        <v>0</v>
      </c>
      <c r="BJ3188">
        <v>0</v>
      </c>
      <c r="BK3188">
        <v>0</v>
      </c>
      <c r="BL3188">
        <v>0</v>
      </c>
      <c r="BM3188">
        <v>0</v>
      </c>
      <c r="BN3188">
        <v>0</v>
      </c>
      <c r="BO3188">
        <v>0</v>
      </c>
      <c r="BP3188">
        <v>0</v>
      </c>
      <c r="BQ3188">
        <v>0</v>
      </c>
      <c r="BR3188">
        <v>0</v>
      </c>
      <c r="BS3188">
        <v>0</v>
      </c>
      <c r="BT3188">
        <v>0</v>
      </c>
      <c r="BU3188">
        <v>0</v>
      </c>
      <c r="BV3188">
        <v>0</v>
      </c>
      <c r="BW3188">
        <v>0</v>
      </c>
      <c r="BX3188">
        <v>0</v>
      </c>
      <c r="BY3188">
        <v>0</v>
      </c>
      <c r="BZ3188">
        <v>0</v>
      </c>
      <c r="CA3188">
        <v>0</v>
      </c>
      <c r="CB3188">
        <v>0</v>
      </c>
      <c r="CC3188">
        <v>0</v>
      </c>
    </row>
    <row r="3189" spans="1:81">
      <c r="A3189">
        <v>3</v>
      </c>
      <c r="B3189" t="s">
        <v>116</v>
      </c>
      <c r="C3189">
        <v>2044</v>
      </c>
      <c r="D3189" t="s">
        <v>155</v>
      </c>
      <c r="E3189" t="s">
        <v>112</v>
      </c>
      <c r="F3189" t="s">
        <v>150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0</v>
      </c>
      <c r="BI3189">
        <v>0</v>
      </c>
      <c r="BJ3189">
        <v>0</v>
      </c>
      <c r="BK3189">
        <v>0</v>
      </c>
      <c r="BL3189">
        <v>0</v>
      </c>
      <c r="BM3189">
        <v>0</v>
      </c>
      <c r="BN3189">
        <v>0</v>
      </c>
      <c r="BO3189" s="1">
        <v>-2.80464806989844E-5</v>
      </c>
      <c r="BP3189" s="1">
        <v>2.8046480698928899E-5</v>
      </c>
      <c r="BQ3189">
        <v>0</v>
      </c>
      <c r="BR3189">
        <v>0</v>
      </c>
      <c r="BS3189">
        <v>0</v>
      </c>
      <c r="BT3189">
        <v>0</v>
      </c>
      <c r="BU3189">
        <v>0</v>
      </c>
      <c r="BV3189">
        <v>0</v>
      </c>
      <c r="BW3189">
        <v>0</v>
      </c>
      <c r="BX3189">
        <v>0</v>
      </c>
      <c r="BY3189">
        <v>0</v>
      </c>
      <c r="BZ3189">
        <v>0</v>
      </c>
      <c r="CA3189">
        <v>0</v>
      </c>
      <c r="CB3189">
        <v>0</v>
      </c>
      <c r="CC3189">
        <v>0</v>
      </c>
    </row>
    <row r="3190" spans="1:81">
      <c r="A3190">
        <v>3</v>
      </c>
      <c r="B3190" t="s">
        <v>116</v>
      </c>
      <c r="C3190">
        <v>2044</v>
      </c>
      <c r="D3190" t="s">
        <v>111</v>
      </c>
      <c r="E3190" t="s">
        <v>112</v>
      </c>
      <c r="F3190" t="s">
        <v>148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2.12173468393448E-2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0.14533176353216001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0.130626946048365</v>
      </c>
      <c r="AR3190" s="1">
        <v>8.9396422176391705E-7</v>
      </c>
      <c r="AS3190">
        <v>0</v>
      </c>
      <c r="AT3190">
        <v>0</v>
      </c>
      <c r="AU3190">
        <v>0</v>
      </c>
      <c r="AV3190">
        <v>0</v>
      </c>
      <c r="AW3190">
        <v>0.25749745443687899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9.9627842694479704E-2</v>
      </c>
      <c r="BF3190">
        <v>0</v>
      </c>
      <c r="BG3190">
        <v>1.43668990079679E-2</v>
      </c>
      <c r="BH3190">
        <v>0</v>
      </c>
      <c r="BI3190">
        <v>0</v>
      </c>
      <c r="BJ3190">
        <v>0.405816846398173</v>
      </c>
      <c r="BK3190">
        <v>1.51517995946766E-2</v>
      </c>
      <c r="BL3190">
        <v>0</v>
      </c>
      <c r="BM3190">
        <v>0</v>
      </c>
      <c r="BN3190">
        <v>0</v>
      </c>
      <c r="BO3190">
        <v>0</v>
      </c>
      <c r="BP3190">
        <v>0</v>
      </c>
      <c r="BQ3190">
        <v>0.71239919435944299</v>
      </c>
      <c r="BR3190">
        <v>0</v>
      </c>
      <c r="BS3190">
        <v>0</v>
      </c>
      <c r="BT3190">
        <v>0</v>
      </c>
      <c r="BU3190">
        <v>0</v>
      </c>
      <c r="BV3190">
        <v>0</v>
      </c>
      <c r="BW3190">
        <v>0.68755056485129395</v>
      </c>
      <c r="BX3190">
        <v>0</v>
      </c>
      <c r="BY3190">
        <v>0.61525210238035899</v>
      </c>
      <c r="BZ3190">
        <v>0</v>
      </c>
      <c r="CA3190">
        <v>0</v>
      </c>
      <c r="CB3190">
        <v>0</v>
      </c>
      <c r="CC3190">
        <v>0</v>
      </c>
    </row>
    <row r="3191" spans="1:81">
      <c r="A3191">
        <v>3</v>
      </c>
      <c r="B3191" t="s">
        <v>116</v>
      </c>
      <c r="C3191">
        <v>2044</v>
      </c>
      <c r="D3191" t="s">
        <v>111</v>
      </c>
      <c r="E3191" t="s">
        <v>112</v>
      </c>
      <c r="F3191" t="s">
        <v>113</v>
      </c>
      <c r="G3191">
        <v>0.122052041233206</v>
      </c>
      <c r="H3191">
        <v>0</v>
      </c>
      <c r="I3191">
        <v>0</v>
      </c>
      <c r="J3191">
        <v>0</v>
      </c>
      <c r="K3191">
        <v>0</v>
      </c>
      <c r="L3191">
        <v>2.3279722298954201E-2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0.14533176353216001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1.4703923519572899E-2</v>
      </c>
      <c r="AQ3191">
        <v>0.130626946048365</v>
      </c>
      <c r="AR3191" s="1">
        <v>8.9396422176391705E-7</v>
      </c>
      <c r="AS3191">
        <v>0</v>
      </c>
      <c r="AT3191">
        <v>0</v>
      </c>
      <c r="AU3191">
        <v>0</v>
      </c>
      <c r="AV3191">
        <v>0</v>
      </c>
      <c r="AW3191">
        <v>0.25749745443687899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9.9627842694479704E-2</v>
      </c>
      <c r="BF3191">
        <v>0</v>
      </c>
      <c r="BG3191">
        <v>1.43668990079679E-2</v>
      </c>
      <c r="BH3191">
        <v>0</v>
      </c>
      <c r="BI3191">
        <v>0</v>
      </c>
      <c r="BJ3191">
        <v>0.405816846398173</v>
      </c>
      <c r="BK3191">
        <v>7.7359193930340506E-2</v>
      </c>
      <c r="BL3191">
        <v>0</v>
      </c>
      <c r="BM3191">
        <v>0</v>
      </c>
      <c r="BN3191">
        <v>0</v>
      </c>
      <c r="BO3191">
        <v>3.2241713622137402E-2</v>
      </c>
      <c r="BP3191">
        <v>2.99656807135265E-2</v>
      </c>
      <c r="BQ3191">
        <v>0.93779260566433598</v>
      </c>
      <c r="BR3191">
        <v>0</v>
      </c>
      <c r="BS3191">
        <v>0</v>
      </c>
      <c r="BT3191">
        <v>0</v>
      </c>
      <c r="BU3191">
        <v>5.9503152564828E-2</v>
      </c>
      <c r="BV3191">
        <v>0</v>
      </c>
      <c r="BW3191">
        <v>0.94049684743517203</v>
      </c>
      <c r="BX3191">
        <v>6.2207394335663899E-2</v>
      </c>
      <c r="BY3191">
        <v>0.78787659360297102</v>
      </c>
      <c r="BZ3191">
        <v>0.14991601206136501</v>
      </c>
      <c r="CA3191">
        <v>0</v>
      </c>
      <c r="CB3191">
        <v>0</v>
      </c>
      <c r="CC3191">
        <v>0</v>
      </c>
    </row>
    <row r="3192" spans="1:81">
      <c r="A3192">
        <v>3</v>
      </c>
      <c r="B3192" t="s">
        <v>116</v>
      </c>
      <c r="C3192">
        <v>2044</v>
      </c>
      <c r="D3192" t="s">
        <v>111</v>
      </c>
      <c r="E3192" t="s">
        <v>112</v>
      </c>
      <c r="F3192" t="s">
        <v>149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-9.0877412988169502E-3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-2.3446025365148102E-2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-3.09543226264886E-2</v>
      </c>
      <c r="AR3192" s="1">
        <v>8.9396422176391705E-7</v>
      </c>
      <c r="AS3192">
        <v>0</v>
      </c>
      <c r="AT3192">
        <v>0</v>
      </c>
      <c r="AU3192">
        <v>0</v>
      </c>
      <c r="AV3192">
        <v>0</v>
      </c>
      <c r="AW3192" s="1">
        <v>-2.1631442430058999E-5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8.4847271927426492E-3</v>
      </c>
      <c r="BF3192">
        <v>0</v>
      </c>
      <c r="BG3192">
        <v>1.43668990079679E-2</v>
      </c>
      <c r="BH3192">
        <v>0</v>
      </c>
      <c r="BI3192">
        <v>0</v>
      </c>
      <c r="BJ3192">
        <v>1.39010186302541E-3</v>
      </c>
      <c r="BK3192">
        <v>-6.1728271049729503E-4</v>
      </c>
      <c r="BL3192">
        <v>0</v>
      </c>
      <c r="BM3192">
        <v>0</v>
      </c>
      <c r="BN3192">
        <v>0</v>
      </c>
      <c r="BO3192">
        <v>0</v>
      </c>
      <c r="BP3192">
        <v>0</v>
      </c>
      <c r="BQ3192" s="1">
        <v>-9.8439123911164794E-6</v>
      </c>
      <c r="BR3192">
        <v>0</v>
      </c>
      <c r="BS3192">
        <v>0</v>
      </c>
      <c r="BT3192">
        <v>0</v>
      </c>
      <c r="BU3192">
        <v>0</v>
      </c>
      <c r="BV3192">
        <v>0</v>
      </c>
      <c r="BW3192" s="1">
        <v>3.8055379836587897E-5</v>
      </c>
      <c r="BX3192">
        <v>0</v>
      </c>
      <c r="BY3192" s="1">
        <v>1.03836504630195E-5</v>
      </c>
      <c r="BZ3192">
        <v>0</v>
      </c>
      <c r="CA3192">
        <v>0</v>
      </c>
      <c r="CB3192">
        <v>0</v>
      </c>
      <c r="CC3192">
        <v>0</v>
      </c>
    </row>
    <row r="3193" spans="1:81">
      <c r="A3193">
        <v>3</v>
      </c>
      <c r="B3193" t="s">
        <v>116</v>
      </c>
      <c r="C3193">
        <v>2044</v>
      </c>
      <c r="D3193" t="s">
        <v>111</v>
      </c>
      <c r="E3193" t="s">
        <v>112</v>
      </c>
      <c r="F3193" t="s">
        <v>150</v>
      </c>
      <c r="G3193">
        <v>-1.41403615860717E-2</v>
      </c>
      <c r="H3193">
        <v>0</v>
      </c>
      <c r="I3193">
        <v>0</v>
      </c>
      <c r="J3193">
        <v>0</v>
      </c>
      <c r="K3193">
        <v>0</v>
      </c>
      <c r="L3193">
        <v>-9.4548839028843808E-3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-2.3595245488956099E-2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7.3581831733107303E-3</v>
      </c>
      <c r="AQ3193">
        <v>-3.09543226264886E-2</v>
      </c>
      <c r="AR3193" s="1">
        <v>8.9396422176391705E-7</v>
      </c>
      <c r="AS3193">
        <v>0</v>
      </c>
      <c r="AT3193">
        <v>0</v>
      </c>
      <c r="AU3193">
        <v>0</v>
      </c>
      <c r="AV3193">
        <v>0</v>
      </c>
      <c r="AW3193" s="1">
        <v>-2.1631442430058999E-5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8.4847271927426492E-3</v>
      </c>
      <c r="BF3193">
        <v>0</v>
      </c>
      <c r="BG3193">
        <v>1.43668990079679E-2</v>
      </c>
      <c r="BH3193">
        <v>0</v>
      </c>
      <c r="BI3193">
        <v>0</v>
      </c>
      <c r="BJ3193">
        <v>1.39010186302541E-3</v>
      </c>
      <c r="BK3193">
        <v>-6.2485113234980695E-4</v>
      </c>
      <c r="BL3193">
        <v>0</v>
      </c>
      <c r="BM3193">
        <v>0</v>
      </c>
      <c r="BN3193">
        <v>0</v>
      </c>
      <c r="BO3193" s="1">
        <v>-5.0231928796704E-6</v>
      </c>
      <c r="BP3193" s="1">
        <v>-2.5452289728368502E-6</v>
      </c>
      <c r="BQ3193" s="1">
        <v>7.5684218524552102E-6</v>
      </c>
      <c r="BR3193">
        <v>0</v>
      </c>
      <c r="BS3193">
        <v>0</v>
      </c>
      <c r="BT3193">
        <v>0</v>
      </c>
      <c r="BU3193" s="1">
        <v>-6.1902232829508199E-6</v>
      </c>
      <c r="BV3193">
        <v>0</v>
      </c>
      <c r="BW3193" s="1">
        <v>6.1902232829647002E-6</v>
      </c>
      <c r="BX3193" s="1">
        <v>-7.5684218525037799E-6</v>
      </c>
      <c r="BY3193" s="1">
        <v>9.5299690765493494E-6</v>
      </c>
      <c r="BZ3193" s="1">
        <v>-1.9615472240663798E-6</v>
      </c>
      <c r="CA3193">
        <v>0</v>
      </c>
      <c r="CB3193">
        <v>0</v>
      </c>
      <c r="CC3193">
        <v>0</v>
      </c>
    </row>
    <row r="3194" spans="1:81">
      <c r="A3194">
        <v>4</v>
      </c>
      <c r="B3194" t="s">
        <v>117</v>
      </c>
      <c r="C3194">
        <v>2044</v>
      </c>
      <c r="D3194" t="s">
        <v>147</v>
      </c>
      <c r="E3194" t="s">
        <v>112</v>
      </c>
      <c r="F3194" t="s">
        <v>148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0.11384004713616799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0</v>
      </c>
      <c r="BI3194">
        <v>0</v>
      </c>
      <c r="BJ3194">
        <v>0.86919713461717396</v>
      </c>
      <c r="BK3194">
        <v>1.6962818246658601E-2</v>
      </c>
      <c r="BL3194">
        <v>0</v>
      </c>
      <c r="BM3194">
        <v>0</v>
      </c>
      <c r="BN3194">
        <v>0</v>
      </c>
      <c r="BO3194">
        <v>0</v>
      </c>
      <c r="BP3194">
        <v>0</v>
      </c>
      <c r="BQ3194">
        <v>1</v>
      </c>
      <c r="BR3194">
        <v>0</v>
      </c>
      <c r="BS3194">
        <v>0</v>
      </c>
      <c r="BT3194">
        <v>0</v>
      </c>
      <c r="BU3194">
        <v>0</v>
      </c>
      <c r="BV3194">
        <v>0</v>
      </c>
      <c r="BW3194">
        <v>0</v>
      </c>
      <c r="BX3194">
        <v>0</v>
      </c>
      <c r="BY3194">
        <v>0</v>
      </c>
      <c r="BZ3194">
        <v>0</v>
      </c>
      <c r="CA3194">
        <v>0</v>
      </c>
      <c r="CB3194">
        <v>0</v>
      </c>
      <c r="CC3194">
        <v>0</v>
      </c>
    </row>
    <row r="3195" spans="1:81">
      <c r="A3195">
        <v>4</v>
      </c>
      <c r="B3195" t="s">
        <v>117</v>
      </c>
      <c r="C3195">
        <v>2044</v>
      </c>
      <c r="D3195" t="s">
        <v>147</v>
      </c>
      <c r="E3195" t="s">
        <v>112</v>
      </c>
      <c r="F3195" t="s">
        <v>113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0.11384004713616799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0</v>
      </c>
      <c r="BI3195">
        <v>0</v>
      </c>
      <c r="BJ3195">
        <v>0.86919713461717396</v>
      </c>
      <c r="BK3195">
        <v>1.6962818246658601E-2</v>
      </c>
      <c r="BL3195">
        <v>0</v>
      </c>
      <c r="BM3195">
        <v>0</v>
      </c>
      <c r="BN3195">
        <v>0</v>
      </c>
      <c r="BO3195">
        <v>0</v>
      </c>
      <c r="BP3195">
        <v>0</v>
      </c>
      <c r="BQ3195">
        <v>1</v>
      </c>
      <c r="BR3195">
        <v>0</v>
      </c>
      <c r="BS3195">
        <v>0</v>
      </c>
      <c r="BT3195">
        <v>0</v>
      </c>
      <c r="BU3195">
        <v>0</v>
      </c>
      <c r="BV3195">
        <v>0</v>
      </c>
      <c r="BW3195">
        <v>1</v>
      </c>
      <c r="BX3195">
        <v>0</v>
      </c>
      <c r="BY3195">
        <v>1</v>
      </c>
      <c r="BZ3195">
        <v>0</v>
      </c>
      <c r="CA3195">
        <v>0</v>
      </c>
      <c r="CB3195">
        <v>0</v>
      </c>
      <c r="CC3195">
        <v>0</v>
      </c>
    </row>
    <row r="3196" spans="1:81">
      <c r="A3196">
        <v>4</v>
      </c>
      <c r="B3196" t="s">
        <v>117</v>
      </c>
      <c r="C3196">
        <v>2044</v>
      </c>
      <c r="D3196" t="s">
        <v>147</v>
      </c>
      <c r="E3196" t="s">
        <v>112</v>
      </c>
      <c r="F3196" t="s">
        <v>149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-2.5474311256389E-4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0</v>
      </c>
      <c r="BI3196">
        <v>0</v>
      </c>
      <c r="BJ3196">
        <v>2.1433545865379199E-4</v>
      </c>
      <c r="BK3196" s="1">
        <v>4.0407653910182202E-5</v>
      </c>
      <c r="BL3196">
        <v>0</v>
      </c>
      <c r="BM3196">
        <v>0</v>
      </c>
      <c r="BN3196">
        <v>0</v>
      </c>
      <c r="BO3196">
        <v>0</v>
      </c>
      <c r="BP3196">
        <v>0</v>
      </c>
      <c r="BQ3196">
        <v>0</v>
      </c>
      <c r="BR3196">
        <v>0</v>
      </c>
      <c r="BS3196">
        <v>0</v>
      </c>
      <c r="BT3196">
        <v>0</v>
      </c>
      <c r="BU3196">
        <v>0</v>
      </c>
      <c r="BV3196">
        <v>0</v>
      </c>
      <c r="BW3196">
        <v>0</v>
      </c>
      <c r="BX3196">
        <v>0</v>
      </c>
      <c r="BY3196">
        <v>0</v>
      </c>
      <c r="BZ3196">
        <v>0</v>
      </c>
      <c r="CA3196">
        <v>0</v>
      </c>
      <c r="CB3196">
        <v>0</v>
      </c>
      <c r="CC3196">
        <v>0</v>
      </c>
    </row>
    <row r="3197" spans="1:81">
      <c r="A3197">
        <v>4</v>
      </c>
      <c r="B3197" t="s">
        <v>117</v>
      </c>
      <c r="C3197">
        <v>2044</v>
      </c>
      <c r="D3197" t="s">
        <v>147</v>
      </c>
      <c r="E3197" t="s">
        <v>112</v>
      </c>
      <c r="F3197" t="s">
        <v>150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-2.5474311256389E-4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0</v>
      </c>
      <c r="BI3197">
        <v>0</v>
      </c>
      <c r="BJ3197">
        <v>2.1433545865379199E-4</v>
      </c>
      <c r="BK3197" s="1">
        <v>4.0407653910182202E-5</v>
      </c>
      <c r="BL3197">
        <v>0</v>
      </c>
      <c r="BM3197">
        <v>0</v>
      </c>
      <c r="BN3197">
        <v>0</v>
      </c>
      <c r="BO3197">
        <v>0</v>
      </c>
      <c r="BP3197">
        <v>0</v>
      </c>
      <c r="BQ3197">
        <v>0</v>
      </c>
      <c r="BR3197">
        <v>0</v>
      </c>
      <c r="BS3197">
        <v>0</v>
      </c>
      <c r="BT3197">
        <v>0</v>
      </c>
      <c r="BU3197">
        <v>0</v>
      </c>
      <c r="BV3197">
        <v>0</v>
      </c>
      <c r="BW3197">
        <v>0</v>
      </c>
      <c r="BX3197">
        <v>0</v>
      </c>
      <c r="BY3197">
        <v>0</v>
      </c>
      <c r="BZ3197">
        <v>0</v>
      </c>
      <c r="CA3197">
        <v>0</v>
      </c>
      <c r="CB3197">
        <v>0</v>
      </c>
      <c r="CC3197">
        <v>0</v>
      </c>
    </row>
    <row r="3198" spans="1:81">
      <c r="A3198">
        <v>4</v>
      </c>
      <c r="B3198" t="s">
        <v>117</v>
      </c>
      <c r="C3198">
        <v>2044</v>
      </c>
      <c r="D3198" t="s">
        <v>151</v>
      </c>
      <c r="E3198" t="s">
        <v>112</v>
      </c>
      <c r="F3198" t="s">
        <v>148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0.46877259488319101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1.8672309345141601E-2</v>
      </c>
      <c r="BF3198">
        <v>0</v>
      </c>
      <c r="BG3198">
        <v>0</v>
      </c>
      <c r="BH3198">
        <v>0</v>
      </c>
      <c r="BI3198">
        <v>0</v>
      </c>
      <c r="BJ3198">
        <v>0.50774710887618901</v>
      </c>
      <c r="BK3198">
        <v>4.8079868954783696E-3</v>
      </c>
      <c r="BL3198">
        <v>0</v>
      </c>
      <c r="BM3198">
        <v>0</v>
      </c>
      <c r="BN3198">
        <v>0</v>
      </c>
      <c r="BO3198">
        <v>0</v>
      </c>
      <c r="BP3198">
        <v>0</v>
      </c>
      <c r="BQ3198">
        <v>1</v>
      </c>
      <c r="BR3198">
        <v>0</v>
      </c>
      <c r="BS3198">
        <v>0</v>
      </c>
      <c r="BT3198">
        <v>0</v>
      </c>
      <c r="BU3198">
        <v>0</v>
      </c>
      <c r="BV3198">
        <v>0</v>
      </c>
      <c r="BW3198">
        <v>0.714841851136229</v>
      </c>
      <c r="BX3198">
        <v>0</v>
      </c>
      <c r="BY3198">
        <v>1</v>
      </c>
      <c r="BZ3198">
        <v>0</v>
      </c>
      <c r="CA3198">
        <v>0</v>
      </c>
      <c r="CB3198">
        <v>0</v>
      </c>
      <c r="CC3198">
        <v>0</v>
      </c>
    </row>
    <row r="3199" spans="1:81">
      <c r="A3199">
        <v>4</v>
      </c>
      <c r="B3199" t="s">
        <v>117</v>
      </c>
      <c r="C3199">
        <v>2044</v>
      </c>
      <c r="D3199" t="s">
        <v>151</v>
      </c>
      <c r="E3199" t="s">
        <v>112</v>
      </c>
      <c r="F3199" t="s">
        <v>113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0.46877259488319101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1.8672309345141601E-2</v>
      </c>
      <c r="BF3199">
        <v>0</v>
      </c>
      <c r="BG3199">
        <v>0</v>
      </c>
      <c r="BH3199">
        <v>0</v>
      </c>
      <c r="BI3199">
        <v>0</v>
      </c>
      <c r="BJ3199">
        <v>0.50774710887618901</v>
      </c>
      <c r="BK3199">
        <v>4.8079868954783696E-3</v>
      </c>
      <c r="BL3199">
        <v>0</v>
      </c>
      <c r="BM3199">
        <v>0</v>
      </c>
      <c r="BN3199">
        <v>0</v>
      </c>
      <c r="BO3199">
        <v>0</v>
      </c>
      <c r="BP3199">
        <v>0</v>
      </c>
      <c r="BQ3199">
        <v>1</v>
      </c>
      <c r="BR3199">
        <v>0</v>
      </c>
      <c r="BS3199">
        <v>0</v>
      </c>
      <c r="BT3199">
        <v>0</v>
      </c>
      <c r="BU3199">
        <v>0</v>
      </c>
      <c r="BV3199">
        <v>0</v>
      </c>
      <c r="BW3199">
        <v>1</v>
      </c>
      <c r="BX3199">
        <v>0</v>
      </c>
      <c r="BY3199">
        <v>1</v>
      </c>
      <c r="BZ3199">
        <v>0</v>
      </c>
      <c r="CA3199">
        <v>0</v>
      </c>
      <c r="CB3199">
        <v>0</v>
      </c>
      <c r="CC3199">
        <v>0</v>
      </c>
    </row>
    <row r="3200" spans="1:81">
      <c r="A3200">
        <v>4</v>
      </c>
      <c r="B3200" t="s">
        <v>117</v>
      </c>
      <c r="C3200">
        <v>2044</v>
      </c>
      <c r="D3200" t="s">
        <v>151</v>
      </c>
      <c r="E3200" t="s">
        <v>112</v>
      </c>
      <c r="F3200" t="s">
        <v>149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-7.2558213171409203E-3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8.2709692351775506E-3</v>
      </c>
      <c r="BF3200">
        <v>0</v>
      </c>
      <c r="BG3200">
        <v>0</v>
      </c>
      <c r="BH3200">
        <v>0</v>
      </c>
      <c r="BI3200">
        <v>0</v>
      </c>
      <c r="BJ3200">
        <v>-1.05041958280661E-3</v>
      </c>
      <c r="BK3200" s="1">
        <v>3.5271664769960299E-5</v>
      </c>
      <c r="BL3200">
        <v>0</v>
      </c>
      <c r="BM3200">
        <v>0</v>
      </c>
      <c r="BN3200">
        <v>0</v>
      </c>
      <c r="BO3200">
        <v>0</v>
      </c>
      <c r="BP3200">
        <v>0</v>
      </c>
      <c r="BQ3200">
        <v>0</v>
      </c>
      <c r="BR3200">
        <v>0</v>
      </c>
      <c r="BS3200">
        <v>0</v>
      </c>
      <c r="BT3200">
        <v>0</v>
      </c>
      <c r="BU3200">
        <v>0</v>
      </c>
      <c r="BV3200">
        <v>0</v>
      </c>
      <c r="BW3200" s="1">
        <v>3.9097552616773598E-5</v>
      </c>
      <c r="BX3200">
        <v>0</v>
      </c>
      <c r="BY3200">
        <v>0</v>
      </c>
      <c r="BZ3200">
        <v>0</v>
      </c>
      <c r="CA3200">
        <v>0</v>
      </c>
      <c r="CB3200">
        <v>0</v>
      </c>
      <c r="CC3200">
        <v>0</v>
      </c>
    </row>
    <row r="3201" spans="1:81">
      <c r="A3201">
        <v>4</v>
      </c>
      <c r="B3201" t="s">
        <v>117</v>
      </c>
      <c r="C3201">
        <v>2044</v>
      </c>
      <c r="D3201" t="s">
        <v>151</v>
      </c>
      <c r="E3201" t="s">
        <v>112</v>
      </c>
      <c r="F3201" t="s">
        <v>150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-7.2558213171409203E-3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8.2709692351775506E-3</v>
      </c>
      <c r="BF3201">
        <v>0</v>
      </c>
      <c r="BG3201">
        <v>0</v>
      </c>
      <c r="BH3201">
        <v>0</v>
      </c>
      <c r="BI3201">
        <v>0</v>
      </c>
      <c r="BJ3201">
        <v>-1.05041958280661E-3</v>
      </c>
      <c r="BK3201" s="1">
        <v>3.5271664769960299E-5</v>
      </c>
      <c r="BL3201">
        <v>0</v>
      </c>
      <c r="BM3201">
        <v>0</v>
      </c>
      <c r="BN3201">
        <v>0</v>
      </c>
      <c r="BO3201">
        <v>0</v>
      </c>
      <c r="BP3201">
        <v>0</v>
      </c>
      <c r="BQ3201">
        <v>0</v>
      </c>
      <c r="BR3201">
        <v>0</v>
      </c>
      <c r="BS3201">
        <v>0</v>
      </c>
      <c r="BT3201">
        <v>0</v>
      </c>
      <c r="BU3201">
        <v>0</v>
      </c>
      <c r="BV3201">
        <v>0</v>
      </c>
      <c r="BW3201">
        <v>0</v>
      </c>
      <c r="BX3201">
        <v>0</v>
      </c>
      <c r="BY3201">
        <v>0</v>
      </c>
      <c r="BZ3201">
        <v>0</v>
      </c>
      <c r="CA3201">
        <v>0</v>
      </c>
      <c r="CB3201">
        <v>0</v>
      </c>
      <c r="CC3201">
        <v>0</v>
      </c>
    </row>
    <row r="3202" spans="1:81">
      <c r="A3202">
        <v>4</v>
      </c>
      <c r="B3202" t="s">
        <v>117</v>
      </c>
      <c r="C3202">
        <v>2044</v>
      </c>
      <c r="D3202" t="s">
        <v>152</v>
      </c>
      <c r="E3202" t="s">
        <v>112</v>
      </c>
      <c r="F3202" t="s">
        <v>148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8.5040167732854693E-2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9.0760325627719796E-2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7.4435107012489898E-2</v>
      </c>
      <c r="AR3202">
        <v>2.1429284578464099E-4</v>
      </c>
      <c r="AS3202">
        <v>0</v>
      </c>
      <c r="AT3202">
        <v>0</v>
      </c>
      <c r="AU3202">
        <v>0</v>
      </c>
      <c r="AV3202">
        <v>0</v>
      </c>
      <c r="AW3202">
        <v>0.28895442137278898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9.7474023080313596E-2</v>
      </c>
      <c r="BF3202">
        <v>0</v>
      </c>
      <c r="BG3202">
        <v>0</v>
      </c>
      <c r="BH3202">
        <v>0</v>
      </c>
      <c r="BI3202">
        <v>0</v>
      </c>
      <c r="BJ3202">
        <v>0.49641424755206998</v>
      </c>
      <c r="BK3202">
        <v>1.9045276669109899E-2</v>
      </c>
      <c r="BL3202">
        <v>0</v>
      </c>
      <c r="BM3202">
        <v>0</v>
      </c>
      <c r="BN3202">
        <v>0</v>
      </c>
      <c r="BO3202">
        <v>0</v>
      </c>
      <c r="BP3202">
        <v>0</v>
      </c>
      <c r="BQ3202">
        <v>0.99264829430200197</v>
      </c>
      <c r="BR3202">
        <v>0</v>
      </c>
      <c r="BS3202">
        <v>0</v>
      </c>
      <c r="BT3202">
        <v>0</v>
      </c>
      <c r="BU3202">
        <v>0</v>
      </c>
      <c r="BV3202">
        <v>0</v>
      </c>
      <c r="BW3202">
        <v>0.59232490691654505</v>
      </c>
      <c r="BX3202">
        <v>0</v>
      </c>
      <c r="BY3202">
        <v>0.463944011123747</v>
      </c>
      <c r="BZ3202">
        <v>0</v>
      </c>
      <c r="CA3202">
        <v>0</v>
      </c>
      <c r="CB3202">
        <v>0</v>
      </c>
      <c r="CC3202">
        <v>0</v>
      </c>
    </row>
    <row r="3203" spans="1:81">
      <c r="A3203">
        <v>4</v>
      </c>
      <c r="B3203" t="s">
        <v>117</v>
      </c>
      <c r="C3203">
        <v>2044</v>
      </c>
      <c r="D3203" t="s">
        <v>152</v>
      </c>
      <c r="E3203" t="s">
        <v>112</v>
      </c>
      <c r="F3203" t="s">
        <v>113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9.0760325627719796E-2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9.0760325627719796E-2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1.61109257694452E-2</v>
      </c>
      <c r="AQ3203">
        <v>7.4435107012489898E-2</v>
      </c>
      <c r="AR3203">
        <v>2.1429284578464099E-4</v>
      </c>
      <c r="AS3203">
        <v>0</v>
      </c>
      <c r="AT3203">
        <v>0</v>
      </c>
      <c r="AU3203">
        <v>0</v>
      </c>
      <c r="AV3203">
        <v>0</v>
      </c>
      <c r="AW3203">
        <v>0.28895442137278898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9.7474023080313596E-2</v>
      </c>
      <c r="BF3203">
        <v>0</v>
      </c>
      <c r="BG3203">
        <v>0</v>
      </c>
      <c r="BH3203">
        <v>0</v>
      </c>
      <c r="BI3203">
        <v>0</v>
      </c>
      <c r="BJ3203">
        <v>0.49641424755206998</v>
      </c>
      <c r="BK3203">
        <v>2.6396982367108E-2</v>
      </c>
      <c r="BL3203">
        <v>0</v>
      </c>
      <c r="BM3203">
        <v>0</v>
      </c>
      <c r="BN3203">
        <v>0</v>
      </c>
      <c r="BO3203">
        <v>0</v>
      </c>
      <c r="BP3203">
        <v>7.35170569799807E-3</v>
      </c>
      <c r="BQ3203">
        <v>0.99264829430200197</v>
      </c>
      <c r="BR3203">
        <v>0</v>
      </c>
      <c r="BS3203">
        <v>0</v>
      </c>
      <c r="BT3203">
        <v>0</v>
      </c>
      <c r="BU3203">
        <v>0</v>
      </c>
      <c r="BV3203">
        <v>0</v>
      </c>
      <c r="BW3203">
        <v>1</v>
      </c>
      <c r="BX3203">
        <v>7.35170569799807E-3</v>
      </c>
      <c r="BY3203">
        <v>0.58497320121854701</v>
      </c>
      <c r="BZ3203">
        <v>0.40767509308345501</v>
      </c>
      <c r="CA3203">
        <v>0</v>
      </c>
      <c r="CB3203">
        <v>0</v>
      </c>
      <c r="CC3203">
        <v>0</v>
      </c>
    </row>
    <row r="3204" spans="1:81">
      <c r="A3204">
        <v>4</v>
      </c>
      <c r="B3204" t="s">
        <v>117</v>
      </c>
      <c r="C3204">
        <v>2044</v>
      </c>
      <c r="D3204" t="s">
        <v>152</v>
      </c>
      <c r="E3204" t="s">
        <v>112</v>
      </c>
      <c r="F3204" t="s">
        <v>149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7.2077767198322804E-2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-0.105794372786907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-0.102550861523014</v>
      </c>
      <c r="AR3204">
        <v>2.1429284578464099E-4</v>
      </c>
      <c r="AS3204">
        <v>0</v>
      </c>
      <c r="AT3204">
        <v>0</v>
      </c>
      <c r="AU3204">
        <v>0</v>
      </c>
      <c r="AV3204">
        <v>0</v>
      </c>
      <c r="AW3204">
        <v>1.29391143206116E-2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9.7474023080313596E-2</v>
      </c>
      <c r="BF3204">
        <v>0</v>
      </c>
      <c r="BG3204">
        <v>0</v>
      </c>
      <c r="BH3204">
        <v>0</v>
      </c>
      <c r="BI3204">
        <v>0</v>
      </c>
      <c r="BJ3204">
        <v>-4.2350984330191699E-4</v>
      </c>
      <c r="BK3204">
        <v>-4.1898566601739204E-3</v>
      </c>
      <c r="BL3204">
        <v>0</v>
      </c>
      <c r="BM3204">
        <v>0</v>
      </c>
      <c r="BN3204">
        <v>0</v>
      </c>
      <c r="BO3204">
        <v>0</v>
      </c>
      <c r="BP3204">
        <v>0</v>
      </c>
      <c r="BQ3204" s="1">
        <v>5.3981105423428497E-6</v>
      </c>
      <c r="BR3204">
        <v>0</v>
      </c>
      <c r="BS3204">
        <v>0</v>
      </c>
      <c r="BT3204">
        <v>0</v>
      </c>
      <c r="BU3204">
        <v>0</v>
      </c>
      <c r="BV3204">
        <v>0</v>
      </c>
      <c r="BW3204" s="1">
        <v>-1.9137303827854199E-5</v>
      </c>
      <c r="BX3204">
        <v>0</v>
      </c>
      <c r="BY3204" s="1">
        <v>-4.4326360308322202E-5</v>
      </c>
      <c r="BZ3204">
        <v>0</v>
      </c>
      <c r="CA3204">
        <v>0</v>
      </c>
      <c r="CB3204">
        <v>0</v>
      </c>
      <c r="CC3204">
        <v>0</v>
      </c>
    </row>
    <row r="3205" spans="1:81">
      <c r="A3205">
        <v>4</v>
      </c>
      <c r="B3205" t="s">
        <v>117</v>
      </c>
      <c r="C3205">
        <v>2044</v>
      </c>
      <c r="D3205" t="s">
        <v>152</v>
      </c>
      <c r="E3205" t="s">
        <v>112</v>
      </c>
      <c r="F3205" t="s">
        <v>150</v>
      </c>
      <c r="G3205">
        <v>-0.176985968535504</v>
      </c>
      <c r="H3205">
        <v>0</v>
      </c>
      <c r="I3205">
        <v>0</v>
      </c>
      <c r="J3205">
        <v>0</v>
      </c>
      <c r="K3205">
        <v>0</v>
      </c>
      <c r="L3205">
        <v>7.1191595748596903E-2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-0.105794372786907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-3.4578041096776299E-3</v>
      </c>
      <c r="AQ3205">
        <v>-0.102550861523014</v>
      </c>
      <c r="AR3205">
        <v>2.1429284578464099E-4</v>
      </c>
      <c r="AS3205">
        <v>0</v>
      </c>
      <c r="AT3205">
        <v>0</v>
      </c>
      <c r="AU3205">
        <v>0</v>
      </c>
      <c r="AV3205">
        <v>0</v>
      </c>
      <c r="AW3205">
        <v>1.29391143206116E-2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9.7474023080313596E-2</v>
      </c>
      <c r="BF3205">
        <v>0</v>
      </c>
      <c r="BG3205">
        <v>0</v>
      </c>
      <c r="BH3205">
        <v>0</v>
      </c>
      <c r="BI3205">
        <v>0</v>
      </c>
      <c r="BJ3205">
        <v>-4.2350984330191699E-4</v>
      </c>
      <c r="BK3205">
        <v>-4.1952547707162198E-3</v>
      </c>
      <c r="BL3205">
        <v>0</v>
      </c>
      <c r="BM3205">
        <v>0</v>
      </c>
      <c r="BN3205">
        <v>0</v>
      </c>
      <c r="BO3205">
        <v>0</v>
      </c>
      <c r="BP3205" s="1">
        <v>-5.3981105422968803E-6</v>
      </c>
      <c r="BQ3205" s="1">
        <v>5.3981105423428497E-6</v>
      </c>
      <c r="BR3205">
        <v>0</v>
      </c>
      <c r="BS3205">
        <v>0</v>
      </c>
      <c r="BT3205">
        <v>0</v>
      </c>
      <c r="BU3205">
        <v>0</v>
      </c>
      <c r="BV3205">
        <v>0</v>
      </c>
      <c r="BW3205">
        <v>0</v>
      </c>
      <c r="BX3205" s="1">
        <v>-5.3981105422968803E-6</v>
      </c>
      <c r="BY3205" s="1">
        <v>-1.37391932856223E-5</v>
      </c>
      <c r="BZ3205" s="1">
        <v>1.9137303827854199E-5</v>
      </c>
      <c r="CA3205">
        <v>0</v>
      </c>
      <c r="CB3205">
        <v>0</v>
      </c>
      <c r="CC3205">
        <v>0</v>
      </c>
    </row>
    <row r="3206" spans="1:81">
      <c r="A3206">
        <v>4</v>
      </c>
      <c r="B3206" t="s">
        <v>117</v>
      </c>
      <c r="C3206">
        <v>2044</v>
      </c>
      <c r="D3206" t="s">
        <v>153</v>
      </c>
      <c r="E3206" t="s">
        <v>112</v>
      </c>
      <c r="F3206" t="s">
        <v>148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9.4051205915316696E-2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1.01305619841928E-2</v>
      </c>
      <c r="AG3206">
        <v>0</v>
      </c>
      <c r="AH3206">
        <v>0</v>
      </c>
      <c r="AI3206">
        <v>0</v>
      </c>
      <c r="AJ3206">
        <v>8.3920643931123806E-2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9.40453837532568E-2</v>
      </c>
      <c r="AR3206" s="1">
        <v>5.8221620598809401E-6</v>
      </c>
      <c r="AS3206">
        <v>0</v>
      </c>
      <c r="AT3206">
        <v>0</v>
      </c>
      <c r="AU3206">
        <v>0</v>
      </c>
      <c r="AV3206">
        <v>0</v>
      </c>
      <c r="AW3206">
        <v>0.19383141929755601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0.44494418002125102</v>
      </c>
      <c r="BF3206">
        <v>0</v>
      </c>
      <c r="BG3206">
        <v>0</v>
      </c>
      <c r="BH3206">
        <v>0</v>
      </c>
      <c r="BI3206">
        <v>0</v>
      </c>
      <c r="BJ3206">
        <v>0.25209961719284502</v>
      </c>
      <c r="BK3206">
        <v>1.50735775730317E-2</v>
      </c>
      <c r="BL3206">
        <v>0</v>
      </c>
      <c r="BM3206">
        <v>0</v>
      </c>
      <c r="BN3206">
        <v>0</v>
      </c>
      <c r="BO3206">
        <v>0</v>
      </c>
      <c r="BP3206">
        <v>0</v>
      </c>
      <c r="BQ3206">
        <v>0.26733330422252299</v>
      </c>
      <c r="BR3206">
        <v>0</v>
      </c>
      <c r="BS3206">
        <v>0</v>
      </c>
      <c r="BT3206">
        <v>0</v>
      </c>
      <c r="BU3206">
        <v>0</v>
      </c>
      <c r="BV3206">
        <v>0</v>
      </c>
      <c r="BW3206">
        <v>1</v>
      </c>
      <c r="BX3206">
        <v>0</v>
      </c>
      <c r="BY3206">
        <v>0.73266669577747701</v>
      </c>
      <c r="BZ3206">
        <v>0</v>
      </c>
      <c r="CA3206">
        <v>0</v>
      </c>
      <c r="CB3206">
        <v>0</v>
      </c>
      <c r="CC3206">
        <v>0</v>
      </c>
    </row>
    <row r="3207" spans="1:81">
      <c r="A3207">
        <v>4</v>
      </c>
      <c r="B3207" t="s">
        <v>117</v>
      </c>
      <c r="C3207">
        <v>2044</v>
      </c>
      <c r="D3207" t="s">
        <v>153</v>
      </c>
      <c r="E3207" t="s">
        <v>112</v>
      </c>
      <c r="F3207" t="s">
        <v>113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9.4051205915316696E-2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1.01305619841928E-2</v>
      </c>
      <c r="AG3207">
        <v>0</v>
      </c>
      <c r="AH3207">
        <v>0</v>
      </c>
      <c r="AI3207">
        <v>0</v>
      </c>
      <c r="AJ3207">
        <v>8.3920643931123806E-2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9.40453837532568E-2</v>
      </c>
      <c r="AR3207" s="1">
        <v>5.8221620598809401E-6</v>
      </c>
      <c r="AS3207">
        <v>0</v>
      </c>
      <c r="AT3207">
        <v>0</v>
      </c>
      <c r="AU3207">
        <v>0</v>
      </c>
      <c r="AV3207">
        <v>0</v>
      </c>
      <c r="AW3207">
        <v>0.19383141929755601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0.44494418002125102</v>
      </c>
      <c r="BF3207">
        <v>0</v>
      </c>
      <c r="BG3207">
        <v>0</v>
      </c>
      <c r="BH3207">
        <v>0</v>
      </c>
      <c r="BI3207">
        <v>0</v>
      </c>
      <c r="BJ3207">
        <v>0.25209961719284502</v>
      </c>
      <c r="BK3207">
        <v>1.50735775730317E-2</v>
      </c>
      <c r="BL3207">
        <v>0</v>
      </c>
      <c r="BM3207">
        <v>0</v>
      </c>
      <c r="BN3207">
        <v>0</v>
      </c>
      <c r="BO3207">
        <v>0</v>
      </c>
      <c r="BP3207">
        <v>0</v>
      </c>
      <c r="BQ3207">
        <v>1</v>
      </c>
      <c r="BR3207">
        <v>0</v>
      </c>
      <c r="BS3207">
        <v>0</v>
      </c>
      <c r="BT3207">
        <v>0</v>
      </c>
      <c r="BU3207">
        <v>0</v>
      </c>
      <c r="BV3207">
        <v>0</v>
      </c>
      <c r="BW3207">
        <v>1</v>
      </c>
      <c r="BX3207">
        <v>0</v>
      </c>
      <c r="BY3207">
        <v>1</v>
      </c>
      <c r="BZ3207">
        <v>0</v>
      </c>
      <c r="CA3207">
        <v>0</v>
      </c>
      <c r="CB3207">
        <v>0</v>
      </c>
      <c r="CC3207">
        <v>0</v>
      </c>
    </row>
    <row r="3208" spans="1:81">
      <c r="A3208">
        <v>4</v>
      </c>
      <c r="B3208" t="s">
        <v>117</v>
      </c>
      <c r="C3208">
        <v>2044</v>
      </c>
      <c r="D3208" t="s">
        <v>153</v>
      </c>
      <c r="E3208" t="s">
        <v>112</v>
      </c>
      <c r="F3208" t="s">
        <v>149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1.10325462508653E-2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-0.30354873810410898</v>
      </c>
      <c r="AG3208">
        <v>0</v>
      </c>
      <c r="AH3208">
        <v>0</v>
      </c>
      <c r="AI3208">
        <v>0</v>
      </c>
      <c r="AJ3208">
        <v>8.3920643931123806E-2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-0.219633916335045</v>
      </c>
      <c r="AR3208" s="1">
        <v>5.8221620598809401E-6</v>
      </c>
      <c r="AS3208">
        <v>0</v>
      </c>
      <c r="AT3208">
        <v>0</v>
      </c>
      <c r="AU3208">
        <v>0</v>
      </c>
      <c r="AV3208">
        <v>0</v>
      </c>
      <c r="AW3208">
        <v>3.6633041270879602E-2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0.156070847307583</v>
      </c>
      <c r="BF3208">
        <v>0</v>
      </c>
      <c r="BG3208">
        <v>0</v>
      </c>
      <c r="BH3208">
        <v>0</v>
      </c>
      <c r="BI3208">
        <v>0</v>
      </c>
      <c r="BJ3208">
        <v>2.9911928388643198E-2</v>
      </c>
      <c r="BK3208">
        <v>-2.5026412307048401E-3</v>
      </c>
      <c r="BL3208">
        <v>0</v>
      </c>
      <c r="BM3208">
        <v>0</v>
      </c>
      <c r="BN3208">
        <v>0</v>
      </c>
      <c r="BO3208">
        <v>0</v>
      </c>
      <c r="BP3208">
        <v>0</v>
      </c>
      <c r="BQ3208" s="1">
        <v>-1.9254219638942198E-5</v>
      </c>
      <c r="BR3208">
        <v>0</v>
      </c>
      <c r="BS3208">
        <v>0</v>
      </c>
      <c r="BT3208">
        <v>0</v>
      </c>
      <c r="BU3208">
        <v>0</v>
      </c>
      <c r="BV3208">
        <v>0</v>
      </c>
      <c r="BW3208">
        <v>0</v>
      </c>
      <c r="BX3208">
        <v>0</v>
      </c>
      <c r="BY3208" s="1">
        <v>1.9254219638997801E-5</v>
      </c>
      <c r="BZ3208">
        <v>0</v>
      </c>
      <c r="CA3208">
        <v>0</v>
      </c>
      <c r="CB3208">
        <v>0</v>
      </c>
      <c r="CC3208">
        <v>0</v>
      </c>
    </row>
    <row r="3209" spans="1:81">
      <c r="A3209">
        <v>4</v>
      </c>
      <c r="B3209" t="s">
        <v>117</v>
      </c>
      <c r="C3209">
        <v>2044</v>
      </c>
      <c r="D3209" t="s">
        <v>153</v>
      </c>
      <c r="E3209" t="s">
        <v>112</v>
      </c>
      <c r="F3209" t="s">
        <v>150</v>
      </c>
      <c r="G3209">
        <v>-0.23114572198726599</v>
      </c>
      <c r="H3209">
        <v>0</v>
      </c>
      <c r="I3209">
        <v>0</v>
      </c>
      <c r="J3209">
        <v>0</v>
      </c>
      <c r="K3209">
        <v>0</v>
      </c>
      <c r="L3209">
        <v>1.10325462508653E-2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-0.30403381966752402</v>
      </c>
      <c r="AG3209">
        <v>0</v>
      </c>
      <c r="AH3209">
        <v>0</v>
      </c>
      <c r="AI3209">
        <v>0</v>
      </c>
      <c r="AJ3209">
        <v>8.3920643931123806E-2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-4.8508156341497402E-4</v>
      </c>
      <c r="AQ3209">
        <v>-0.219633916335045</v>
      </c>
      <c r="AR3209" s="1">
        <v>5.8221620598809401E-6</v>
      </c>
      <c r="AS3209">
        <v>0</v>
      </c>
      <c r="AT3209">
        <v>0</v>
      </c>
      <c r="AU3209">
        <v>0</v>
      </c>
      <c r="AV3209">
        <v>0</v>
      </c>
      <c r="AW3209">
        <v>3.6633041270879602E-2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0.156070847307583</v>
      </c>
      <c r="BF3209">
        <v>0</v>
      </c>
      <c r="BG3209">
        <v>0</v>
      </c>
      <c r="BH3209">
        <v>0</v>
      </c>
      <c r="BI3209">
        <v>0</v>
      </c>
      <c r="BJ3209">
        <v>2.9911928388643198E-2</v>
      </c>
      <c r="BK3209">
        <v>-2.5026412307048401E-3</v>
      </c>
      <c r="BL3209">
        <v>0</v>
      </c>
      <c r="BM3209">
        <v>0</v>
      </c>
      <c r="BN3209">
        <v>0</v>
      </c>
      <c r="BO3209">
        <v>0</v>
      </c>
      <c r="BP3209">
        <v>0</v>
      </c>
      <c r="BQ3209">
        <v>0</v>
      </c>
      <c r="BR3209">
        <v>0</v>
      </c>
      <c r="BS3209">
        <v>0</v>
      </c>
      <c r="BT3209">
        <v>0</v>
      </c>
      <c r="BU3209">
        <v>0</v>
      </c>
      <c r="BV3209">
        <v>0</v>
      </c>
      <c r="BW3209">
        <v>0</v>
      </c>
      <c r="BX3209">
        <v>0</v>
      </c>
      <c r="BY3209">
        <v>0</v>
      </c>
      <c r="BZ3209">
        <v>0</v>
      </c>
      <c r="CA3209">
        <v>0</v>
      </c>
      <c r="CB3209">
        <v>0</v>
      </c>
      <c r="CC3209">
        <v>0</v>
      </c>
    </row>
    <row r="3210" spans="1:81">
      <c r="A3210">
        <v>4</v>
      </c>
      <c r="B3210" t="s">
        <v>117</v>
      </c>
      <c r="C3210">
        <v>2044</v>
      </c>
      <c r="D3210" t="s">
        <v>154</v>
      </c>
      <c r="E3210" t="s">
        <v>112</v>
      </c>
      <c r="F3210" t="s">
        <v>148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0</v>
      </c>
      <c r="BI3210">
        <v>0</v>
      </c>
      <c r="BJ3210">
        <v>0.99035522293665001</v>
      </c>
      <c r="BK3210">
        <v>9.6447770633498499E-3</v>
      </c>
      <c r="BL3210">
        <v>0</v>
      </c>
      <c r="BM3210">
        <v>0</v>
      </c>
      <c r="BN3210">
        <v>0</v>
      </c>
      <c r="BO3210">
        <v>0</v>
      </c>
      <c r="BP3210">
        <v>0</v>
      </c>
      <c r="BQ3210">
        <v>1</v>
      </c>
      <c r="BR3210">
        <v>0</v>
      </c>
      <c r="BS3210">
        <v>0</v>
      </c>
      <c r="BT3210">
        <v>0</v>
      </c>
      <c r="BU3210">
        <v>0</v>
      </c>
      <c r="BV3210">
        <v>0</v>
      </c>
      <c r="BW3210">
        <v>0.31527353220196103</v>
      </c>
      <c r="BX3210">
        <v>0</v>
      </c>
      <c r="BY3210">
        <v>0</v>
      </c>
      <c r="BZ3210">
        <v>0</v>
      </c>
      <c r="CA3210">
        <v>0</v>
      </c>
      <c r="CB3210">
        <v>0</v>
      </c>
      <c r="CC3210">
        <v>0</v>
      </c>
    </row>
    <row r="3211" spans="1:81">
      <c r="A3211">
        <v>4</v>
      </c>
      <c r="B3211" t="s">
        <v>117</v>
      </c>
      <c r="C3211">
        <v>2044</v>
      </c>
      <c r="D3211" t="s">
        <v>154</v>
      </c>
      <c r="E3211" t="s">
        <v>112</v>
      </c>
      <c r="F3211" t="s">
        <v>113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0</v>
      </c>
      <c r="BI3211">
        <v>0</v>
      </c>
      <c r="BJ3211">
        <v>0.99035522293665001</v>
      </c>
      <c r="BK3211">
        <v>9.6447770633498499E-3</v>
      </c>
      <c r="BL3211">
        <v>0</v>
      </c>
      <c r="BM3211">
        <v>0</v>
      </c>
      <c r="BN3211">
        <v>0</v>
      </c>
      <c r="BO3211">
        <v>0</v>
      </c>
      <c r="BP3211">
        <v>0</v>
      </c>
      <c r="BQ3211">
        <v>1</v>
      </c>
      <c r="BR3211">
        <v>0</v>
      </c>
      <c r="BS3211">
        <v>0</v>
      </c>
      <c r="BT3211">
        <v>0</v>
      </c>
      <c r="BU3211">
        <v>0</v>
      </c>
      <c r="BV3211">
        <v>0</v>
      </c>
      <c r="BW3211">
        <v>1</v>
      </c>
      <c r="BX3211">
        <v>0</v>
      </c>
      <c r="BY3211">
        <v>1</v>
      </c>
      <c r="BZ3211">
        <v>0</v>
      </c>
      <c r="CA3211">
        <v>0</v>
      </c>
      <c r="CB3211">
        <v>0</v>
      </c>
      <c r="CC3211">
        <v>0</v>
      </c>
    </row>
    <row r="3212" spans="1:81">
      <c r="A3212">
        <v>4</v>
      </c>
      <c r="B3212" t="s">
        <v>117</v>
      </c>
      <c r="C3212">
        <v>2044</v>
      </c>
      <c r="D3212" t="s">
        <v>154</v>
      </c>
      <c r="E3212" t="s">
        <v>112</v>
      </c>
      <c r="F3212" t="s">
        <v>149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0</v>
      </c>
      <c r="BI3212">
        <v>0</v>
      </c>
      <c r="BJ3212">
        <v>6.9623282551281003E-3</v>
      </c>
      <c r="BK3212">
        <v>-6.9623282551281897E-3</v>
      </c>
      <c r="BL3212">
        <v>0</v>
      </c>
      <c r="BM3212">
        <v>0</v>
      </c>
      <c r="BN3212">
        <v>0</v>
      </c>
      <c r="BO3212">
        <v>0</v>
      </c>
      <c r="BP3212">
        <v>0</v>
      </c>
      <c r="BQ3212">
        <v>0</v>
      </c>
      <c r="BR3212">
        <v>0</v>
      </c>
      <c r="BS3212">
        <v>0</v>
      </c>
      <c r="BT3212">
        <v>0</v>
      </c>
      <c r="BU3212">
        <v>0</v>
      </c>
      <c r="BV3212">
        <v>0</v>
      </c>
      <c r="BW3212">
        <v>6.8450550446214097E-4</v>
      </c>
      <c r="BX3212">
        <v>0</v>
      </c>
      <c r="BY3212">
        <v>0</v>
      </c>
      <c r="BZ3212">
        <v>0</v>
      </c>
      <c r="CA3212">
        <v>0</v>
      </c>
      <c r="CB3212">
        <v>0</v>
      </c>
      <c r="CC3212">
        <v>0</v>
      </c>
    </row>
    <row r="3213" spans="1:81">
      <c r="A3213">
        <v>4</v>
      </c>
      <c r="B3213" t="s">
        <v>117</v>
      </c>
      <c r="C3213">
        <v>2044</v>
      </c>
      <c r="D3213" t="s">
        <v>154</v>
      </c>
      <c r="E3213" t="s">
        <v>112</v>
      </c>
      <c r="F3213" t="s">
        <v>150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0</v>
      </c>
      <c r="BI3213">
        <v>0</v>
      </c>
      <c r="BJ3213">
        <v>6.9623282551281003E-3</v>
      </c>
      <c r="BK3213">
        <v>-6.9623282551281897E-3</v>
      </c>
      <c r="BL3213">
        <v>0</v>
      </c>
      <c r="BM3213">
        <v>0</v>
      </c>
      <c r="BN3213">
        <v>0</v>
      </c>
      <c r="BO3213">
        <v>0</v>
      </c>
      <c r="BP3213">
        <v>0</v>
      </c>
      <c r="BQ3213">
        <v>0</v>
      </c>
      <c r="BR3213">
        <v>0</v>
      </c>
      <c r="BS3213">
        <v>0</v>
      </c>
      <c r="BT3213">
        <v>0</v>
      </c>
      <c r="BU3213">
        <v>0</v>
      </c>
      <c r="BV3213">
        <v>0</v>
      </c>
      <c r="BW3213">
        <v>0</v>
      </c>
      <c r="BX3213">
        <v>0</v>
      </c>
      <c r="BY3213">
        <v>0</v>
      </c>
      <c r="BZ3213">
        <v>0</v>
      </c>
      <c r="CA3213">
        <v>0</v>
      </c>
      <c r="CB3213">
        <v>0</v>
      </c>
      <c r="CC3213">
        <v>0</v>
      </c>
    </row>
    <row r="3214" spans="1:81">
      <c r="A3214">
        <v>4</v>
      </c>
      <c r="B3214" t="s">
        <v>117</v>
      </c>
      <c r="C3214">
        <v>2044</v>
      </c>
      <c r="D3214" t="s">
        <v>155</v>
      </c>
      <c r="E3214" t="s">
        <v>112</v>
      </c>
      <c r="F3214" t="s">
        <v>148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0</v>
      </c>
      <c r="BI3214">
        <v>0</v>
      </c>
      <c r="BJ3214">
        <v>0</v>
      </c>
      <c r="BK3214">
        <v>0</v>
      </c>
      <c r="BL3214">
        <v>0</v>
      </c>
      <c r="BM3214">
        <v>0</v>
      </c>
      <c r="BN3214">
        <v>0</v>
      </c>
      <c r="BO3214">
        <v>0</v>
      </c>
      <c r="BP3214">
        <v>0</v>
      </c>
      <c r="BQ3214">
        <v>0</v>
      </c>
      <c r="BR3214">
        <v>0</v>
      </c>
      <c r="BS3214">
        <v>0</v>
      </c>
      <c r="BT3214">
        <v>0</v>
      </c>
      <c r="BU3214">
        <v>0</v>
      </c>
      <c r="BV3214">
        <v>0</v>
      </c>
      <c r="BW3214">
        <v>0</v>
      </c>
      <c r="BX3214">
        <v>0</v>
      </c>
      <c r="BY3214">
        <v>0</v>
      </c>
      <c r="BZ3214">
        <v>0</v>
      </c>
      <c r="CA3214">
        <v>0</v>
      </c>
      <c r="CB3214">
        <v>0</v>
      </c>
      <c r="CC3214">
        <v>0</v>
      </c>
    </row>
    <row r="3215" spans="1:81">
      <c r="A3215">
        <v>4</v>
      </c>
      <c r="B3215" t="s">
        <v>117</v>
      </c>
      <c r="C3215">
        <v>2044</v>
      </c>
      <c r="D3215" t="s">
        <v>155</v>
      </c>
      <c r="E3215" t="s">
        <v>112</v>
      </c>
      <c r="F3215" t="s">
        <v>113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0</v>
      </c>
      <c r="BI3215">
        <v>0</v>
      </c>
      <c r="BJ3215">
        <v>0</v>
      </c>
      <c r="BK3215">
        <v>1</v>
      </c>
      <c r="BL3215">
        <v>0</v>
      </c>
      <c r="BM3215">
        <v>0</v>
      </c>
      <c r="BN3215">
        <v>0</v>
      </c>
      <c r="BO3215">
        <v>0.54183848538663004</v>
      </c>
      <c r="BP3215">
        <v>0.45816151461337001</v>
      </c>
      <c r="BQ3215">
        <v>0</v>
      </c>
      <c r="BR3215">
        <v>0</v>
      </c>
      <c r="BS3215">
        <v>0</v>
      </c>
      <c r="BT3215">
        <v>0</v>
      </c>
      <c r="BU3215">
        <v>1</v>
      </c>
      <c r="BV3215">
        <v>0</v>
      </c>
      <c r="BW3215">
        <v>0</v>
      </c>
      <c r="BX3215">
        <v>1</v>
      </c>
      <c r="BY3215">
        <v>0</v>
      </c>
      <c r="BZ3215">
        <v>0</v>
      </c>
      <c r="CA3215">
        <v>0</v>
      </c>
      <c r="CB3215">
        <v>0</v>
      </c>
      <c r="CC3215">
        <v>0</v>
      </c>
    </row>
    <row r="3216" spans="1:81">
      <c r="A3216">
        <v>4</v>
      </c>
      <c r="B3216" t="s">
        <v>117</v>
      </c>
      <c r="C3216">
        <v>2044</v>
      </c>
      <c r="D3216" t="s">
        <v>155</v>
      </c>
      <c r="E3216" t="s">
        <v>112</v>
      </c>
      <c r="F3216" t="s">
        <v>149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0</v>
      </c>
      <c r="BI3216">
        <v>0</v>
      </c>
      <c r="BJ3216">
        <v>0</v>
      </c>
      <c r="BK3216">
        <v>0</v>
      </c>
      <c r="BL3216">
        <v>0</v>
      </c>
      <c r="BM3216">
        <v>0</v>
      </c>
      <c r="BN3216">
        <v>0</v>
      </c>
      <c r="BO3216">
        <v>0</v>
      </c>
      <c r="BP3216">
        <v>0</v>
      </c>
      <c r="BQ3216">
        <v>0</v>
      </c>
      <c r="BR3216">
        <v>0</v>
      </c>
      <c r="BS3216">
        <v>0</v>
      </c>
      <c r="BT3216">
        <v>0</v>
      </c>
      <c r="BU3216">
        <v>0</v>
      </c>
      <c r="BV3216">
        <v>0</v>
      </c>
      <c r="BW3216">
        <v>0</v>
      </c>
      <c r="BX3216">
        <v>0</v>
      </c>
      <c r="BY3216">
        <v>0</v>
      </c>
      <c r="BZ3216">
        <v>0</v>
      </c>
      <c r="CA3216">
        <v>0</v>
      </c>
      <c r="CB3216">
        <v>0</v>
      </c>
      <c r="CC3216">
        <v>0</v>
      </c>
    </row>
    <row r="3217" spans="1:81">
      <c r="A3217">
        <v>4</v>
      </c>
      <c r="B3217" t="s">
        <v>117</v>
      </c>
      <c r="C3217">
        <v>2044</v>
      </c>
      <c r="D3217" t="s">
        <v>155</v>
      </c>
      <c r="E3217" t="s">
        <v>112</v>
      </c>
      <c r="F3217" t="s">
        <v>150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I3217">
        <v>0</v>
      </c>
      <c r="BJ3217">
        <v>0</v>
      </c>
      <c r="BK3217">
        <v>0</v>
      </c>
      <c r="BL3217">
        <v>0</v>
      </c>
      <c r="BM3217">
        <v>0</v>
      </c>
      <c r="BN3217">
        <v>0</v>
      </c>
      <c r="BO3217" s="1">
        <v>-3.8391490247202702E-5</v>
      </c>
      <c r="BP3217" s="1">
        <v>3.83914902470917E-5</v>
      </c>
      <c r="BQ3217">
        <v>0</v>
      </c>
      <c r="BR3217">
        <v>0</v>
      </c>
      <c r="BS3217">
        <v>0</v>
      </c>
      <c r="BT3217">
        <v>0</v>
      </c>
      <c r="BU3217">
        <v>0</v>
      </c>
      <c r="BV3217">
        <v>0</v>
      </c>
      <c r="BW3217">
        <v>0</v>
      </c>
      <c r="BX3217">
        <v>0</v>
      </c>
      <c r="BY3217">
        <v>0</v>
      </c>
      <c r="BZ3217">
        <v>0</v>
      </c>
      <c r="CA3217">
        <v>0</v>
      </c>
      <c r="CB3217">
        <v>0</v>
      </c>
      <c r="CC3217">
        <v>0</v>
      </c>
    </row>
    <row r="3218" spans="1:81">
      <c r="A3218">
        <v>4</v>
      </c>
      <c r="B3218" t="s">
        <v>117</v>
      </c>
      <c r="C3218">
        <v>2044</v>
      </c>
      <c r="D3218" t="s">
        <v>111</v>
      </c>
      <c r="E3218" t="s">
        <v>112</v>
      </c>
      <c r="F3218" t="s">
        <v>148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6.0207623612349999E-2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3.6494435071052697E-2</v>
      </c>
      <c r="AG3218">
        <v>0</v>
      </c>
      <c r="AH3218">
        <v>0</v>
      </c>
      <c r="AI3218">
        <v>0</v>
      </c>
      <c r="AJ3218">
        <v>2.58168284024516E-2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5.6305725410966498E-2</v>
      </c>
      <c r="AR3218" s="1">
        <v>8.0599228396720094E-5</v>
      </c>
      <c r="AS3218">
        <v>0</v>
      </c>
      <c r="AT3218">
        <v>0</v>
      </c>
      <c r="AU3218">
        <v>0</v>
      </c>
      <c r="AV3218">
        <v>0</v>
      </c>
      <c r="AW3218">
        <v>0.27195164762733798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0.17682037835068901</v>
      </c>
      <c r="BF3218">
        <v>0</v>
      </c>
      <c r="BG3218">
        <v>0</v>
      </c>
      <c r="BH3218">
        <v>0</v>
      </c>
      <c r="BI3218">
        <v>0</v>
      </c>
      <c r="BJ3218">
        <v>0.413358516114472</v>
      </c>
      <c r="BK3218">
        <v>1.3349023316461201E-2</v>
      </c>
      <c r="BL3218">
        <v>0</v>
      </c>
      <c r="BM3218">
        <v>0</v>
      </c>
      <c r="BN3218">
        <v>0</v>
      </c>
      <c r="BO3218">
        <v>0</v>
      </c>
      <c r="BP3218">
        <v>0</v>
      </c>
      <c r="BQ3218">
        <v>0.71239777331198395</v>
      </c>
      <c r="BR3218">
        <v>0</v>
      </c>
      <c r="BS3218">
        <v>0</v>
      </c>
      <c r="BT3218">
        <v>0</v>
      </c>
      <c r="BU3218">
        <v>0</v>
      </c>
      <c r="BV3218">
        <v>0</v>
      </c>
      <c r="BW3218">
        <v>0.687539180180471</v>
      </c>
      <c r="BX3218">
        <v>0</v>
      </c>
      <c r="BY3218">
        <v>0.61524346340257696</v>
      </c>
      <c r="BZ3218">
        <v>0</v>
      </c>
      <c r="CA3218">
        <v>0</v>
      </c>
      <c r="CB3218">
        <v>0</v>
      </c>
      <c r="CC3218">
        <v>0</v>
      </c>
    </row>
    <row r="3219" spans="1:81">
      <c r="A3219">
        <v>4</v>
      </c>
      <c r="B3219" t="s">
        <v>117</v>
      </c>
      <c r="C3219">
        <v>2044</v>
      </c>
      <c r="D3219" t="s">
        <v>111</v>
      </c>
      <c r="E3219" t="s">
        <v>112</v>
      </c>
      <c r="F3219" t="s">
        <v>113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6.2311263473504297E-2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3.6494435071052697E-2</v>
      </c>
      <c r="AG3219">
        <v>0</v>
      </c>
      <c r="AH3219">
        <v>0</v>
      </c>
      <c r="AI3219">
        <v>0</v>
      </c>
      <c r="AJ3219">
        <v>2.58168284024516E-2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5.9249388341411201E-3</v>
      </c>
      <c r="AQ3219">
        <v>5.6305725410966498E-2</v>
      </c>
      <c r="AR3219" s="1">
        <v>8.0599228396720094E-5</v>
      </c>
      <c r="AS3219">
        <v>0</v>
      </c>
      <c r="AT3219">
        <v>0</v>
      </c>
      <c r="AU3219">
        <v>0</v>
      </c>
      <c r="AV3219">
        <v>0</v>
      </c>
      <c r="AW3219">
        <v>0.27195164762733798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0.17682037835068901</v>
      </c>
      <c r="BF3219">
        <v>0</v>
      </c>
      <c r="BG3219">
        <v>0</v>
      </c>
      <c r="BH3219">
        <v>0</v>
      </c>
      <c r="BI3219">
        <v>0</v>
      </c>
      <c r="BJ3219">
        <v>0.413358516114472</v>
      </c>
      <c r="BK3219">
        <v>7.5558194433996403E-2</v>
      </c>
      <c r="BL3219">
        <v>0</v>
      </c>
      <c r="BM3219">
        <v>0</v>
      </c>
      <c r="BN3219">
        <v>0</v>
      </c>
      <c r="BO3219">
        <v>3.22423779996346E-2</v>
      </c>
      <c r="BP3219">
        <v>2.9966793117900601E-2</v>
      </c>
      <c r="BQ3219">
        <v>0.93779082888246501</v>
      </c>
      <c r="BR3219">
        <v>0</v>
      </c>
      <c r="BS3219">
        <v>0</v>
      </c>
      <c r="BT3219">
        <v>0</v>
      </c>
      <c r="BU3219">
        <v>5.9505514778316303E-2</v>
      </c>
      <c r="BV3219">
        <v>0</v>
      </c>
      <c r="BW3219">
        <v>0.940494485221684</v>
      </c>
      <c r="BX3219">
        <v>6.2209171117535197E-2</v>
      </c>
      <c r="BY3219">
        <v>0.78786462195379703</v>
      </c>
      <c r="BZ3219">
        <v>0.14992620692866801</v>
      </c>
      <c r="CA3219">
        <v>0</v>
      </c>
      <c r="CB3219">
        <v>0</v>
      </c>
      <c r="CC3219">
        <v>0</v>
      </c>
    </row>
    <row r="3220" spans="1:81">
      <c r="A3220">
        <v>4</v>
      </c>
      <c r="B3220" t="s">
        <v>117</v>
      </c>
      <c r="C3220">
        <v>2044</v>
      </c>
      <c r="D3220" t="s">
        <v>111</v>
      </c>
      <c r="E3220" t="s">
        <v>112</v>
      </c>
      <c r="F3220" t="s">
        <v>149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2.99025354741882E-2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-0.132283353826255</v>
      </c>
      <c r="AG3220">
        <v>0</v>
      </c>
      <c r="AH3220">
        <v>0</v>
      </c>
      <c r="AI3220">
        <v>0</v>
      </c>
      <c r="AJ3220">
        <v>2.58168284024516E-2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-0.10527554326388699</v>
      </c>
      <c r="AR3220" s="1">
        <v>8.0599228396720094E-5</v>
      </c>
      <c r="AS3220">
        <v>0</v>
      </c>
      <c r="AT3220">
        <v>0</v>
      </c>
      <c r="AU3220">
        <v>0</v>
      </c>
      <c r="AV3220">
        <v>0</v>
      </c>
      <c r="AW3220">
        <v>1.4432561748029199E-2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8.5677262848951996E-2</v>
      </c>
      <c r="BF3220">
        <v>0</v>
      </c>
      <c r="BG3220">
        <v>0</v>
      </c>
      <c r="BH3220">
        <v>0</v>
      </c>
      <c r="BI3220">
        <v>0</v>
      </c>
      <c r="BJ3220">
        <v>8.93177157932434E-3</v>
      </c>
      <c r="BK3220">
        <v>-2.4200589887126899E-3</v>
      </c>
      <c r="BL3220">
        <v>0</v>
      </c>
      <c r="BM3220">
        <v>0</v>
      </c>
      <c r="BN3220">
        <v>0</v>
      </c>
      <c r="BO3220">
        <v>0</v>
      </c>
      <c r="BP3220">
        <v>0</v>
      </c>
      <c r="BQ3220" s="1">
        <v>-1.12649598509318E-5</v>
      </c>
      <c r="BR3220">
        <v>0</v>
      </c>
      <c r="BS3220">
        <v>0</v>
      </c>
      <c r="BT3220">
        <v>0</v>
      </c>
      <c r="BU3220">
        <v>0</v>
      </c>
      <c r="BV3220">
        <v>0</v>
      </c>
      <c r="BW3220" s="1">
        <v>2.6670709013743001E-5</v>
      </c>
      <c r="BX3220">
        <v>0</v>
      </c>
      <c r="BY3220" s="1">
        <v>1.74467268154732E-6</v>
      </c>
      <c r="BZ3220">
        <v>0</v>
      </c>
      <c r="CA3220">
        <v>0</v>
      </c>
      <c r="CB3220">
        <v>0</v>
      </c>
      <c r="CC3220">
        <v>0</v>
      </c>
    </row>
    <row r="3221" spans="1:81">
      <c r="A3221">
        <v>4</v>
      </c>
      <c r="B3221" t="s">
        <v>117</v>
      </c>
      <c r="C3221">
        <v>2044</v>
      </c>
      <c r="D3221" t="s">
        <v>111</v>
      </c>
      <c r="E3221" t="s">
        <v>112</v>
      </c>
      <c r="F3221" t="s">
        <v>150</v>
      </c>
      <c r="G3221">
        <v>-0.136192402819277</v>
      </c>
      <c r="H3221">
        <v>0</v>
      </c>
      <c r="I3221">
        <v>0</v>
      </c>
      <c r="J3221">
        <v>0</v>
      </c>
      <c r="K3221">
        <v>0</v>
      </c>
      <c r="L3221">
        <v>2.95766572716658E-2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-0.132432573950063</v>
      </c>
      <c r="AG3221">
        <v>0</v>
      </c>
      <c r="AH3221">
        <v>0</v>
      </c>
      <c r="AI3221">
        <v>0</v>
      </c>
      <c r="AJ3221">
        <v>2.58168284024516E-2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-1.42080151212105E-3</v>
      </c>
      <c r="AQ3221">
        <v>-0.10527554326388699</v>
      </c>
      <c r="AR3221" s="1">
        <v>8.0599228396720094E-5</v>
      </c>
      <c r="AS3221">
        <v>0</v>
      </c>
      <c r="AT3221">
        <v>0</v>
      </c>
      <c r="AU3221">
        <v>0</v>
      </c>
      <c r="AV3221">
        <v>0</v>
      </c>
      <c r="AW3221">
        <v>1.4432561748029199E-2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8.5677262848951996E-2</v>
      </c>
      <c r="BF3221">
        <v>0</v>
      </c>
      <c r="BG3221">
        <v>0</v>
      </c>
      <c r="BH3221">
        <v>0</v>
      </c>
      <c r="BI3221">
        <v>0</v>
      </c>
      <c r="BJ3221">
        <v>8.93177157932434E-3</v>
      </c>
      <c r="BK3221">
        <v>-2.42585062869394E-3</v>
      </c>
      <c r="BL3221">
        <v>0</v>
      </c>
      <c r="BM3221">
        <v>0</v>
      </c>
      <c r="BN3221">
        <v>0</v>
      </c>
      <c r="BO3221" s="1">
        <v>-4.3588153824727899E-6</v>
      </c>
      <c r="BP3221" s="1">
        <v>-1.4328245987668699E-6</v>
      </c>
      <c r="BQ3221" s="1">
        <v>5.7916399811563901E-6</v>
      </c>
      <c r="BR3221">
        <v>0</v>
      </c>
      <c r="BS3221">
        <v>0</v>
      </c>
      <c r="BT3221">
        <v>0</v>
      </c>
      <c r="BU3221" s="1">
        <v>-3.82800979469716E-6</v>
      </c>
      <c r="BV3221">
        <v>0</v>
      </c>
      <c r="BW3221" s="1">
        <v>3.8280097947040997E-6</v>
      </c>
      <c r="BX3221" s="1">
        <v>-5.7916399812327196E-6</v>
      </c>
      <c r="BY3221" s="1">
        <v>-2.44168009733148E-6</v>
      </c>
      <c r="BZ3221" s="1">
        <v>8.2333200785433807E-6</v>
      </c>
      <c r="CA3221">
        <v>0</v>
      </c>
      <c r="CB3221">
        <v>0</v>
      </c>
      <c r="CC3221">
        <v>0</v>
      </c>
    </row>
    <row r="3222" spans="1:81">
      <c r="A3222">
        <v>0</v>
      </c>
      <c r="B3222" t="s">
        <v>110</v>
      </c>
      <c r="C3222">
        <v>2045</v>
      </c>
      <c r="D3222" t="s">
        <v>147</v>
      </c>
      <c r="E3222" t="s">
        <v>112</v>
      </c>
      <c r="F3222" t="s">
        <v>148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0.114124432445699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0</v>
      </c>
      <c r="BI3222">
        <v>0</v>
      </c>
      <c r="BJ3222">
        <v>0.86894097435268103</v>
      </c>
      <c r="BK3222">
        <v>1.6934593201619799E-2</v>
      </c>
      <c r="BL3222">
        <v>0</v>
      </c>
      <c r="BM3222">
        <v>0</v>
      </c>
      <c r="BN3222">
        <v>0</v>
      </c>
      <c r="BO3222">
        <v>0</v>
      </c>
      <c r="BP3222">
        <v>0</v>
      </c>
      <c r="BQ3222">
        <v>1</v>
      </c>
      <c r="BR3222">
        <v>0</v>
      </c>
      <c r="BS3222">
        <v>0</v>
      </c>
      <c r="BT3222">
        <v>0</v>
      </c>
      <c r="BU3222">
        <v>0</v>
      </c>
      <c r="BV3222">
        <v>0</v>
      </c>
      <c r="BW3222">
        <v>0</v>
      </c>
      <c r="BX3222">
        <v>0</v>
      </c>
      <c r="BY3222">
        <v>0</v>
      </c>
      <c r="BZ3222">
        <v>0</v>
      </c>
      <c r="CA3222">
        <v>0</v>
      </c>
      <c r="CB3222">
        <v>0</v>
      </c>
      <c r="CC3222">
        <v>0</v>
      </c>
    </row>
    <row r="3223" spans="1:81">
      <c r="A3223">
        <v>0</v>
      </c>
      <c r="B3223" t="s">
        <v>110</v>
      </c>
      <c r="C3223">
        <v>2045</v>
      </c>
      <c r="D3223" t="s">
        <v>147</v>
      </c>
      <c r="E3223" t="s">
        <v>112</v>
      </c>
      <c r="F3223" t="s">
        <v>113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0.114124432445699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0</v>
      </c>
      <c r="BI3223">
        <v>0</v>
      </c>
      <c r="BJ3223">
        <v>0.86894097435268103</v>
      </c>
      <c r="BK3223">
        <v>1.6934593201619799E-2</v>
      </c>
      <c r="BL3223">
        <v>0</v>
      </c>
      <c r="BM3223">
        <v>0</v>
      </c>
      <c r="BN3223">
        <v>0</v>
      </c>
      <c r="BO3223">
        <v>0</v>
      </c>
      <c r="BP3223">
        <v>0</v>
      </c>
      <c r="BQ3223">
        <v>1</v>
      </c>
      <c r="BR3223">
        <v>0</v>
      </c>
      <c r="BS3223">
        <v>0</v>
      </c>
      <c r="BT3223">
        <v>0</v>
      </c>
      <c r="BU3223">
        <v>0</v>
      </c>
      <c r="BV3223">
        <v>0</v>
      </c>
      <c r="BW3223">
        <v>1</v>
      </c>
      <c r="BX3223">
        <v>0</v>
      </c>
      <c r="BY3223">
        <v>1</v>
      </c>
      <c r="BZ3223">
        <v>0</v>
      </c>
      <c r="CA3223">
        <v>0</v>
      </c>
      <c r="CB3223">
        <v>0</v>
      </c>
      <c r="CC3223">
        <v>0</v>
      </c>
    </row>
    <row r="3224" spans="1:81">
      <c r="A3224">
        <v>0</v>
      </c>
      <c r="B3224" t="s">
        <v>110</v>
      </c>
      <c r="C3224">
        <v>2045</v>
      </c>
      <c r="D3224" t="s">
        <v>147</v>
      </c>
      <c r="E3224" t="s">
        <v>112</v>
      </c>
      <c r="F3224" t="s">
        <v>149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0</v>
      </c>
      <c r="BI3224">
        <v>0</v>
      </c>
      <c r="BJ3224">
        <v>0</v>
      </c>
      <c r="BK3224">
        <v>0</v>
      </c>
      <c r="BL3224">
        <v>0</v>
      </c>
      <c r="BM3224">
        <v>0</v>
      </c>
      <c r="BN3224">
        <v>0</v>
      </c>
      <c r="BO3224">
        <v>0</v>
      </c>
      <c r="BP3224">
        <v>0</v>
      </c>
      <c r="BQ3224">
        <v>0</v>
      </c>
      <c r="BR3224">
        <v>0</v>
      </c>
      <c r="BS3224">
        <v>0</v>
      </c>
      <c r="BT3224">
        <v>0</v>
      </c>
      <c r="BU3224">
        <v>0</v>
      </c>
      <c r="BV3224">
        <v>0</v>
      </c>
      <c r="BW3224">
        <v>0</v>
      </c>
      <c r="BX3224">
        <v>0</v>
      </c>
      <c r="BY3224">
        <v>0</v>
      </c>
      <c r="BZ3224">
        <v>0</v>
      </c>
      <c r="CA3224">
        <v>0</v>
      </c>
      <c r="CB3224">
        <v>0</v>
      </c>
      <c r="CC3224">
        <v>0</v>
      </c>
    </row>
    <row r="3225" spans="1:81">
      <c r="A3225">
        <v>0</v>
      </c>
      <c r="B3225" t="s">
        <v>110</v>
      </c>
      <c r="C3225">
        <v>2045</v>
      </c>
      <c r="D3225" t="s">
        <v>147</v>
      </c>
      <c r="E3225" t="s">
        <v>112</v>
      </c>
      <c r="F3225" t="s">
        <v>150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0</v>
      </c>
      <c r="BI3225">
        <v>0</v>
      </c>
      <c r="BJ3225">
        <v>0</v>
      </c>
      <c r="BK3225">
        <v>0</v>
      </c>
      <c r="BL3225">
        <v>0</v>
      </c>
      <c r="BM3225">
        <v>0</v>
      </c>
      <c r="BN3225">
        <v>0</v>
      </c>
      <c r="BO3225">
        <v>0</v>
      </c>
      <c r="BP3225">
        <v>0</v>
      </c>
      <c r="BQ3225">
        <v>0</v>
      </c>
      <c r="BR3225">
        <v>0</v>
      </c>
      <c r="BS3225">
        <v>0</v>
      </c>
      <c r="BT3225">
        <v>0</v>
      </c>
      <c r="BU3225">
        <v>0</v>
      </c>
      <c r="BV3225">
        <v>0</v>
      </c>
      <c r="BW3225">
        <v>0</v>
      </c>
      <c r="BX3225">
        <v>0</v>
      </c>
      <c r="BY3225">
        <v>0</v>
      </c>
      <c r="BZ3225">
        <v>0</v>
      </c>
      <c r="CA3225">
        <v>0</v>
      </c>
      <c r="CB3225">
        <v>0</v>
      </c>
      <c r="CC3225">
        <v>0</v>
      </c>
    </row>
    <row r="3226" spans="1:81">
      <c r="A3226">
        <v>0</v>
      </c>
      <c r="B3226" t="s">
        <v>110</v>
      </c>
      <c r="C3226">
        <v>2045</v>
      </c>
      <c r="D3226" t="s">
        <v>151</v>
      </c>
      <c r="E3226" t="s">
        <v>112</v>
      </c>
      <c r="F3226" t="s">
        <v>148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0.47604209607410503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1.03866081460107E-2</v>
      </c>
      <c r="BF3226">
        <v>0</v>
      </c>
      <c r="BG3226">
        <v>0</v>
      </c>
      <c r="BH3226">
        <v>0</v>
      </c>
      <c r="BI3226">
        <v>0</v>
      </c>
      <c r="BJ3226">
        <v>0.50880638877438</v>
      </c>
      <c r="BK3226">
        <v>4.7649070055045002E-3</v>
      </c>
      <c r="BL3226">
        <v>0</v>
      </c>
      <c r="BM3226">
        <v>0</v>
      </c>
      <c r="BN3226">
        <v>0</v>
      </c>
      <c r="BO3226">
        <v>0</v>
      </c>
      <c r="BP3226">
        <v>0</v>
      </c>
      <c r="BQ3226">
        <v>1</v>
      </c>
      <c r="BR3226">
        <v>0</v>
      </c>
      <c r="BS3226">
        <v>0</v>
      </c>
      <c r="BT3226">
        <v>0</v>
      </c>
      <c r="BU3226">
        <v>0</v>
      </c>
      <c r="BV3226">
        <v>0</v>
      </c>
      <c r="BW3226">
        <v>0.71479667305220795</v>
      </c>
      <c r="BX3226">
        <v>0</v>
      </c>
      <c r="BY3226">
        <v>1</v>
      </c>
      <c r="BZ3226">
        <v>0</v>
      </c>
      <c r="CA3226">
        <v>0</v>
      </c>
      <c r="CB3226">
        <v>0</v>
      </c>
      <c r="CC3226">
        <v>0</v>
      </c>
    </row>
    <row r="3227" spans="1:81">
      <c r="A3227">
        <v>0</v>
      </c>
      <c r="B3227" t="s">
        <v>110</v>
      </c>
      <c r="C3227">
        <v>2045</v>
      </c>
      <c r="D3227" t="s">
        <v>151</v>
      </c>
      <c r="E3227" t="s">
        <v>112</v>
      </c>
      <c r="F3227" t="s">
        <v>113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0.47604209607410503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1.03866081460107E-2</v>
      </c>
      <c r="BF3227">
        <v>0</v>
      </c>
      <c r="BG3227">
        <v>0</v>
      </c>
      <c r="BH3227">
        <v>0</v>
      </c>
      <c r="BI3227">
        <v>0</v>
      </c>
      <c r="BJ3227">
        <v>0.50880638877438</v>
      </c>
      <c r="BK3227">
        <v>4.7649070055045002E-3</v>
      </c>
      <c r="BL3227">
        <v>0</v>
      </c>
      <c r="BM3227">
        <v>0</v>
      </c>
      <c r="BN3227">
        <v>0</v>
      </c>
      <c r="BO3227">
        <v>0</v>
      </c>
      <c r="BP3227">
        <v>0</v>
      </c>
      <c r="BQ3227">
        <v>1</v>
      </c>
      <c r="BR3227">
        <v>0</v>
      </c>
      <c r="BS3227">
        <v>0</v>
      </c>
      <c r="BT3227">
        <v>0</v>
      </c>
      <c r="BU3227">
        <v>0</v>
      </c>
      <c r="BV3227">
        <v>0</v>
      </c>
      <c r="BW3227">
        <v>1</v>
      </c>
      <c r="BX3227">
        <v>0</v>
      </c>
      <c r="BY3227">
        <v>1</v>
      </c>
      <c r="BZ3227">
        <v>0</v>
      </c>
      <c r="CA3227">
        <v>0</v>
      </c>
      <c r="CB3227">
        <v>0</v>
      </c>
      <c r="CC3227">
        <v>0</v>
      </c>
    </row>
    <row r="3228" spans="1:81">
      <c r="A3228">
        <v>0</v>
      </c>
      <c r="B3228" t="s">
        <v>110</v>
      </c>
      <c r="C3228">
        <v>2045</v>
      </c>
      <c r="D3228" t="s">
        <v>151</v>
      </c>
      <c r="E3228" t="s">
        <v>112</v>
      </c>
      <c r="F3228" t="s">
        <v>149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0</v>
      </c>
      <c r="BL3228">
        <v>0</v>
      </c>
      <c r="BM3228">
        <v>0</v>
      </c>
      <c r="BN3228">
        <v>0</v>
      </c>
      <c r="BO3228">
        <v>0</v>
      </c>
      <c r="BP3228">
        <v>0</v>
      </c>
      <c r="BQ3228">
        <v>0</v>
      </c>
      <c r="BR3228">
        <v>0</v>
      </c>
      <c r="BS3228">
        <v>0</v>
      </c>
      <c r="BT3228">
        <v>0</v>
      </c>
      <c r="BU3228">
        <v>0</v>
      </c>
      <c r="BV3228">
        <v>0</v>
      </c>
      <c r="BW3228">
        <v>0</v>
      </c>
      <c r="BX3228">
        <v>0</v>
      </c>
      <c r="BY3228">
        <v>0</v>
      </c>
      <c r="BZ3228">
        <v>0</v>
      </c>
      <c r="CA3228">
        <v>0</v>
      </c>
      <c r="CB3228">
        <v>0</v>
      </c>
      <c r="CC3228">
        <v>0</v>
      </c>
    </row>
    <row r="3229" spans="1:81">
      <c r="A3229">
        <v>0</v>
      </c>
      <c r="B3229" t="s">
        <v>110</v>
      </c>
      <c r="C3229">
        <v>2045</v>
      </c>
      <c r="D3229" t="s">
        <v>151</v>
      </c>
      <c r="E3229" t="s">
        <v>112</v>
      </c>
      <c r="F3229" t="s">
        <v>150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0</v>
      </c>
      <c r="BI3229">
        <v>0</v>
      </c>
      <c r="BJ3229">
        <v>0</v>
      </c>
      <c r="BK3229">
        <v>0</v>
      </c>
      <c r="BL3229">
        <v>0</v>
      </c>
      <c r="BM3229">
        <v>0</v>
      </c>
      <c r="BN3229">
        <v>0</v>
      </c>
      <c r="BO3229">
        <v>0</v>
      </c>
      <c r="BP3229">
        <v>0</v>
      </c>
      <c r="BQ3229">
        <v>0</v>
      </c>
      <c r="BR3229">
        <v>0</v>
      </c>
      <c r="BS3229">
        <v>0</v>
      </c>
      <c r="BT3229">
        <v>0</v>
      </c>
      <c r="BU3229">
        <v>0</v>
      </c>
      <c r="BV3229">
        <v>0</v>
      </c>
      <c r="BW3229">
        <v>0</v>
      </c>
      <c r="BX3229">
        <v>0</v>
      </c>
      <c r="BY3229">
        <v>0</v>
      </c>
      <c r="BZ3229">
        <v>0</v>
      </c>
      <c r="CA3229">
        <v>0</v>
      </c>
      <c r="CB3229">
        <v>0</v>
      </c>
      <c r="CC3229">
        <v>0</v>
      </c>
    </row>
    <row r="3230" spans="1:81">
      <c r="A3230">
        <v>0</v>
      </c>
      <c r="B3230" t="s">
        <v>110</v>
      </c>
      <c r="C3230">
        <v>2045</v>
      </c>
      <c r="D3230" t="s">
        <v>152</v>
      </c>
      <c r="E3230" t="s">
        <v>112</v>
      </c>
      <c r="F3230" t="s">
        <v>148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1.28863122689837E-2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0.19548256203405201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0.17710968786595199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0.26819095259436998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0.50575161319859097</v>
      </c>
      <c r="BK3230">
        <v>2.3216084276675E-2</v>
      </c>
      <c r="BL3230">
        <v>0</v>
      </c>
      <c r="BM3230">
        <v>0</v>
      </c>
      <c r="BN3230">
        <v>0</v>
      </c>
      <c r="BO3230">
        <v>0</v>
      </c>
      <c r="BP3230">
        <v>0</v>
      </c>
      <c r="BQ3230">
        <v>0.99264121210368805</v>
      </c>
      <c r="BR3230">
        <v>0</v>
      </c>
      <c r="BS3230">
        <v>0</v>
      </c>
      <c r="BT3230">
        <v>0</v>
      </c>
      <c r="BU3230">
        <v>0</v>
      </c>
      <c r="BV3230">
        <v>0</v>
      </c>
      <c r="BW3230">
        <v>0.59233423450775202</v>
      </c>
      <c r="BX3230">
        <v>0</v>
      </c>
      <c r="BY3230">
        <v>0.46397470928691598</v>
      </c>
      <c r="BZ3230">
        <v>0</v>
      </c>
      <c r="CA3230">
        <v>0</v>
      </c>
      <c r="CB3230">
        <v>0</v>
      </c>
      <c r="CC3230">
        <v>0</v>
      </c>
    </row>
    <row r="3231" spans="1:81">
      <c r="A3231">
        <v>0</v>
      </c>
      <c r="B3231" t="s">
        <v>110</v>
      </c>
      <c r="C3231">
        <v>2045</v>
      </c>
      <c r="D3231" t="s">
        <v>152</v>
      </c>
      <c r="E3231" t="s">
        <v>112</v>
      </c>
      <c r="F3231" t="s">
        <v>113</v>
      </c>
      <c r="G3231">
        <v>0.176972343101679</v>
      </c>
      <c r="H3231">
        <v>0</v>
      </c>
      <c r="I3231">
        <v>0</v>
      </c>
      <c r="J3231">
        <v>0</v>
      </c>
      <c r="K3231">
        <v>0</v>
      </c>
      <c r="L3231">
        <v>1.8510218932373399E-2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0.19548256203405201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1.8372874168100399E-2</v>
      </c>
      <c r="AQ3231">
        <v>0.17710968786595199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0.26819095259436998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>
        <v>0.50575161319859097</v>
      </c>
      <c r="BK3231">
        <v>3.0574872172986899E-2</v>
      </c>
      <c r="BL3231">
        <v>0</v>
      </c>
      <c r="BM3231">
        <v>0</v>
      </c>
      <c r="BN3231">
        <v>0</v>
      </c>
      <c r="BO3231">
        <v>0</v>
      </c>
      <c r="BP3231">
        <v>7.3587878963119304E-3</v>
      </c>
      <c r="BQ3231">
        <v>0.99264121210368805</v>
      </c>
      <c r="BR3231">
        <v>0</v>
      </c>
      <c r="BS3231">
        <v>0</v>
      </c>
      <c r="BT3231">
        <v>0</v>
      </c>
      <c r="BU3231">
        <v>0</v>
      </c>
      <c r="BV3231">
        <v>0</v>
      </c>
      <c r="BW3231">
        <v>1</v>
      </c>
      <c r="BX3231">
        <v>7.3587878963119304E-3</v>
      </c>
      <c r="BY3231">
        <v>0.58497544661143996</v>
      </c>
      <c r="BZ3231">
        <v>0.40766576549224798</v>
      </c>
      <c r="CA3231">
        <v>0</v>
      </c>
      <c r="CB3231">
        <v>0</v>
      </c>
      <c r="CC3231">
        <v>0</v>
      </c>
    </row>
    <row r="3232" spans="1:81">
      <c r="A3232">
        <v>0</v>
      </c>
      <c r="B3232" t="s">
        <v>110</v>
      </c>
      <c r="C3232">
        <v>2045</v>
      </c>
      <c r="D3232" t="s">
        <v>152</v>
      </c>
      <c r="E3232" t="s">
        <v>112</v>
      </c>
      <c r="F3232" t="s">
        <v>149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>
        <v>0</v>
      </c>
      <c r="BP3232">
        <v>0</v>
      </c>
      <c r="BQ3232">
        <v>0</v>
      </c>
      <c r="BR3232">
        <v>0</v>
      </c>
      <c r="BS3232">
        <v>0</v>
      </c>
      <c r="BT3232">
        <v>0</v>
      </c>
      <c r="BU3232">
        <v>0</v>
      </c>
      <c r="BV3232">
        <v>0</v>
      </c>
      <c r="BW3232">
        <v>0</v>
      </c>
      <c r="BX3232">
        <v>0</v>
      </c>
      <c r="BY3232">
        <v>0</v>
      </c>
      <c r="BZ3232">
        <v>0</v>
      </c>
      <c r="CA3232">
        <v>0</v>
      </c>
      <c r="CB3232">
        <v>0</v>
      </c>
      <c r="CC3232">
        <v>0</v>
      </c>
    </row>
    <row r="3233" spans="1:81">
      <c r="A3233">
        <v>0</v>
      </c>
      <c r="B3233" t="s">
        <v>110</v>
      </c>
      <c r="C3233">
        <v>2045</v>
      </c>
      <c r="D3233" t="s">
        <v>152</v>
      </c>
      <c r="E3233" t="s">
        <v>112</v>
      </c>
      <c r="F3233" t="s">
        <v>150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>
        <v>0</v>
      </c>
      <c r="BP3233">
        <v>0</v>
      </c>
      <c r="BQ3233">
        <v>0</v>
      </c>
      <c r="BR3233">
        <v>0</v>
      </c>
      <c r="BS3233">
        <v>0</v>
      </c>
      <c r="BT3233">
        <v>0</v>
      </c>
      <c r="BU3233">
        <v>0</v>
      </c>
      <c r="BV3233">
        <v>0</v>
      </c>
      <c r="BW3233">
        <v>0</v>
      </c>
      <c r="BX3233">
        <v>0</v>
      </c>
      <c r="BY3233">
        <v>0</v>
      </c>
      <c r="BZ3233">
        <v>0</v>
      </c>
      <c r="CA3233">
        <v>0</v>
      </c>
      <c r="CB3233">
        <v>0</v>
      </c>
      <c r="CC3233">
        <v>0</v>
      </c>
    </row>
    <row r="3234" spans="1:81">
      <c r="A3234">
        <v>0</v>
      </c>
      <c r="B3234" t="s">
        <v>110</v>
      </c>
      <c r="C3234">
        <v>2045</v>
      </c>
      <c r="D3234" t="s">
        <v>153</v>
      </c>
      <c r="E3234" t="s">
        <v>112</v>
      </c>
      <c r="F3234" t="s">
        <v>148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5.5563716383389902E-2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0.27325619910883803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0.27325619910883803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0.19759380391546899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0.288881784168186</v>
      </c>
      <c r="BF3234">
        <v>0</v>
      </c>
      <c r="BG3234" s="1">
        <v>4.03240904757379E-5</v>
      </c>
      <c r="BH3234">
        <v>0</v>
      </c>
      <c r="BI3234">
        <v>0</v>
      </c>
      <c r="BJ3234">
        <v>0.22217709764478499</v>
      </c>
      <c r="BK3234">
        <v>1.75669019865375E-2</v>
      </c>
      <c r="BL3234">
        <v>0</v>
      </c>
      <c r="BM3234">
        <v>0</v>
      </c>
      <c r="BN3234">
        <v>0</v>
      </c>
      <c r="BO3234">
        <v>0</v>
      </c>
      <c r="BP3234">
        <v>0</v>
      </c>
      <c r="BQ3234">
        <v>0.26734295926978802</v>
      </c>
      <c r="BR3234">
        <v>0</v>
      </c>
      <c r="BS3234">
        <v>0</v>
      </c>
      <c r="BT3234">
        <v>0</v>
      </c>
      <c r="BU3234">
        <v>0</v>
      </c>
      <c r="BV3234">
        <v>0</v>
      </c>
      <c r="BW3234">
        <v>1</v>
      </c>
      <c r="BX3234">
        <v>0</v>
      </c>
      <c r="BY3234">
        <v>0.73265704073021198</v>
      </c>
      <c r="BZ3234">
        <v>0</v>
      </c>
      <c r="CA3234">
        <v>0</v>
      </c>
      <c r="CB3234">
        <v>0</v>
      </c>
      <c r="CC3234">
        <v>0</v>
      </c>
    </row>
    <row r="3235" spans="1:81">
      <c r="A3235">
        <v>0</v>
      </c>
      <c r="B3235" t="s">
        <v>110</v>
      </c>
      <c r="C3235">
        <v>2045</v>
      </c>
      <c r="D3235" t="s">
        <v>153</v>
      </c>
      <c r="E3235" t="s">
        <v>112</v>
      </c>
      <c r="F3235" t="s">
        <v>113</v>
      </c>
      <c r="G3235">
        <v>0.21817637181115701</v>
      </c>
      <c r="H3235">
        <v>0</v>
      </c>
      <c r="I3235">
        <v>0</v>
      </c>
      <c r="J3235">
        <v>0</v>
      </c>
      <c r="K3235">
        <v>0</v>
      </c>
      <c r="L3235">
        <v>5.5563716383389902E-2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0.27374008819454598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4.8388908570885401E-4</v>
      </c>
      <c r="AQ3235">
        <v>0.27325619910883803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0.19759380391546899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0.288881784168186</v>
      </c>
      <c r="BF3235">
        <v>0</v>
      </c>
      <c r="BG3235" s="1">
        <v>4.03240904757379E-5</v>
      </c>
      <c r="BH3235">
        <v>0</v>
      </c>
      <c r="BI3235">
        <v>0</v>
      </c>
      <c r="BJ3235">
        <v>0.22217709764478499</v>
      </c>
      <c r="BK3235">
        <v>1.75669019865375E-2</v>
      </c>
      <c r="BL3235">
        <v>0</v>
      </c>
      <c r="BM3235">
        <v>0</v>
      </c>
      <c r="BN3235">
        <v>0</v>
      </c>
      <c r="BO3235">
        <v>0</v>
      </c>
      <c r="BP3235">
        <v>0</v>
      </c>
      <c r="BQ3235">
        <v>1</v>
      </c>
      <c r="BR3235">
        <v>0</v>
      </c>
      <c r="BS3235">
        <v>0</v>
      </c>
      <c r="BT3235">
        <v>0</v>
      </c>
      <c r="BU3235">
        <v>0</v>
      </c>
      <c r="BV3235">
        <v>0</v>
      </c>
      <c r="BW3235">
        <v>1</v>
      </c>
      <c r="BX3235">
        <v>0</v>
      </c>
      <c r="BY3235">
        <v>1</v>
      </c>
      <c r="BZ3235">
        <v>0</v>
      </c>
      <c r="CA3235">
        <v>0</v>
      </c>
      <c r="CB3235">
        <v>0</v>
      </c>
      <c r="CC3235">
        <v>0</v>
      </c>
    </row>
    <row r="3236" spans="1:81">
      <c r="A3236">
        <v>0</v>
      </c>
      <c r="B3236" t="s">
        <v>110</v>
      </c>
      <c r="C3236">
        <v>2045</v>
      </c>
      <c r="D3236" t="s">
        <v>153</v>
      </c>
      <c r="E3236" t="s">
        <v>112</v>
      </c>
      <c r="F3236" t="s">
        <v>149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v>0</v>
      </c>
      <c r="BV3236">
        <v>0</v>
      </c>
      <c r="BW3236">
        <v>0</v>
      </c>
      <c r="BX3236">
        <v>0</v>
      </c>
      <c r="BY3236">
        <v>0</v>
      </c>
      <c r="BZ3236">
        <v>0</v>
      </c>
      <c r="CA3236">
        <v>0</v>
      </c>
      <c r="CB3236">
        <v>0</v>
      </c>
      <c r="CC3236">
        <v>0</v>
      </c>
    </row>
    <row r="3237" spans="1:81">
      <c r="A3237">
        <v>0</v>
      </c>
      <c r="B3237" t="s">
        <v>110</v>
      </c>
      <c r="C3237">
        <v>2045</v>
      </c>
      <c r="D3237" t="s">
        <v>153</v>
      </c>
      <c r="E3237" t="s">
        <v>112</v>
      </c>
      <c r="F3237" t="s">
        <v>150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0</v>
      </c>
      <c r="BI3237">
        <v>0</v>
      </c>
      <c r="BJ3237">
        <v>0</v>
      </c>
      <c r="BK3237">
        <v>0</v>
      </c>
      <c r="BL3237">
        <v>0</v>
      </c>
      <c r="BM3237">
        <v>0</v>
      </c>
      <c r="BN3237">
        <v>0</v>
      </c>
      <c r="BO3237">
        <v>0</v>
      </c>
      <c r="BP3237">
        <v>0</v>
      </c>
      <c r="BQ3237">
        <v>0</v>
      </c>
      <c r="BR3237">
        <v>0</v>
      </c>
      <c r="BS3237">
        <v>0</v>
      </c>
      <c r="BT3237">
        <v>0</v>
      </c>
      <c r="BU3237">
        <v>0</v>
      </c>
      <c r="BV3237">
        <v>0</v>
      </c>
      <c r="BW3237">
        <v>0</v>
      </c>
      <c r="BX3237">
        <v>0</v>
      </c>
      <c r="BY3237">
        <v>0</v>
      </c>
      <c r="BZ3237">
        <v>0</v>
      </c>
      <c r="CA3237">
        <v>0</v>
      </c>
      <c r="CB3237">
        <v>0</v>
      </c>
      <c r="CC3237">
        <v>0</v>
      </c>
    </row>
    <row r="3238" spans="1:81">
      <c r="A3238">
        <v>0</v>
      </c>
      <c r="B3238" t="s">
        <v>110</v>
      </c>
      <c r="C3238">
        <v>2045</v>
      </c>
      <c r="D3238" t="s">
        <v>154</v>
      </c>
      <c r="E3238" t="s">
        <v>112</v>
      </c>
      <c r="F3238" t="s">
        <v>148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0</v>
      </c>
      <c r="BI3238">
        <v>0</v>
      </c>
      <c r="BJ3238">
        <v>0.98342368640533795</v>
      </c>
      <c r="BK3238">
        <v>1.65763135946622E-2</v>
      </c>
      <c r="BL3238">
        <v>0</v>
      </c>
      <c r="BM3238">
        <v>0</v>
      </c>
      <c r="BN3238">
        <v>0</v>
      </c>
      <c r="BO3238">
        <v>0</v>
      </c>
      <c r="BP3238">
        <v>0</v>
      </c>
      <c r="BQ3238">
        <v>1</v>
      </c>
      <c r="BR3238">
        <v>0</v>
      </c>
      <c r="BS3238">
        <v>0</v>
      </c>
      <c r="BT3238">
        <v>0</v>
      </c>
      <c r="BU3238">
        <v>0</v>
      </c>
      <c r="BV3238">
        <v>0</v>
      </c>
      <c r="BW3238">
        <v>0.31442869057548001</v>
      </c>
      <c r="BX3238">
        <v>0</v>
      </c>
      <c r="BY3238">
        <v>0</v>
      </c>
      <c r="BZ3238">
        <v>0</v>
      </c>
      <c r="CA3238">
        <v>0</v>
      </c>
      <c r="CB3238">
        <v>0</v>
      </c>
      <c r="CC3238">
        <v>0</v>
      </c>
    </row>
    <row r="3239" spans="1:81">
      <c r="A3239">
        <v>0</v>
      </c>
      <c r="B3239" t="s">
        <v>110</v>
      </c>
      <c r="C3239">
        <v>2045</v>
      </c>
      <c r="D3239" t="s">
        <v>154</v>
      </c>
      <c r="E3239" t="s">
        <v>112</v>
      </c>
      <c r="F3239" t="s">
        <v>113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0</v>
      </c>
      <c r="BI3239">
        <v>0</v>
      </c>
      <c r="BJ3239">
        <v>0.98342368640533795</v>
      </c>
      <c r="BK3239">
        <v>1.65763135946622E-2</v>
      </c>
      <c r="BL3239">
        <v>0</v>
      </c>
      <c r="BM3239">
        <v>0</v>
      </c>
      <c r="BN3239">
        <v>0</v>
      </c>
      <c r="BO3239">
        <v>0</v>
      </c>
      <c r="BP3239">
        <v>0</v>
      </c>
      <c r="BQ3239">
        <v>1</v>
      </c>
      <c r="BR3239">
        <v>0</v>
      </c>
      <c r="BS3239">
        <v>0</v>
      </c>
      <c r="BT3239">
        <v>0</v>
      </c>
      <c r="BU3239">
        <v>0</v>
      </c>
      <c r="BV3239">
        <v>0</v>
      </c>
      <c r="BW3239">
        <v>1</v>
      </c>
      <c r="BX3239">
        <v>0</v>
      </c>
      <c r="BY3239">
        <v>1</v>
      </c>
      <c r="BZ3239">
        <v>0</v>
      </c>
      <c r="CA3239">
        <v>0</v>
      </c>
      <c r="CB3239">
        <v>0</v>
      </c>
      <c r="CC3239">
        <v>0</v>
      </c>
    </row>
    <row r="3240" spans="1:81">
      <c r="A3240">
        <v>0</v>
      </c>
      <c r="B3240" t="s">
        <v>110</v>
      </c>
      <c r="C3240">
        <v>2045</v>
      </c>
      <c r="D3240" t="s">
        <v>154</v>
      </c>
      <c r="E3240" t="s">
        <v>112</v>
      </c>
      <c r="F3240" t="s">
        <v>149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0</v>
      </c>
      <c r="BI3240">
        <v>0</v>
      </c>
      <c r="BJ3240">
        <v>0</v>
      </c>
      <c r="BK3240">
        <v>0</v>
      </c>
      <c r="BL3240">
        <v>0</v>
      </c>
      <c r="BM3240">
        <v>0</v>
      </c>
      <c r="BN3240">
        <v>0</v>
      </c>
      <c r="BO3240">
        <v>0</v>
      </c>
      <c r="BP3240">
        <v>0</v>
      </c>
      <c r="BQ3240">
        <v>0</v>
      </c>
      <c r="BR3240">
        <v>0</v>
      </c>
      <c r="BS3240">
        <v>0</v>
      </c>
      <c r="BT3240">
        <v>0</v>
      </c>
      <c r="BU3240">
        <v>0</v>
      </c>
      <c r="BV3240">
        <v>0</v>
      </c>
      <c r="BW3240">
        <v>0</v>
      </c>
      <c r="BX3240">
        <v>0</v>
      </c>
      <c r="BY3240">
        <v>0</v>
      </c>
      <c r="BZ3240">
        <v>0</v>
      </c>
      <c r="CA3240">
        <v>0</v>
      </c>
      <c r="CB3240">
        <v>0</v>
      </c>
      <c r="CC3240">
        <v>0</v>
      </c>
    </row>
    <row r="3241" spans="1:81">
      <c r="A3241">
        <v>0</v>
      </c>
      <c r="B3241" t="s">
        <v>110</v>
      </c>
      <c r="C3241">
        <v>2045</v>
      </c>
      <c r="D3241" t="s">
        <v>154</v>
      </c>
      <c r="E3241" t="s">
        <v>112</v>
      </c>
      <c r="F3241" t="s">
        <v>150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0</v>
      </c>
      <c r="BI3241">
        <v>0</v>
      </c>
      <c r="BJ3241">
        <v>0</v>
      </c>
      <c r="BK3241">
        <v>0</v>
      </c>
      <c r="BL3241">
        <v>0</v>
      </c>
      <c r="BM3241">
        <v>0</v>
      </c>
      <c r="BN3241">
        <v>0</v>
      </c>
      <c r="BO3241">
        <v>0</v>
      </c>
      <c r="BP3241">
        <v>0</v>
      </c>
      <c r="BQ3241">
        <v>0</v>
      </c>
      <c r="BR3241">
        <v>0</v>
      </c>
      <c r="BS3241">
        <v>0</v>
      </c>
      <c r="BT3241">
        <v>0</v>
      </c>
      <c r="BU3241">
        <v>0</v>
      </c>
      <c r="BV3241">
        <v>0</v>
      </c>
      <c r="BW3241">
        <v>0</v>
      </c>
      <c r="BX3241">
        <v>0</v>
      </c>
      <c r="BY3241">
        <v>0</v>
      </c>
      <c r="BZ3241">
        <v>0</v>
      </c>
      <c r="CA3241">
        <v>0</v>
      </c>
      <c r="CB3241">
        <v>0</v>
      </c>
      <c r="CC3241">
        <v>0</v>
      </c>
    </row>
    <row r="3242" spans="1:81">
      <c r="A3242">
        <v>0</v>
      </c>
      <c r="B3242" t="s">
        <v>110</v>
      </c>
      <c r="C3242">
        <v>2045</v>
      </c>
      <c r="D3242" t="s">
        <v>155</v>
      </c>
      <c r="E3242" t="s">
        <v>112</v>
      </c>
      <c r="F3242" t="s">
        <v>148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0</v>
      </c>
      <c r="BI3242">
        <v>0</v>
      </c>
      <c r="BJ3242">
        <v>0</v>
      </c>
      <c r="BK3242">
        <v>0</v>
      </c>
      <c r="BL3242">
        <v>0</v>
      </c>
      <c r="BM3242">
        <v>0</v>
      </c>
      <c r="BN3242">
        <v>0</v>
      </c>
      <c r="BO3242">
        <v>0</v>
      </c>
      <c r="BP3242">
        <v>0</v>
      </c>
      <c r="BQ3242">
        <v>0</v>
      </c>
      <c r="BR3242">
        <v>0</v>
      </c>
      <c r="BS3242">
        <v>0</v>
      </c>
      <c r="BT3242">
        <v>0</v>
      </c>
      <c r="BU3242">
        <v>0</v>
      </c>
      <c r="BV3242">
        <v>0</v>
      </c>
      <c r="BW3242">
        <v>0</v>
      </c>
      <c r="BX3242">
        <v>0</v>
      </c>
      <c r="BY3242">
        <v>0</v>
      </c>
      <c r="BZ3242">
        <v>0</v>
      </c>
      <c r="CA3242">
        <v>0</v>
      </c>
      <c r="CB3242">
        <v>0</v>
      </c>
      <c r="CC3242">
        <v>0</v>
      </c>
    </row>
    <row r="3243" spans="1:81">
      <c r="A3243">
        <v>0</v>
      </c>
      <c r="B3243" t="s">
        <v>110</v>
      </c>
      <c r="C3243">
        <v>2045</v>
      </c>
      <c r="D3243" t="s">
        <v>155</v>
      </c>
      <c r="E3243" t="s">
        <v>112</v>
      </c>
      <c r="F3243" t="s">
        <v>113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0</v>
      </c>
      <c r="BI3243">
        <v>0</v>
      </c>
      <c r="BJ3243">
        <v>0</v>
      </c>
      <c r="BK3243">
        <v>1</v>
      </c>
      <c r="BL3243">
        <v>0</v>
      </c>
      <c r="BM3243">
        <v>0</v>
      </c>
      <c r="BN3243">
        <v>0</v>
      </c>
      <c r="BO3243">
        <v>0.54188130899562303</v>
      </c>
      <c r="BP3243">
        <v>0.45811869100437702</v>
      </c>
      <c r="BQ3243">
        <v>0</v>
      </c>
      <c r="BR3243">
        <v>0</v>
      </c>
      <c r="BS3243">
        <v>0</v>
      </c>
      <c r="BT3243">
        <v>0</v>
      </c>
      <c r="BU3243">
        <v>1</v>
      </c>
      <c r="BV3243">
        <v>0</v>
      </c>
      <c r="BW3243">
        <v>0</v>
      </c>
      <c r="BX3243">
        <v>1</v>
      </c>
      <c r="BY3243">
        <v>0</v>
      </c>
      <c r="BZ3243">
        <v>0</v>
      </c>
      <c r="CA3243">
        <v>0</v>
      </c>
      <c r="CB3243">
        <v>0</v>
      </c>
      <c r="CC3243">
        <v>0</v>
      </c>
    </row>
    <row r="3244" spans="1:81">
      <c r="A3244">
        <v>0</v>
      </c>
      <c r="B3244" t="s">
        <v>110</v>
      </c>
      <c r="C3244">
        <v>2045</v>
      </c>
      <c r="D3244" t="s">
        <v>155</v>
      </c>
      <c r="E3244" t="s">
        <v>112</v>
      </c>
      <c r="F3244" t="s">
        <v>149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I3244">
        <v>0</v>
      </c>
      <c r="BJ3244">
        <v>0</v>
      </c>
      <c r="BK3244">
        <v>0</v>
      </c>
      <c r="BL3244">
        <v>0</v>
      </c>
      <c r="BM3244">
        <v>0</v>
      </c>
      <c r="BN3244">
        <v>0</v>
      </c>
      <c r="BO3244">
        <v>0</v>
      </c>
      <c r="BP3244">
        <v>0</v>
      </c>
      <c r="BQ3244">
        <v>0</v>
      </c>
      <c r="BR3244">
        <v>0</v>
      </c>
      <c r="BS3244">
        <v>0</v>
      </c>
      <c r="BT3244">
        <v>0</v>
      </c>
      <c r="BU3244">
        <v>0</v>
      </c>
      <c r="BV3244">
        <v>0</v>
      </c>
      <c r="BW3244">
        <v>0</v>
      </c>
      <c r="BX3244">
        <v>0</v>
      </c>
      <c r="BY3244">
        <v>0</v>
      </c>
      <c r="BZ3244">
        <v>0</v>
      </c>
      <c r="CA3244">
        <v>0</v>
      </c>
      <c r="CB3244">
        <v>0</v>
      </c>
      <c r="CC3244">
        <v>0</v>
      </c>
    </row>
    <row r="3245" spans="1:81">
      <c r="A3245">
        <v>0</v>
      </c>
      <c r="B3245" t="s">
        <v>110</v>
      </c>
      <c r="C3245">
        <v>2045</v>
      </c>
      <c r="D3245" t="s">
        <v>155</v>
      </c>
      <c r="E3245" t="s">
        <v>112</v>
      </c>
      <c r="F3245" t="s">
        <v>150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0</v>
      </c>
      <c r="BI3245">
        <v>0</v>
      </c>
      <c r="BJ3245">
        <v>0</v>
      </c>
      <c r="BK3245">
        <v>0</v>
      </c>
      <c r="BL3245">
        <v>0</v>
      </c>
      <c r="BM3245">
        <v>0</v>
      </c>
      <c r="BN3245">
        <v>0</v>
      </c>
      <c r="BO3245">
        <v>0</v>
      </c>
      <c r="BP3245">
        <v>0</v>
      </c>
      <c r="BQ3245">
        <v>0</v>
      </c>
      <c r="BR3245">
        <v>0</v>
      </c>
      <c r="BS3245">
        <v>0</v>
      </c>
      <c r="BT3245">
        <v>0</v>
      </c>
      <c r="BU3245">
        <v>0</v>
      </c>
      <c r="BV3245">
        <v>0</v>
      </c>
      <c r="BW3245">
        <v>0</v>
      </c>
      <c r="BX3245">
        <v>0</v>
      </c>
      <c r="BY3245">
        <v>0</v>
      </c>
      <c r="BZ3245">
        <v>0</v>
      </c>
      <c r="CA3245">
        <v>0</v>
      </c>
      <c r="CB3245">
        <v>0</v>
      </c>
      <c r="CC3245">
        <v>0</v>
      </c>
    </row>
    <row r="3246" spans="1:81">
      <c r="A3246">
        <v>0</v>
      </c>
      <c r="B3246" t="s">
        <v>110</v>
      </c>
      <c r="C3246">
        <v>2045</v>
      </c>
      <c r="D3246" t="s">
        <v>111</v>
      </c>
      <c r="E3246" t="s">
        <v>112</v>
      </c>
      <c r="F3246" t="s">
        <v>148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2.18318401603429E-2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0.15594715842283399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0.14919088660893601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0.26707343114938098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9.1146315594538604E-2</v>
      </c>
      <c r="BF3246">
        <v>0</v>
      </c>
      <c r="BG3246" s="1">
        <v>1.24049580845327E-5</v>
      </c>
      <c r="BH3246">
        <v>0</v>
      </c>
      <c r="BI3246">
        <v>0</v>
      </c>
      <c r="BJ3246">
        <v>0.40769514992720901</v>
      </c>
      <c r="BK3246">
        <v>1.57569549726604E-2</v>
      </c>
      <c r="BL3246">
        <v>0</v>
      </c>
      <c r="BM3246">
        <v>0</v>
      </c>
      <c r="BN3246">
        <v>0</v>
      </c>
      <c r="BO3246">
        <v>0</v>
      </c>
      <c r="BP3246">
        <v>0</v>
      </c>
      <c r="BQ3246">
        <v>0.71239193287854397</v>
      </c>
      <c r="BR3246">
        <v>0</v>
      </c>
      <c r="BS3246">
        <v>0</v>
      </c>
      <c r="BT3246">
        <v>0</v>
      </c>
      <c r="BU3246">
        <v>0</v>
      </c>
      <c r="BV3246">
        <v>0</v>
      </c>
      <c r="BW3246">
        <v>0.68751024516627501</v>
      </c>
      <c r="BX3246">
        <v>0</v>
      </c>
      <c r="BY3246">
        <v>0.61524959218700304</v>
      </c>
      <c r="BZ3246">
        <v>0</v>
      </c>
      <c r="CA3246">
        <v>0</v>
      </c>
      <c r="CB3246">
        <v>0</v>
      </c>
      <c r="CC3246">
        <v>0</v>
      </c>
    </row>
    <row r="3247" spans="1:81">
      <c r="A3247">
        <v>0</v>
      </c>
      <c r="B3247" t="s">
        <v>110</v>
      </c>
      <c r="C3247">
        <v>2045</v>
      </c>
      <c r="D3247" t="s">
        <v>111</v>
      </c>
      <c r="E3247" t="s">
        <v>112</v>
      </c>
      <c r="F3247" t="s">
        <v>113</v>
      </c>
      <c r="G3247">
        <v>0.13219609403312699</v>
      </c>
      <c r="H3247">
        <v>0</v>
      </c>
      <c r="I3247">
        <v>0</v>
      </c>
      <c r="J3247">
        <v>0</v>
      </c>
      <c r="K3247">
        <v>0</v>
      </c>
      <c r="L3247">
        <v>2.3899923886721498E-2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0.15609601791984801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6.9051313109116698E-3</v>
      </c>
      <c r="AQ3247">
        <v>0.14919088660893601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0.26707343114938098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9.1146315594538604E-2</v>
      </c>
      <c r="BF3247">
        <v>0</v>
      </c>
      <c r="BG3247" s="1">
        <v>1.24049580845327E-5</v>
      </c>
      <c r="BH3247">
        <v>0</v>
      </c>
      <c r="BI3247">
        <v>0</v>
      </c>
      <c r="BJ3247">
        <v>0.40769514992720901</v>
      </c>
      <c r="BK3247">
        <v>7.7976680450937905E-2</v>
      </c>
      <c r="BL3247">
        <v>0</v>
      </c>
      <c r="BM3247">
        <v>0</v>
      </c>
      <c r="BN3247">
        <v>0</v>
      </c>
      <c r="BO3247">
        <v>3.2249346746046598E-2</v>
      </c>
      <c r="BP3247">
        <v>2.9970378732231E-2</v>
      </c>
      <c r="BQ3247">
        <v>0.93778027452172197</v>
      </c>
      <c r="BR3247">
        <v>0</v>
      </c>
      <c r="BS3247">
        <v>0</v>
      </c>
      <c r="BT3247">
        <v>0</v>
      </c>
      <c r="BU3247">
        <v>5.9513672478980199E-2</v>
      </c>
      <c r="BV3247">
        <v>0</v>
      </c>
      <c r="BW3247">
        <v>0.94048632752102002</v>
      </c>
      <c r="BX3247">
        <v>6.2219725478277602E-2</v>
      </c>
      <c r="BY3247">
        <v>0.78786901427544898</v>
      </c>
      <c r="BZ3247">
        <v>0.14991126024627399</v>
      </c>
      <c r="CA3247">
        <v>0</v>
      </c>
      <c r="CB3247">
        <v>0</v>
      </c>
      <c r="CC3247">
        <v>0</v>
      </c>
    </row>
    <row r="3248" spans="1:81">
      <c r="A3248">
        <v>0</v>
      </c>
      <c r="B3248" t="s">
        <v>110</v>
      </c>
      <c r="C3248">
        <v>2045</v>
      </c>
      <c r="D3248" t="s">
        <v>111</v>
      </c>
      <c r="E3248" t="s">
        <v>112</v>
      </c>
      <c r="F3248" t="s">
        <v>149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0</v>
      </c>
      <c r="BQ3248">
        <v>0</v>
      </c>
      <c r="BR3248">
        <v>0</v>
      </c>
      <c r="BS3248">
        <v>0</v>
      </c>
      <c r="BT3248">
        <v>0</v>
      </c>
      <c r="BU3248">
        <v>0</v>
      </c>
      <c r="BV3248">
        <v>0</v>
      </c>
      <c r="BW3248">
        <v>0</v>
      </c>
      <c r="BX3248">
        <v>0</v>
      </c>
      <c r="BY3248">
        <v>0</v>
      </c>
      <c r="BZ3248">
        <v>0</v>
      </c>
      <c r="CA3248">
        <v>0</v>
      </c>
      <c r="CB3248">
        <v>0</v>
      </c>
      <c r="CC3248">
        <v>0</v>
      </c>
    </row>
    <row r="3249" spans="1:81">
      <c r="A3249">
        <v>0</v>
      </c>
      <c r="B3249" t="s">
        <v>110</v>
      </c>
      <c r="C3249">
        <v>2045</v>
      </c>
      <c r="D3249" t="s">
        <v>111</v>
      </c>
      <c r="E3249" t="s">
        <v>112</v>
      </c>
      <c r="F3249" t="s">
        <v>150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0</v>
      </c>
      <c r="BI3249">
        <v>0</v>
      </c>
      <c r="BJ3249">
        <v>0</v>
      </c>
      <c r="BK3249">
        <v>0</v>
      </c>
      <c r="BL3249">
        <v>0</v>
      </c>
      <c r="BM3249">
        <v>0</v>
      </c>
      <c r="BN3249">
        <v>0</v>
      </c>
      <c r="BO3249">
        <v>0</v>
      </c>
      <c r="BP3249">
        <v>0</v>
      </c>
      <c r="BQ3249">
        <v>0</v>
      </c>
      <c r="BR3249">
        <v>0</v>
      </c>
      <c r="BS3249">
        <v>0</v>
      </c>
      <c r="BT3249">
        <v>0</v>
      </c>
      <c r="BU3249">
        <v>0</v>
      </c>
      <c r="BV3249">
        <v>0</v>
      </c>
      <c r="BW3249">
        <v>0</v>
      </c>
      <c r="BX3249">
        <v>0</v>
      </c>
      <c r="BY3249">
        <v>0</v>
      </c>
      <c r="BZ3249">
        <v>0</v>
      </c>
      <c r="CA3249">
        <v>0</v>
      </c>
      <c r="CB3249">
        <v>0</v>
      </c>
      <c r="CC3249">
        <v>0</v>
      </c>
    </row>
    <row r="3250" spans="1:81">
      <c r="A3250">
        <v>1</v>
      </c>
      <c r="B3250" t="s">
        <v>114</v>
      </c>
      <c r="C3250">
        <v>2045</v>
      </c>
      <c r="D3250" t="s">
        <v>147</v>
      </c>
      <c r="E3250" t="s">
        <v>112</v>
      </c>
      <c r="F3250" t="s">
        <v>148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0.113998220695156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0</v>
      </c>
      <c r="BI3250">
        <v>0</v>
      </c>
      <c r="BJ3250">
        <v>0.869098383286806</v>
      </c>
      <c r="BK3250">
        <v>1.6903396018038499E-2</v>
      </c>
      <c r="BL3250">
        <v>0</v>
      </c>
      <c r="BM3250">
        <v>0</v>
      </c>
      <c r="BN3250">
        <v>0</v>
      </c>
      <c r="BO3250">
        <v>0</v>
      </c>
      <c r="BP3250">
        <v>0</v>
      </c>
      <c r="BQ3250">
        <v>1</v>
      </c>
      <c r="BR3250">
        <v>0</v>
      </c>
      <c r="BS3250">
        <v>0</v>
      </c>
      <c r="BT3250">
        <v>0</v>
      </c>
      <c r="BU3250">
        <v>0</v>
      </c>
      <c r="BV3250">
        <v>0</v>
      </c>
      <c r="BW3250">
        <v>0</v>
      </c>
      <c r="BX3250">
        <v>0</v>
      </c>
      <c r="BY3250">
        <v>0</v>
      </c>
      <c r="BZ3250">
        <v>0</v>
      </c>
      <c r="CA3250">
        <v>0</v>
      </c>
      <c r="CB3250">
        <v>0</v>
      </c>
      <c r="CC3250">
        <v>0</v>
      </c>
    </row>
    <row r="3251" spans="1:81">
      <c r="A3251">
        <v>1</v>
      </c>
      <c r="B3251" t="s">
        <v>114</v>
      </c>
      <c r="C3251">
        <v>2045</v>
      </c>
      <c r="D3251" t="s">
        <v>147</v>
      </c>
      <c r="E3251" t="s">
        <v>112</v>
      </c>
      <c r="F3251" t="s">
        <v>113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0.113998220695156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0</v>
      </c>
      <c r="BI3251">
        <v>0</v>
      </c>
      <c r="BJ3251">
        <v>0.869098383286806</v>
      </c>
      <c r="BK3251">
        <v>1.6903396018038499E-2</v>
      </c>
      <c r="BL3251">
        <v>0</v>
      </c>
      <c r="BM3251">
        <v>0</v>
      </c>
      <c r="BN3251">
        <v>0</v>
      </c>
      <c r="BO3251">
        <v>0</v>
      </c>
      <c r="BP3251">
        <v>0</v>
      </c>
      <c r="BQ3251">
        <v>1</v>
      </c>
      <c r="BR3251">
        <v>0</v>
      </c>
      <c r="BS3251">
        <v>0</v>
      </c>
      <c r="BT3251">
        <v>0</v>
      </c>
      <c r="BU3251">
        <v>0</v>
      </c>
      <c r="BV3251">
        <v>0</v>
      </c>
      <c r="BW3251">
        <v>1</v>
      </c>
      <c r="BX3251">
        <v>0</v>
      </c>
      <c r="BY3251">
        <v>1</v>
      </c>
      <c r="BZ3251">
        <v>0</v>
      </c>
      <c r="CA3251">
        <v>0</v>
      </c>
      <c r="CB3251">
        <v>0</v>
      </c>
      <c r="CC3251">
        <v>0</v>
      </c>
    </row>
    <row r="3252" spans="1:81">
      <c r="A3252">
        <v>1</v>
      </c>
      <c r="B3252" t="s">
        <v>114</v>
      </c>
      <c r="C3252">
        <v>2045</v>
      </c>
      <c r="D3252" t="s">
        <v>147</v>
      </c>
      <c r="E3252" t="s">
        <v>112</v>
      </c>
      <c r="F3252" t="s">
        <v>149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-1.2621175054286499E-4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0</v>
      </c>
      <c r="BI3252">
        <v>0</v>
      </c>
      <c r="BJ3252">
        <v>1.57408934124192E-4</v>
      </c>
      <c r="BK3252" s="1">
        <v>-3.1197183581358597E-5</v>
      </c>
      <c r="BL3252">
        <v>0</v>
      </c>
      <c r="BM3252">
        <v>0</v>
      </c>
      <c r="BN3252">
        <v>0</v>
      </c>
      <c r="BO3252">
        <v>0</v>
      </c>
      <c r="BP3252">
        <v>0</v>
      </c>
      <c r="BQ3252">
        <v>0</v>
      </c>
      <c r="BR3252">
        <v>0</v>
      </c>
      <c r="BS3252">
        <v>0</v>
      </c>
      <c r="BT3252">
        <v>0</v>
      </c>
      <c r="BU3252">
        <v>0</v>
      </c>
      <c r="BV3252">
        <v>0</v>
      </c>
      <c r="BW3252">
        <v>0</v>
      </c>
      <c r="BX3252">
        <v>0</v>
      </c>
      <c r="BY3252">
        <v>0</v>
      </c>
      <c r="BZ3252">
        <v>0</v>
      </c>
      <c r="CA3252">
        <v>0</v>
      </c>
      <c r="CB3252">
        <v>0</v>
      </c>
      <c r="CC3252">
        <v>0</v>
      </c>
    </row>
    <row r="3253" spans="1:81">
      <c r="A3253">
        <v>1</v>
      </c>
      <c r="B3253" t="s">
        <v>114</v>
      </c>
      <c r="C3253">
        <v>2045</v>
      </c>
      <c r="D3253" t="s">
        <v>147</v>
      </c>
      <c r="E3253" t="s">
        <v>112</v>
      </c>
      <c r="F3253" t="s">
        <v>150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-1.2621175054286499E-4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1.57408934124192E-4</v>
      </c>
      <c r="BK3253" s="1">
        <v>-3.1197183581358597E-5</v>
      </c>
      <c r="BL3253">
        <v>0</v>
      </c>
      <c r="BM3253">
        <v>0</v>
      </c>
      <c r="BN3253">
        <v>0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>
        <v>0</v>
      </c>
      <c r="BV3253">
        <v>0</v>
      </c>
      <c r="BW3253">
        <v>0</v>
      </c>
      <c r="BX3253">
        <v>0</v>
      </c>
      <c r="BY3253">
        <v>0</v>
      </c>
      <c r="BZ3253">
        <v>0</v>
      </c>
      <c r="CA3253">
        <v>0</v>
      </c>
      <c r="CB3253">
        <v>0</v>
      </c>
      <c r="CC3253">
        <v>0</v>
      </c>
    </row>
    <row r="3254" spans="1:81">
      <c r="A3254">
        <v>1</v>
      </c>
      <c r="B3254" t="s">
        <v>114</v>
      </c>
      <c r="C3254">
        <v>2045</v>
      </c>
      <c r="D3254" t="s">
        <v>151</v>
      </c>
      <c r="E3254" t="s">
        <v>112</v>
      </c>
      <c r="F3254" t="s">
        <v>148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0.47544203528199303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9.9905025562268893E-3</v>
      </c>
      <c r="BF3254">
        <v>0</v>
      </c>
      <c r="BG3254">
        <v>0</v>
      </c>
      <c r="BH3254">
        <v>0</v>
      </c>
      <c r="BI3254">
        <v>0</v>
      </c>
      <c r="BJ3254">
        <v>0.50976620122456395</v>
      </c>
      <c r="BK3254">
        <v>4.80126093721583E-3</v>
      </c>
      <c r="BL3254">
        <v>0</v>
      </c>
      <c r="BM3254">
        <v>0</v>
      </c>
      <c r="BN3254">
        <v>0</v>
      </c>
      <c r="BO3254">
        <v>0</v>
      </c>
      <c r="BP3254">
        <v>0</v>
      </c>
      <c r="BQ3254">
        <v>1</v>
      </c>
      <c r="BR3254">
        <v>0</v>
      </c>
      <c r="BS3254">
        <v>0</v>
      </c>
      <c r="BT3254">
        <v>0</v>
      </c>
      <c r="BU3254">
        <v>0</v>
      </c>
      <c r="BV3254">
        <v>0</v>
      </c>
      <c r="BW3254">
        <v>0.714797825691596</v>
      </c>
      <c r="BX3254">
        <v>0</v>
      </c>
      <c r="BY3254">
        <v>1</v>
      </c>
      <c r="BZ3254">
        <v>0</v>
      </c>
      <c r="CA3254">
        <v>0</v>
      </c>
      <c r="CB3254">
        <v>0</v>
      </c>
      <c r="CC3254">
        <v>0</v>
      </c>
    </row>
    <row r="3255" spans="1:81">
      <c r="A3255">
        <v>1</v>
      </c>
      <c r="B3255" t="s">
        <v>114</v>
      </c>
      <c r="C3255">
        <v>2045</v>
      </c>
      <c r="D3255" t="s">
        <v>151</v>
      </c>
      <c r="E3255" t="s">
        <v>112</v>
      </c>
      <c r="F3255" t="s">
        <v>113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0.47544203528199303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9.9905025562268893E-3</v>
      </c>
      <c r="BF3255">
        <v>0</v>
      </c>
      <c r="BG3255">
        <v>0</v>
      </c>
      <c r="BH3255">
        <v>0</v>
      </c>
      <c r="BI3255">
        <v>0</v>
      </c>
      <c r="BJ3255">
        <v>0.50976620122456395</v>
      </c>
      <c r="BK3255">
        <v>4.80126093721583E-3</v>
      </c>
      <c r="BL3255">
        <v>0</v>
      </c>
      <c r="BM3255">
        <v>0</v>
      </c>
      <c r="BN3255">
        <v>0</v>
      </c>
      <c r="BO3255">
        <v>0</v>
      </c>
      <c r="BP3255">
        <v>0</v>
      </c>
      <c r="BQ3255">
        <v>1</v>
      </c>
      <c r="BR3255">
        <v>0</v>
      </c>
      <c r="BS3255">
        <v>0</v>
      </c>
      <c r="BT3255">
        <v>0</v>
      </c>
      <c r="BU3255">
        <v>0</v>
      </c>
      <c r="BV3255">
        <v>0</v>
      </c>
      <c r="BW3255">
        <v>1</v>
      </c>
      <c r="BX3255">
        <v>0</v>
      </c>
      <c r="BY3255">
        <v>1</v>
      </c>
      <c r="BZ3255">
        <v>0</v>
      </c>
      <c r="CA3255">
        <v>0</v>
      </c>
      <c r="CB3255">
        <v>0</v>
      </c>
      <c r="CC3255">
        <v>0</v>
      </c>
    </row>
    <row r="3256" spans="1:81">
      <c r="A3256">
        <v>1</v>
      </c>
      <c r="B3256" t="s">
        <v>114</v>
      </c>
      <c r="C3256">
        <v>2045</v>
      </c>
      <c r="D3256" t="s">
        <v>151</v>
      </c>
      <c r="E3256" t="s">
        <v>112</v>
      </c>
      <c r="F3256" t="s">
        <v>149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-6.0006079211138996E-4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-3.9610558978376599E-4</v>
      </c>
      <c r="BF3256">
        <v>0</v>
      </c>
      <c r="BG3256">
        <v>0</v>
      </c>
      <c r="BH3256">
        <v>0</v>
      </c>
      <c r="BI3256">
        <v>0</v>
      </c>
      <c r="BJ3256">
        <v>9.5981245018383898E-4</v>
      </c>
      <c r="BK3256" s="1">
        <v>3.63539317113359E-5</v>
      </c>
      <c r="BL3256">
        <v>0</v>
      </c>
      <c r="BM3256">
        <v>0</v>
      </c>
      <c r="BN3256">
        <v>0</v>
      </c>
      <c r="BO3256">
        <v>0</v>
      </c>
      <c r="BP3256">
        <v>0</v>
      </c>
      <c r="BQ3256">
        <v>0</v>
      </c>
      <c r="BR3256">
        <v>0</v>
      </c>
      <c r="BS3256">
        <v>0</v>
      </c>
      <c r="BT3256">
        <v>0</v>
      </c>
      <c r="BU3256">
        <v>0</v>
      </c>
      <c r="BV3256">
        <v>0</v>
      </c>
      <c r="BW3256" s="1">
        <v>1.1526393879357499E-6</v>
      </c>
      <c r="BX3256">
        <v>0</v>
      </c>
      <c r="BY3256">
        <v>0</v>
      </c>
      <c r="BZ3256">
        <v>0</v>
      </c>
      <c r="CA3256">
        <v>0</v>
      </c>
      <c r="CB3256">
        <v>0</v>
      </c>
      <c r="CC3256">
        <v>0</v>
      </c>
    </row>
    <row r="3257" spans="1:81">
      <c r="A3257">
        <v>1</v>
      </c>
      <c r="B3257" t="s">
        <v>114</v>
      </c>
      <c r="C3257">
        <v>2045</v>
      </c>
      <c r="D3257" t="s">
        <v>151</v>
      </c>
      <c r="E3257" t="s">
        <v>112</v>
      </c>
      <c r="F3257" t="s">
        <v>150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-6.0006079211138996E-4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-3.9610558978376599E-4</v>
      </c>
      <c r="BF3257">
        <v>0</v>
      </c>
      <c r="BG3257">
        <v>0</v>
      </c>
      <c r="BH3257">
        <v>0</v>
      </c>
      <c r="BI3257">
        <v>0</v>
      </c>
      <c r="BJ3257">
        <v>9.5981245018383898E-4</v>
      </c>
      <c r="BK3257" s="1">
        <v>3.63539317113359E-5</v>
      </c>
      <c r="BL3257">
        <v>0</v>
      </c>
      <c r="BM3257">
        <v>0</v>
      </c>
      <c r="BN3257">
        <v>0</v>
      </c>
      <c r="BO3257">
        <v>0</v>
      </c>
      <c r="BP3257">
        <v>0</v>
      </c>
      <c r="BQ3257">
        <v>0</v>
      </c>
      <c r="BR3257">
        <v>0</v>
      </c>
      <c r="BS3257">
        <v>0</v>
      </c>
      <c r="BT3257">
        <v>0</v>
      </c>
      <c r="BU3257">
        <v>0</v>
      </c>
      <c r="BV3257">
        <v>0</v>
      </c>
      <c r="BW3257">
        <v>0</v>
      </c>
      <c r="BX3257">
        <v>0</v>
      </c>
      <c r="BY3257">
        <v>0</v>
      </c>
      <c r="BZ3257">
        <v>0</v>
      </c>
      <c r="CA3257">
        <v>0</v>
      </c>
      <c r="CB3257">
        <v>0</v>
      </c>
      <c r="CC3257">
        <v>0</v>
      </c>
    </row>
    <row r="3258" spans="1:81">
      <c r="A3258">
        <v>1</v>
      </c>
      <c r="B3258" t="s">
        <v>114</v>
      </c>
      <c r="C3258">
        <v>2045</v>
      </c>
      <c r="D3258" t="s">
        <v>152</v>
      </c>
      <c r="E3258" t="s">
        <v>112</v>
      </c>
      <c r="F3258" t="s">
        <v>148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1.1626618087885199E-2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0.19273679746310801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0.17548843844278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0.26819535609981798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0.50851333506829</v>
      </c>
      <c r="BK3258">
        <v>2.31978139548333E-2</v>
      </c>
      <c r="BL3258">
        <v>0</v>
      </c>
      <c r="BM3258">
        <v>0</v>
      </c>
      <c r="BN3258">
        <v>0</v>
      </c>
      <c r="BO3258">
        <v>0</v>
      </c>
      <c r="BP3258">
        <v>0</v>
      </c>
      <c r="BQ3258">
        <v>0.99264330258604905</v>
      </c>
      <c r="BR3258">
        <v>0</v>
      </c>
      <c r="BS3258">
        <v>0</v>
      </c>
      <c r="BT3258">
        <v>0</v>
      </c>
      <c r="BU3258">
        <v>0</v>
      </c>
      <c r="BV3258">
        <v>0</v>
      </c>
      <c r="BW3258">
        <v>0.59235992636073598</v>
      </c>
      <c r="BX3258">
        <v>0</v>
      </c>
      <c r="BY3258">
        <v>0.46399001436158399</v>
      </c>
      <c r="BZ3258">
        <v>0</v>
      </c>
      <c r="CA3258">
        <v>0</v>
      </c>
      <c r="CB3258">
        <v>0</v>
      </c>
      <c r="CC3258">
        <v>0</v>
      </c>
    </row>
    <row r="3259" spans="1:81">
      <c r="A3259">
        <v>1</v>
      </c>
      <c r="B3259" t="s">
        <v>114</v>
      </c>
      <c r="C3259">
        <v>2045</v>
      </c>
      <c r="D3259" t="s">
        <v>152</v>
      </c>
      <c r="E3259" t="s">
        <v>112</v>
      </c>
      <c r="F3259" t="s">
        <v>113</v>
      </c>
      <c r="G3259">
        <v>0.17548843844278</v>
      </c>
      <c r="H3259">
        <v>0</v>
      </c>
      <c r="I3259">
        <v>0</v>
      </c>
      <c r="J3259">
        <v>0</v>
      </c>
      <c r="K3259">
        <v>0</v>
      </c>
      <c r="L3259">
        <v>1.72483590203279E-2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0.19273679746310801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1.72483590203279E-2</v>
      </c>
      <c r="AQ3259">
        <v>0.17548843844278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0.26819535609981798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0</v>
      </c>
      <c r="BI3259">
        <v>0</v>
      </c>
      <c r="BJ3259">
        <v>0.50851333506829</v>
      </c>
      <c r="BK3259">
        <v>3.0554511368784301E-2</v>
      </c>
      <c r="BL3259">
        <v>0</v>
      </c>
      <c r="BM3259">
        <v>0</v>
      </c>
      <c r="BN3259">
        <v>0</v>
      </c>
      <c r="BO3259">
        <v>0</v>
      </c>
      <c r="BP3259">
        <v>7.35669741395098E-3</v>
      </c>
      <c r="BQ3259">
        <v>0.99264330258604905</v>
      </c>
      <c r="BR3259">
        <v>0</v>
      </c>
      <c r="BS3259">
        <v>0</v>
      </c>
      <c r="BT3259">
        <v>0</v>
      </c>
      <c r="BU3259">
        <v>0</v>
      </c>
      <c r="BV3259">
        <v>0</v>
      </c>
      <c r="BW3259">
        <v>1</v>
      </c>
      <c r="BX3259">
        <v>7.35669741395098E-3</v>
      </c>
      <c r="BY3259">
        <v>0.58500322894678503</v>
      </c>
      <c r="BZ3259">
        <v>0.40764007363926402</v>
      </c>
      <c r="CA3259">
        <v>0</v>
      </c>
      <c r="CB3259">
        <v>0</v>
      </c>
      <c r="CC3259">
        <v>0</v>
      </c>
    </row>
    <row r="3260" spans="1:81">
      <c r="A3260">
        <v>1</v>
      </c>
      <c r="B3260" t="s">
        <v>114</v>
      </c>
      <c r="C3260">
        <v>2045</v>
      </c>
      <c r="D3260" t="s">
        <v>152</v>
      </c>
      <c r="E3260" t="s">
        <v>112</v>
      </c>
      <c r="F3260" t="s">
        <v>149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-1.2596941810985101E-3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-2.7457645709438E-3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-1.6212494231713499E-3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 s="1">
        <v>4.4035054475033402E-6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0</v>
      </c>
      <c r="BI3260">
        <v>0</v>
      </c>
      <c r="BJ3260">
        <v>2.7617218696989201E-3</v>
      </c>
      <c r="BK3260" s="1">
        <v>-1.82703218417034E-5</v>
      </c>
      <c r="BL3260">
        <v>0</v>
      </c>
      <c r="BM3260">
        <v>0</v>
      </c>
      <c r="BN3260">
        <v>0</v>
      </c>
      <c r="BO3260">
        <v>0</v>
      </c>
      <c r="BP3260">
        <v>0</v>
      </c>
      <c r="BQ3260" s="1">
        <v>2.0904823609946298E-6</v>
      </c>
      <c r="BR3260">
        <v>0</v>
      </c>
      <c r="BS3260">
        <v>0</v>
      </c>
      <c r="BT3260">
        <v>0</v>
      </c>
      <c r="BU3260">
        <v>0</v>
      </c>
      <c r="BV3260">
        <v>0</v>
      </c>
      <c r="BW3260" s="1">
        <v>2.5691852984399701E-5</v>
      </c>
      <c r="BX3260">
        <v>0</v>
      </c>
      <c r="BY3260" s="1">
        <v>1.5305074668570101E-5</v>
      </c>
      <c r="BZ3260">
        <v>0</v>
      </c>
      <c r="CA3260">
        <v>0</v>
      </c>
      <c r="CB3260">
        <v>0</v>
      </c>
      <c r="CC3260">
        <v>0</v>
      </c>
    </row>
    <row r="3261" spans="1:81">
      <c r="A3261">
        <v>1</v>
      </c>
      <c r="B3261" t="s">
        <v>114</v>
      </c>
      <c r="C3261">
        <v>2045</v>
      </c>
      <c r="D3261" t="s">
        <v>152</v>
      </c>
      <c r="E3261" t="s">
        <v>112</v>
      </c>
      <c r="F3261" t="s">
        <v>150</v>
      </c>
      <c r="G3261">
        <v>-1.4839046588983301E-3</v>
      </c>
      <c r="H3261">
        <v>0</v>
      </c>
      <c r="I3261">
        <v>0</v>
      </c>
      <c r="J3261">
        <v>0</v>
      </c>
      <c r="K3261">
        <v>0</v>
      </c>
      <c r="L3261">
        <v>-1.2618599120454599E-3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-2.7457645709438E-3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-1.1245151477724501E-3</v>
      </c>
      <c r="AQ3261">
        <v>-1.6212494231713499E-3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 s="1">
        <v>4.4035054475033402E-6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0</v>
      </c>
      <c r="BI3261">
        <v>0</v>
      </c>
      <c r="BJ3261">
        <v>2.7617218696989201E-3</v>
      </c>
      <c r="BK3261" s="1">
        <v>-2.0360804202659799E-5</v>
      </c>
      <c r="BL3261">
        <v>0</v>
      </c>
      <c r="BM3261">
        <v>0</v>
      </c>
      <c r="BN3261">
        <v>0</v>
      </c>
      <c r="BO3261">
        <v>0</v>
      </c>
      <c r="BP3261" s="1">
        <v>-2.0904823609529901E-6</v>
      </c>
      <c r="BQ3261" s="1">
        <v>2.0904823609946298E-6</v>
      </c>
      <c r="BR3261">
        <v>0</v>
      </c>
      <c r="BS3261">
        <v>0</v>
      </c>
      <c r="BT3261">
        <v>0</v>
      </c>
      <c r="BU3261">
        <v>0</v>
      </c>
      <c r="BV3261">
        <v>0</v>
      </c>
      <c r="BW3261">
        <v>0</v>
      </c>
      <c r="BX3261" s="1">
        <v>-2.0904823609529901E-6</v>
      </c>
      <c r="BY3261" s="1">
        <v>2.7782335345394299E-5</v>
      </c>
      <c r="BZ3261" s="1">
        <v>-2.56918529845107E-5</v>
      </c>
      <c r="CA3261">
        <v>0</v>
      </c>
      <c r="CB3261">
        <v>0</v>
      </c>
      <c r="CC3261">
        <v>0</v>
      </c>
    </row>
    <row r="3262" spans="1:81">
      <c r="A3262">
        <v>1</v>
      </c>
      <c r="B3262" t="s">
        <v>114</v>
      </c>
      <c r="C3262">
        <v>2045</v>
      </c>
      <c r="D3262" t="s">
        <v>153</v>
      </c>
      <c r="E3262" t="s">
        <v>112</v>
      </c>
      <c r="F3262" t="s">
        <v>148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5.5058396578291702E-2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0.27307708924379698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0.27307708924379698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0.19759789167470701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0.28886936735840102</v>
      </c>
      <c r="BF3262">
        <v>0</v>
      </c>
      <c r="BG3262" s="1">
        <v>4.03231613358487E-5</v>
      </c>
      <c r="BH3262">
        <v>0</v>
      </c>
      <c r="BI3262">
        <v>0</v>
      </c>
      <c r="BJ3262">
        <v>0.22284307089675801</v>
      </c>
      <c r="BK3262">
        <v>1.7572257665000899E-2</v>
      </c>
      <c r="BL3262">
        <v>0</v>
      </c>
      <c r="BM3262">
        <v>0</v>
      </c>
      <c r="BN3262">
        <v>0</v>
      </c>
      <c r="BO3262">
        <v>0</v>
      </c>
      <c r="BP3262">
        <v>0</v>
      </c>
      <c r="BQ3262">
        <v>0.26735120033410598</v>
      </c>
      <c r="BR3262">
        <v>0</v>
      </c>
      <c r="BS3262">
        <v>0</v>
      </c>
      <c r="BT3262">
        <v>0</v>
      </c>
      <c r="BU3262">
        <v>0</v>
      </c>
      <c r="BV3262">
        <v>0</v>
      </c>
      <c r="BW3262">
        <v>1</v>
      </c>
      <c r="BX3262">
        <v>0</v>
      </c>
      <c r="BY3262">
        <v>0.73264879966589402</v>
      </c>
      <c r="BZ3262">
        <v>0</v>
      </c>
      <c r="CA3262">
        <v>0</v>
      </c>
      <c r="CB3262">
        <v>0</v>
      </c>
      <c r="CC3262">
        <v>0</v>
      </c>
    </row>
    <row r="3263" spans="1:81">
      <c r="A3263">
        <v>1</v>
      </c>
      <c r="B3263" t="s">
        <v>114</v>
      </c>
      <c r="C3263">
        <v>2045</v>
      </c>
      <c r="D3263" t="s">
        <v>153</v>
      </c>
      <c r="E3263" t="s">
        <v>112</v>
      </c>
      <c r="F3263" t="s">
        <v>113</v>
      </c>
      <c r="G3263">
        <v>0.218018692665505</v>
      </c>
      <c r="H3263">
        <v>0</v>
      </c>
      <c r="I3263">
        <v>0</v>
      </c>
      <c r="J3263">
        <v>0</v>
      </c>
      <c r="K3263">
        <v>0</v>
      </c>
      <c r="L3263">
        <v>5.5058396578291702E-2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0.27307708924379698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0.27307708924379698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0.19759789167470701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0.28886936735840102</v>
      </c>
      <c r="BF3263">
        <v>0</v>
      </c>
      <c r="BG3263" s="1">
        <v>4.03231613358487E-5</v>
      </c>
      <c r="BH3263">
        <v>0</v>
      </c>
      <c r="BI3263">
        <v>0</v>
      </c>
      <c r="BJ3263">
        <v>0.22284307089675801</v>
      </c>
      <c r="BK3263">
        <v>1.7572257665000899E-2</v>
      </c>
      <c r="BL3263">
        <v>0</v>
      </c>
      <c r="BM3263">
        <v>0</v>
      </c>
      <c r="BN3263">
        <v>0</v>
      </c>
      <c r="BO3263">
        <v>0</v>
      </c>
      <c r="BP3263">
        <v>0</v>
      </c>
      <c r="BQ3263">
        <v>1</v>
      </c>
      <c r="BR3263">
        <v>0</v>
      </c>
      <c r="BS3263">
        <v>0</v>
      </c>
      <c r="BT3263">
        <v>0</v>
      </c>
      <c r="BU3263">
        <v>0</v>
      </c>
      <c r="BV3263">
        <v>0</v>
      </c>
      <c r="BW3263">
        <v>1</v>
      </c>
      <c r="BX3263">
        <v>0</v>
      </c>
      <c r="BY3263">
        <v>1</v>
      </c>
      <c r="BZ3263">
        <v>0</v>
      </c>
      <c r="CA3263">
        <v>0</v>
      </c>
      <c r="CB3263">
        <v>0</v>
      </c>
      <c r="CC3263">
        <v>0</v>
      </c>
    </row>
    <row r="3264" spans="1:81">
      <c r="A3264">
        <v>1</v>
      </c>
      <c r="B3264" t="s">
        <v>114</v>
      </c>
      <c r="C3264">
        <v>2045</v>
      </c>
      <c r="D3264" t="s">
        <v>153</v>
      </c>
      <c r="E3264" t="s">
        <v>112</v>
      </c>
      <c r="F3264" t="s">
        <v>149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-5.0531980509819401E-4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-1.79109865040883E-4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-1.79109865040883E-4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 s="1">
        <v>4.0877592381027796E-6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 s="1">
        <v>-1.2416809785087401E-5</v>
      </c>
      <c r="BF3264">
        <v>0</v>
      </c>
      <c r="BG3264" s="1">
        <v>-9.2913988912561E-10</v>
      </c>
      <c r="BH3264">
        <v>0</v>
      </c>
      <c r="BI3264">
        <v>0</v>
      </c>
      <c r="BJ3264">
        <v>6.6597325197323399E-4</v>
      </c>
      <c r="BK3264" s="1">
        <v>5.3556784634228902E-6</v>
      </c>
      <c r="BL3264">
        <v>0</v>
      </c>
      <c r="BM3264">
        <v>0</v>
      </c>
      <c r="BN3264">
        <v>0</v>
      </c>
      <c r="BO3264">
        <v>0</v>
      </c>
      <c r="BP3264">
        <v>0</v>
      </c>
      <c r="BQ3264" s="1">
        <v>8.2410643178487692E-6</v>
      </c>
      <c r="BR3264">
        <v>0</v>
      </c>
      <c r="BS3264">
        <v>0</v>
      </c>
      <c r="BT3264">
        <v>0</v>
      </c>
      <c r="BU3264">
        <v>0</v>
      </c>
      <c r="BV3264">
        <v>0</v>
      </c>
      <c r="BW3264">
        <v>0</v>
      </c>
      <c r="BX3264">
        <v>0</v>
      </c>
      <c r="BY3264" s="1">
        <v>-8.2410643178487692E-6</v>
      </c>
      <c r="BZ3264">
        <v>0</v>
      </c>
      <c r="CA3264">
        <v>0</v>
      </c>
      <c r="CB3264">
        <v>0</v>
      </c>
      <c r="CC3264">
        <v>0</v>
      </c>
    </row>
    <row r="3265" spans="1:81">
      <c r="A3265">
        <v>1</v>
      </c>
      <c r="B3265" t="s">
        <v>114</v>
      </c>
      <c r="C3265">
        <v>2045</v>
      </c>
      <c r="D3265" t="s">
        <v>153</v>
      </c>
      <c r="E3265" t="s">
        <v>112</v>
      </c>
      <c r="F3265" t="s">
        <v>150</v>
      </c>
      <c r="G3265">
        <v>-1.5767914565153999E-4</v>
      </c>
      <c r="H3265">
        <v>0</v>
      </c>
      <c r="I3265">
        <v>0</v>
      </c>
      <c r="J3265">
        <v>0</v>
      </c>
      <c r="K3265">
        <v>0</v>
      </c>
      <c r="L3265">
        <v>-5.0531980509819401E-4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-6.6299895074972703E-4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-4.8388908570885401E-4</v>
      </c>
      <c r="AQ3265">
        <v>-1.79109865040883E-4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 s="1">
        <v>4.0877592381027796E-6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 s="1">
        <v>-1.2416809785087401E-5</v>
      </c>
      <c r="BF3265">
        <v>0</v>
      </c>
      <c r="BG3265" s="1">
        <v>-9.2913988912561E-10</v>
      </c>
      <c r="BH3265">
        <v>0</v>
      </c>
      <c r="BI3265">
        <v>0</v>
      </c>
      <c r="BJ3265">
        <v>6.6597325197323399E-4</v>
      </c>
      <c r="BK3265" s="1">
        <v>5.3556784634228902E-6</v>
      </c>
      <c r="BL3265">
        <v>0</v>
      </c>
      <c r="BM3265">
        <v>0</v>
      </c>
      <c r="BN3265">
        <v>0</v>
      </c>
      <c r="BO3265">
        <v>0</v>
      </c>
      <c r="BP3265">
        <v>0</v>
      </c>
      <c r="BQ3265">
        <v>0</v>
      </c>
      <c r="BR3265">
        <v>0</v>
      </c>
      <c r="BS3265">
        <v>0</v>
      </c>
      <c r="BT3265">
        <v>0</v>
      </c>
      <c r="BU3265">
        <v>0</v>
      </c>
      <c r="BV3265">
        <v>0</v>
      </c>
      <c r="BW3265">
        <v>0</v>
      </c>
      <c r="BX3265">
        <v>0</v>
      </c>
      <c r="BY3265">
        <v>0</v>
      </c>
      <c r="BZ3265">
        <v>0</v>
      </c>
      <c r="CA3265">
        <v>0</v>
      </c>
      <c r="CB3265">
        <v>0</v>
      </c>
      <c r="CC3265">
        <v>0</v>
      </c>
    </row>
    <row r="3266" spans="1:81">
      <c r="A3266">
        <v>1</v>
      </c>
      <c r="B3266" t="s">
        <v>114</v>
      </c>
      <c r="C3266">
        <v>2045</v>
      </c>
      <c r="D3266" t="s">
        <v>154</v>
      </c>
      <c r="E3266" t="s">
        <v>112</v>
      </c>
      <c r="F3266" t="s">
        <v>148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0</v>
      </c>
      <c r="BI3266">
        <v>0</v>
      </c>
      <c r="BJ3266">
        <v>0.98326468901517095</v>
      </c>
      <c r="BK3266">
        <v>1.6735310984828701E-2</v>
      </c>
      <c r="BL3266">
        <v>0</v>
      </c>
      <c r="BM3266">
        <v>0</v>
      </c>
      <c r="BN3266">
        <v>0</v>
      </c>
      <c r="BO3266">
        <v>0</v>
      </c>
      <c r="BP3266">
        <v>0</v>
      </c>
      <c r="BQ3266">
        <v>1</v>
      </c>
      <c r="BR3266">
        <v>0</v>
      </c>
      <c r="BS3266">
        <v>0</v>
      </c>
      <c r="BT3266">
        <v>0</v>
      </c>
      <c r="BU3266">
        <v>0</v>
      </c>
      <c r="BV3266">
        <v>0</v>
      </c>
      <c r="BW3266">
        <v>0.31442573379907202</v>
      </c>
      <c r="BX3266">
        <v>0</v>
      </c>
      <c r="BY3266">
        <v>0</v>
      </c>
      <c r="BZ3266">
        <v>0</v>
      </c>
      <c r="CA3266">
        <v>0</v>
      </c>
      <c r="CB3266">
        <v>0</v>
      </c>
      <c r="CC3266">
        <v>0</v>
      </c>
    </row>
    <row r="3267" spans="1:81">
      <c r="A3267">
        <v>1</v>
      </c>
      <c r="B3267" t="s">
        <v>114</v>
      </c>
      <c r="C3267">
        <v>2045</v>
      </c>
      <c r="D3267" t="s">
        <v>154</v>
      </c>
      <c r="E3267" t="s">
        <v>112</v>
      </c>
      <c r="F3267" t="s">
        <v>113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0</v>
      </c>
      <c r="BI3267">
        <v>0</v>
      </c>
      <c r="BJ3267">
        <v>0.98326468901517095</v>
      </c>
      <c r="BK3267">
        <v>1.6735310984828701E-2</v>
      </c>
      <c r="BL3267">
        <v>0</v>
      </c>
      <c r="BM3267">
        <v>0</v>
      </c>
      <c r="BN3267">
        <v>0</v>
      </c>
      <c r="BO3267">
        <v>0</v>
      </c>
      <c r="BP3267">
        <v>0</v>
      </c>
      <c r="BQ3267">
        <v>1</v>
      </c>
      <c r="BR3267">
        <v>0</v>
      </c>
      <c r="BS3267">
        <v>0</v>
      </c>
      <c r="BT3267">
        <v>0</v>
      </c>
      <c r="BU3267">
        <v>0</v>
      </c>
      <c r="BV3267">
        <v>0</v>
      </c>
      <c r="BW3267">
        <v>1</v>
      </c>
      <c r="BX3267">
        <v>0</v>
      </c>
      <c r="BY3267">
        <v>1</v>
      </c>
      <c r="BZ3267">
        <v>0</v>
      </c>
      <c r="CA3267">
        <v>0</v>
      </c>
      <c r="CB3267">
        <v>0</v>
      </c>
      <c r="CC3267">
        <v>0</v>
      </c>
    </row>
    <row r="3268" spans="1:81">
      <c r="A3268">
        <v>1</v>
      </c>
      <c r="B3268" t="s">
        <v>114</v>
      </c>
      <c r="C3268">
        <v>2045</v>
      </c>
      <c r="D3268" t="s">
        <v>154</v>
      </c>
      <c r="E3268" t="s">
        <v>112</v>
      </c>
      <c r="F3268" t="s">
        <v>149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0</v>
      </c>
      <c r="BI3268">
        <v>0</v>
      </c>
      <c r="BJ3268">
        <v>-1.58997390166449E-4</v>
      </c>
      <c r="BK3268">
        <v>1.5899739016651801E-4</v>
      </c>
      <c r="BL3268">
        <v>0</v>
      </c>
      <c r="BM3268">
        <v>0</v>
      </c>
      <c r="BN3268">
        <v>0</v>
      </c>
      <c r="BO3268">
        <v>0</v>
      </c>
      <c r="BP3268">
        <v>0</v>
      </c>
      <c r="BQ3268">
        <v>0</v>
      </c>
      <c r="BR3268">
        <v>0</v>
      </c>
      <c r="BS3268">
        <v>0</v>
      </c>
      <c r="BT3268">
        <v>0</v>
      </c>
      <c r="BU3268">
        <v>0</v>
      </c>
      <c r="BV3268">
        <v>0</v>
      </c>
      <c r="BW3268" s="1">
        <v>-2.9567764075477701E-6</v>
      </c>
      <c r="BX3268">
        <v>0</v>
      </c>
      <c r="BY3268">
        <v>0</v>
      </c>
      <c r="BZ3268">
        <v>0</v>
      </c>
      <c r="CA3268">
        <v>0</v>
      </c>
      <c r="CB3268">
        <v>0</v>
      </c>
      <c r="CC3268">
        <v>0</v>
      </c>
    </row>
    <row r="3269" spans="1:81">
      <c r="A3269">
        <v>1</v>
      </c>
      <c r="B3269" t="s">
        <v>114</v>
      </c>
      <c r="C3269">
        <v>2045</v>
      </c>
      <c r="D3269" t="s">
        <v>154</v>
      </c>
      <c r="E3269" t="s">
        <v>112</v>
      </c>
      <c r="F3269" t="s">
        <v>150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0</v>
      </c>
      <c r="BI3269">
        <v>0</v>
      </c>
      <c r="BJ3269">
        <v>-1.58997390166449E-4</v>
      </c>
      <c r="BK3269">
        <v>1.5899739016651801E-4</v>
      </c>
      <c r="BL3269">
        <v>0</v>
      </c>
      <c r="BM3269">
        <v>0</v>
      </c>
      <c r="BN3269">
        <v>0</v>
      </c>
      <c r="BO3269">
        <v>0</v>
      </c>
      <c r="BP3269">
        <v>0</v>
      </c>
      <c r="BQ3269">
        <v>0</v>
      </c>
      <c r="BR3269">
        <v>0</v>
      </c>
      <c r="BS3269">
        <v>0</v>
      </c>
      <c r="BT3269">
        <v>0</v>
      </c>
      <c r="BU3269">
        <v>0</v>
      </c>
      <c r="BV3269">
        <v>0</v>
      </c>
      <c r="BW3269">
        <v>0</v>
      </c>
      <c r="BX3269">
        <v>0</v>
      </c>
      <c r="BY3269">
        <v>0</v>
      </c>
      <c r="BZ3269">
        <v>0</v>
      </c>
      <c r="CA3269">
        <v>0</v>
      </c>
      <c r="CB3269">
        <v>0</v>
      </c>
      <c r="CC3269">
        <v>0</v>
      </c>
    </row>
    <row r="3270" spans="1:81">
      <c r="A3270">
        <v>1</v>
      </c>
      <c r="B3270" t="s">
        <v>114</v>
      </c>
      <c r="C3270">
        <v>2045</v>
      </c>
      <c r="D3270" t="s">
        <v>155</v>
      </c>
      <c r="E3270" t="s">
        <v>112</v>
      </c>
      <c r="F3270" t="s">
        <v>148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0</v>
      </c>
      <c r="BI3270">
        <v>0</v>
      </c>
      <c r="BJ3270">
        <v>0</v>
      </c>
      <c r="BK3270">
        <v>0</v>
      </c>
      <c r="BL3270">
        <v>0</v>
      </c>
      <c r="BM3270">
        <v>0</v>
      </c>
      <c r="BN3270">
        <v>0</v>
      </c>
      <c r="BO3270">
        <v>0</v>
      </c>
      <c r="BP3270">
        <v>0</v>
      </c>
      <c r="BQ3270">
        <v>0</v>
      </c>
      <c r="BR3270">
        <v>0</v>
      </c>
      <c r="BS3270">
        <v>0</v>
      </c>
      <c r="BT3270">
        <v>0</v>
      </c>
      <c r="BU3270">
        <v>0</v>
      </c>
      <c r="BV3270">
        <v>0</v>
      </c>
      <c r="BW3270">
        <v>0</v>
      </c>
      <c r="BX3270">
        <v>0</v>
      </c>
      <c r="BY3270">
        <v>0</v>
      </c>
      <c r="BZ3270">
        <v>0</v>
      </c>
      <c r="CA3270">
        <v>0</v>
      </c>
      <c r="CB3270">
        <v>0</v>
      </c>
      <c r="CC3270">
        <v>0</v>
      </c>
    </row>
    <row r="3271" spans="1:81">
      <c r="A3271">
        <v>1</v>
      </c>
      <c r="B3271" t="s">
        <v>114</v>
      </c>
      <c r="C3271">
        <v>2045</v>
      </c>
      <c r="D3271" t="s">
        <v>155</v>
      </c>
      <c r="E3271" t="s">
        <v>112</v>
      </c>
      <c r="F3271" t="s">
        <v>113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0</v>
      </c>
      <c r="BI3271">
        <v>0</v>
      </c>
      <c r="BJ3271">
        <v>0</v>
      </c>
      <c r="BK3271">
        <v>1</v>
      </c>
      <c r="BL3271">
        <v>0</v>
      </c>
      <c r="BM3271">
        <v>0</v>
      </c>
      <c r="BN3271">
        <v>0</v>
      </c>
      <c r="BO3271">
        <v>0.54187448820070006</v>
      </c>
      <c r="BP3271">
        <v>0.4581255117993</v>
      </c>
      <c r="BQ3271">
        <v>0</v>
      </c>
      <c r="BR3271">
        <v>0</v>
      </c>
      <c r="BS3271">
        <v>0</v>
      </c>
      <c r="BT3271">
        <v>0</v>
      </c>
      <c r="BU3271">
        <v>1</v>
      </c>
      <c r="BV3271">
        <v>0</v>
      </c>
      <c r="BW3271">
        <v>0</v>
      </c>
      <c r="BX3271">
        <v>1</v>
      </c>
      <c r="BY3271">
        <v>0</v>
      </c>
      <c r="BZ3271">
        <v>0</v>
      </c>
      <c r="CA3271">
        <v>0</v>
      </c>
      <c r="CB3271">
        <v>0</v>
      </c>
      <c r="CC3271">
        <v>0</v>
      </c>
    </row>
    <row r="3272" spans="1:81">
      <c r="A3272">
        <v>1</v>
      </c>
      <c r="B3272" t="s">
        <v>114</v>
      </c>
      <c r="C3272">
        <v>2045</v>
      </c>
      <c r="D3272" t="s">
        <v>155</v>
      </c>
      <c r="E3272" t="s">
        <v>112</v>
      </c>
      <c r="F3272" t="s">
        <v>149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0</v>
      </c>
      <c r="BI3272">
        <v>0</v>
      </c>
      <c r="BJ3272">
        <v>0</v>
      </c>
      <c r="BK3272">
        <v>0</v>
      </c>
      <c r="BL3272">
        <v>0</v>
      </c>
      <c r="BM3272">
        <v>0</v>
      </c>
      <c r="BN3272">
        <v>0</v>
      </c>
      <c r="BO3272">
        <v>0</v>
      </c>
      <c r="BP3272">
        <v>0</v>
      </c>
      <c r="BQ3272">
        <v>0</v>
      </c>
      <c r="BR3272">
        <v>0</v>
      </c>
      <c r="BS3272">
        <v>0</v>
      </c>
      <c r="BT3272">
        <v>0</v>
      </c>
      <c r="BU3272">
        <v>0</v>
      </c>
      <c r="BV3272">
        <v>0</v>
      </c>
      <c r="BW3272">
        <v>0</v>
      </c>
      <c r="BX3272">
        <v>0</v>
      </c>
      <c r="BY3272">
        <v>0</v>
      </c>
      <c r="BZ3272">
        <v>0</v>
      </c>
      <c r="CA3272">
        <v>0</v>
      </c>
      <c r="CB3272">
        <v>0</v>
      </c>
      <c r="CC3272">
        <v>0</v>
      </c>
    </row>
    <row r="3273" spans="1:81">
      <c r="A3273">
        <v>1</v>
      </c>
      <c r="B3273" t="s">
        <v>114</v>
      </c>
      <c r="C3273">
        <v>2045</v>
      </c>
      <c r="D3273" t="s">
        <v>155</v>
      </c>
      <c r="E3273" t="s">
        <v>112</v>
      </c>
      <c r="F3273" t="s">
        <v>150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I3273">
        <v>0</v>
      </c>
      <c r="BJ3273">
        <v>0</v>
      </c>
      <c r="BK3273">
        <v>0</v>
      </c>
      <c r="BL3273">
        <v>0</v>
      </c>
      <c r="BM3273">
        <v>0</v>
      </c>
      <c r="BN3273">
        <v>0</v>
      </c>
      <c r="BO3273" s="1">
        <v>-6.8207949230902898E-6</v>
      </c>
      <c r="BP3273" s="1">
        <v>6.8207949230347803E-6</v>
      </c>
      <c r="BQ3273">
        <v>0</v>
      </c>
      <c r="BR3273">
        <v>0</v>
      </c>
      <c r="BS3273">
        <v>0</v>
      </c>
      <c r="BT3273">
        <v>0</v>
      </c>
      <c r="BU3273">
        <v>0</v>
      </c>
      <c r="BV3273">
        <v>0</v>
      </c>
      <c r="BW3273">
        <v>0</v>
      </c>
      <c r="BX3273">
        <v>0</v>
      </c>
      <c r="BY3273">
        <v>0</v>
      </c>
      <c r="BZ3273">
        <v>0</v>
      </c>
      <c r="CA3273">
        <v>0</v>
      </c>
      <c r="CB3273">
        <v>0</v>
      </c>
      <c r="CC3273">
        <v>0</v>
      </c>
    </row>
    <row r="3274" spans="1:81">
      <c r="A3274">
        <v>1</v>
      </c>
      <c r="B3274" t="s">
        <v>114</v>
      </c>
      <c r="C3274">
        <v>2045</v>
      </c>
      <c r="D3274" t="s">
        <v>111</v>
      </c>
      <c r="E3274" t="s">
        <v>112</v>
      </c>
      <c r="F3274" t="s">
        <v>148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2.1213589953294799E-2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0.154882864937811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0.14854031964372599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0.26694158708949101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9.1058676961709897E-2</v>
      </c>
      <c r="BF3274">
        <v>0</v>
      </c>
      <c r="BG3274" s="1">
        <v>1.24050899856367E-5</v>
      </c>
      <c r="BH3274">
        <v>0</v>
      </c>
      <c r="BI3274">
        <v>0</v>
      </c>
      <c r="BJ3274">
        <v>0.40912429811557799</v>
      </c>
      <c r="BK3274">
        <v>1.5761552904607502E-2</v>
      </c>
      <c r="BL3274">
        <v>0</v>
      </c>
      <c r="BM3274">
        <v>0</v>
      </c>
      <c r="BN3274">
        <v>0</v>
      </c>
      <c r="BO3274">
        <v>0</v>
      </c>
      <c r="BP3274">
        <v>0</v>
      </c>
      <c r="BQ3274">
        <v>0.71238798868301401</v>
      </c>
      <c r="BR3274">
        <v>0</v>
      </c>
      <c r="BS3274">
        <v>0</v>
      </c>
      <c r="BT3274">
        <v>0</v>
      </c>
      <c r="BU3274">
        <v>0</v>
      </c>
      <c r="BV3274">
        <v>0</v>
      </c>
      <c r="BW3274">
        <v>0.68752464404037295</v>
      </c>
      <c r="BX3274">
        <v>0</v>
      </c>
      <c r="BY3274">
        <v>0.61525790625119103</v>
      </c>
      <c r="BZ3274">
        <v>0</v>
      </c>
      <c r="CA3274">
        <v>0</v>
      </c>
      <c r="CB3274">
        <v>0</v>
      </c>
      <c r="CC3274">
        <v>0</v>
      </c>
    </row>
    <row r="3275" spans="1:81">
      <c r="A3275">
        <v>1</v>
      </c>
      <c r="B3275" t="s">
        <v>114</v>
      </c>
      <c r="C3275">
        <v>2045</v>
      </c>
      <c r="D3275" t="s">
        <v>111</v>
      </c>
      <c r="E3275" t="s">
        <v>112</v>
      </c>
      <c r="F3275" t="s">
        <v>113</v>
      </c>
      <c r="G3275">
        <v>0.13160205534619501</v>
      </c>
      <c r="H3275">
        <v>0</v>
      </c>
      <c r="I3275">
        <v>0</v>
      </c>
      <c r="J3275">
        <v>0</v>
      </c>
      <c r="K3275">
        <v>0</v>
      </c>
      <c r="L3275">
        <v>2.32808095916156E-2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0.154882864937811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6.3425452940848101E-3</v>
      </c>
      <c r="AQ3275">
        <v>0.14854031964372599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0.26694158708949101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9.1058676961709897E-2</v>
      </c>
      <c r="BF3275">
        <v>0</v>
      </c>
      <c r="BG3275" s="1">
        <v>1.24050899856367E-5</v>
      </c>
      <c r="BH3275">
        <v>0</v>
      </c>
      <c r="BI3275">
        <v>0</v>
      </c>
      <c r="BJ3275">
        <v>0.40912429811557799</v>
      </c>
      <c r="BK3275">
        <v>7.7980167805424397E-2</v>
      </c>
      <c r="BL3275">
        <v>0</v>
      </c>
      <c r="BM3275">
        <v>0</v>
      </c>
      <c r="BN3275">
        <v>0</v>
      </c>
      <c r="BO3275">
        <v>3.2248803573374799E-2</v>
      </c>
      <c r="BP3275">
        <v>2.99698113274421E-2</v>
      </c>
      <c r="BQ3275">
        <v>0.93778138509918296</v>
      </c>
      <c r="BR3275">
        <v>0</v>
      </c>
      <c r="BS3275">
        <v>0</v>
      </c>
      <c r="BT3275">
        <v>0</v>
      </c>
      <c r="BU3275">
        <v>5.9513419206092003E-2</v>
      </c>
      <c r="BV3275">
        <v>0</v>
      </c>
      <c r="BW3275">
        <v>0.94048658079390801</v>
      </c>
      <c r="BX3275">
        <v>6.2218614900816899E-2</v>
      </c>
      <c r="BY3275">
        <v>0.78788448025774205</v>
      </c>
      <c r="BZ3275">
        <v>0.149896904841441</v>
      </c>
      <c r="CA3275">
        <v>0</v>
      </c>
      <c r="CB3275">
        <v>0</v>
      </c>
      <c r="CC3275">
        <v>0</v>
      </c>
    </row>
    <row r="3276" spans="1:81">
      <c r="A3276">
        <v>1</v>
      </c>
      <c r="B3276" t="s">
        <v>114</v>
      </c>
      <c r="C3276">
        <v>2045</v>
      </c>
      <c r="D3276" t="s">
        <v>111</v>
      </c>
      <c r="E3276" t="s">
        <v>112</v>
      </c>
      <c r="F3276" t="s">
        <v>149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-6.18250207048109E-4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-1.06429348502302E-3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-6.5056696521054202E-4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-1.3184405989013999E-4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 s="1">
        <v>-8.7638632828721002E-5</v>
      </c>
      <c r="BF3276">
        <v>0</v>
      </c>
      <c r="BG3276" s="1">
        <v>1.3190110397647299E-10</v>
      </c>
      <c r="BH3276">
        <v>0</v>
      </c>
      <c r="BI3276">
        <v>0</v>
      </c>
      <c r="BJ3276">
        <v>1.4291481883687599E-3</v>
      </c>
      <c r="BK3276" s="1">
        <v>4.5979319471568803E-6</v>
      </c>
      <c r="BL3276">
        <v>0</v>
      </c>
      <c r="BM3276">
        <v>0</v>
      </c>
      <c r="BN3276">
        <v>0</v>
      </c>
      <c r="BO3276">
        <v>0</v>
      </c>
      <c r="BP3276">
        <v>0</v>
      </c>
      <c r="BQ3276" s="1">
        <v>-3.9441955302921298E-6</v>
      </c>
      <c r="BR3276">
        <v>0</v>
      </c>
      <c r="BS3276">
        <v>0</v>
      </c>
      <c r="BT3276">
        <v>0</v>
      </c>
      <c r="BU3276">
        <v>0</v>
      </c>
      <c r="BV3276">
        <v>0</v>
      </c>
      <c r="BW3276" s="1">
        <v>1.4398874098153799E-5</v>
      </c>
      <c r="BX3276">
        <v>0</v>
      </c>
      <c r="BY3276" s="1">
        <v>8.31406418777547E-6</v>
      </c>
      <c r="BZ3276">
        <v>0</v>
      </c>
      <c r="CA3276">
        <v>0</v>
      </c>
      <c r="CB3276">
        <v>0</v>
      </c>
      <c r="CC3276">
        <v>0</v>
      </c>
    </row>
    <row r="3277" spans="1:81">
      <c r="A3277">
        <v>1</v>
      </c>
      <c r="B3277" t="s">
        <v>114</v>
      </c>
      <c r="C3277">
        <v>2045</v>
      </c>
      <c r="D3277" t="s">
        <v>111</v>
      </c>
      <c r="E3277" t="s">
        <v>112</v>
      </c>
      <c r="F3277" t="s">
        <v>150</v>
      </c>
      <c r="G3277">
        <v>-5.9403868693150297E-4</v>
      </c>
      <c r="H3277">
        <v>0</v>
      </c>
      <c r="I3277">
        <v>0</v>
      </c>
      <c r="J3277">
        <v>0</v>
      </c>
      <c r="K3277">
        <v>0</v>
      </c>
      <c r="L3277">
        <v>-6.1911429510589202E-4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-1.21315298203742E-3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-5.6258601682685698E-4</v>
      </c>
      <c r="AQ3277">
        <v>-6.5056696521054202E-4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-1.3184405989013999E-4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 s="1">
        <v>-8.7638632828721002E-5</v>
      </c>
      <c r="BF3277">
        <v>0</v>
      </c>
      <c r="BG3277" s="1">
        <v>1.3190110397647299E-10</v>
      </c>
      <c r="BH3277">
        <v>0</v>
      </c>
      <c r="BI3277">
        <v>0</v>
      </c>
      <c r="BJ3277">
        <v>1.4291481883687599E-3</v>
      </c>
      <c r="BK3277" s="1">
        <v>3.4873544864505399E-6</v>
      </c>
      <c r="BL3277">
        <v>0</v>
      </c>
      <c r="BM3277">
        <v>0</v>
      </c>
      <c r="BN3277">
        <v>0</v>
      </c>
      <c r="BO3277" s="1">
        <v>-5.4317267180609099E-7</v>
      </c>
      <c r="BP3277" s="1">
        <v>-5.6740478890718305E-7</v>
      </c>
      <c r="BQ3277" s="1">
        <v>1.1105774606612299E-6</v>
      </c>
      <c r="BR3277">
        <v>0</v>
      </c>
      <c r="BS3277">
        <v>0</v>
      </c>
      <c r="BT3277">
        <v>0</v>
      </c>
      <c r="BU3277" s="1">
        <v>-2.5327288828008699E-7</v>
      </c>
      <c r="BV3277">
        <v>0</v>
      </c>
      <c r="BW3277" s="1">
        <v>2.53272888217637E-7</v>
      </c>
      <c r="BX3277" s="1">
        <v>-1.11057746070981E-6</v>
      </c>
      <c r="BY3277" s="1">
        <v>1.54659822938497E-5</v>
      </c>
      <c r="BZ3277" s="1">
        <v>-1.43554048330496E-5</v>
      </c>
      <c r="CA3277">
        <v>0</v>
      </c>
      <c r="CB3277">
        <v>0</v>
      </c>
      <c r="CC3277">
        <v>0</v>
      </c>
    </row>
    <row r="3278" spans="1:81">
      <c r="A3278">
        <v>2</v>
      </c>
      <c r="B3278" t="s">
        <v>115</v>
      </c>
      <c r="C3278">
        <v>2045</v>
      </c>
      <c r="D3278" t="s">
        <v>147</v>
      </c>
      <c r="E3278" t="s">
        <v>112</v>
      </c>
      <c r="F3278" t="s">
        <v>148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0.113974535971775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I3278">
        <v>0</v>
      </c>
      <c r="BJ3278">
        <v>0.86912103083295</v>
      </c>
      <c r="BK3278">
        <v>1.6904433195275299E-2</v>
      </c>
      <c r="BL3278">
        <v>0</v>
      </c>
      <c r="BM3278">
        <v>0</v>
      </c>
      <c r="BN3278">
        <v>0</v>
      </c>
      <c r="BO3278">
        <v>0</v>
      </c>
      <c r="BP3278">
        <v>0</v>
      </c>
      <c r="BQ3278">
        <v>1</v>
      </c>
      <c r="BR3278">
        <v>0</v>
      </c>
      <c r="BS3278">
        <v>0</v>
      </c>
      <c r="BT3278">
        <v>0</v>
      </c>
      <c r="BU3278">
        <v>0</v>
      </c>
      <c r="BV3278">
        <v>0</v>
      </c>
      <c r="BW3278">
        <v>0</v>
      </c>
      <c r="BX3278">
        <v>0</v>
      </c>
      <c r="BY3278">
        <v>0</v>
      </c>
      <c r="BZ3278">
        <v>0</v>
      </c>
      <c r="CA3278">
        <v>0</v>
      </c>
      <c r="CB3278">
        <v>0</v>
      </c>
      <c r="CC3278">
        <v>0</v>
      </c>
    </row>
    <row r="3279" spans="1:81">
      <c r="A3279">
        <v>2</v>
      </c>
      <c r="B3279" t="s">
        <v>115</v>
      </c>
      <c r="C3279">
        <v>2045</v>
      </c>
      <c r="D3279" t="s">
        <v>147</v>
      </c>
      <c r="E3279" t="s">
        <v>112</v>
      </c>
      <c r="F3279" t="s">
        <v>113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0.113974535971775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0</v>
      </c>
      <c r="BI3279">
        <v>0</v>
      </c>
      <c r="BJ3279">
        <v>0.86912103083295</v>
      </c>
      <c r="BK3279">
        <v>1.6904433195275299E-2</v>
      </c>
      <c r="BL3279">
        <v>0</v>
      </c>
      <c r="BM3279">
        <v>0</v>
      </c>
      <c r="BN3279">
        <v>0</v>
      </c>
      <c r="BO3279">
        <v>0</v>
      </c>
      <c r="BP3279">
        <v>0</v>
      </c>
      <c r="BQ3279">
        <v>1</v>
      </c>
      <c r="BR3279">
        <v>0</v>
      </c>
      <c r="BS3279">
        <v>0</v>
      </c>
      <c r="BT3279">
        <v>0</v>
      </c>
      <c r="BU3279">
        <v>0</v>
      </c>
      <c r="BV3279">
        <v>0</v>
      </c>
      <c r="BW3279">
        <v>1</v>
      </c>
      <c r="BX3279">
        <v>0</v>
      </c>
      <c r="BY3279">
        <v>1</v>
      </c>
      <c r="BZ3279">
        <v>0</v>
      </c>
      <c r="CA3279">
        <v>0</v>
      </c>
      <c r="CB3279">
        <v>0</v>
      </c>
      <c r="CC3279">
        <v>0</v>
      </c>
    </row>
    <row r="3280" spans="1:81">
      <c r="A3280">
        <v>2</v>
      </c>
      <c r="B3280" t="s">
        <v>115</v>
      </c>
      <c r="C3280">
        <v>2045</v>
      </c>
      <c r="D3280" t="s">
        <v>147</v>
      </c>
      <c r="E3280" t="s">
        <v>112</v>
      </c>
      <c r="F3280" t="s">
        <v>149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-1.4989647392404899E-4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0</v>
      </c>
      <c r="BI3280">
        <v>0</v>
      </c>
      <c r="BJ3280">
        <v>1.80056480268531E-4</v>
      </c>
      <c r="BK3280" s="1">
        <v>-3.01600063444818E-5</v>
      </c>
      <c r="BL3280">
        <v>0</v>
      </c>
      <c r="BM3280">
        <v>0</v>
      </c>
      <c r="BN3280">
        <v>0</v>
      </c>
      <c r="BO3280">
        <v>0</v>
      </c>
      <c r="BP3280">
        <v>0</v>
      </c>
      <c r="BQ3280">
        <v>0</v>
      </c>
      <c r="BR3280">
        <v>0</v>
      </c>
      <c r="BS3280">
        <v>0</v>
      </c>
      <c r="BT3280">
        <v>0</v>
      </c>
      <c r="BU3280">
        <v>0</v>
      </c>
      <c r="BV3280">
        <v>0</v>
      </c>
      <c r="BW3280">
        <v>0</v>
      </c>
      <c r="BX3280">
        <v>0</v>
      </c>
      <c r="BY3280">
        <v>0</v>
      </c>
      <c r="BZ3280">
        <v>0</v>
      </c>
      <c r="CA3280">
        <v>0</v>
      </c>
      <c r="CB3280">
        <v>0</v>
      </c>
      <c r="CC3280">
        <v>0</v>
      </c>
    </row>
    <row r="3281" spans="1:81">
      <c r="A3281">
        <v>2</v>
      </c>
      <c r="B3281" t="s">
        <v>115</v>
      </c>
      <c r="C3281">
        <v>2045</v>
      </c>
      <c r="D3281" t="s">
        <v>147</v>
      </c>
      <c r="E3281" t="s">
        <v>112</v>
      </c>
      <c r="F3281" t="s">
        <v>150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-1.4989647392404899E-4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0</v>
      </c>
      <c r="BI3281">
        <v>0</v>
      </c>
      <c r="BJ3281">
        <v>1.80056480268531E-4</v>
      </c>
      <c r="BK3281" s="1">
        <v>-3.01600063444818E-5</v>
      </c>
      <c r="BL3281">
        <v>0</v>
      </c>
      <c r="BM3281">
        <v>0</v>
      </c>
      <c r="BN3281">
        <v>0</v>
      </c>
      <c r="BO3281">
        <v>0</v>
      </c>
      <c r="BP3281">
        <v>0</v>
      </c>
      <c r="BQ3281">
        <v>0</v>
      </c>
      <c r="BR3281">
        <v>0</v>
      </c>
      <c r="BS3281">
        <v>0</v>
      </c>
      <c r="BT3281">
        <v>0</v>
      </c>
      <c r="BU3281">
        <v>0</v>
      </c>
      <c r="BV3281">
        <v>0</v>
      </c>
      <c r="BW3281">
        <v>0</v>
      </c>
      <c r="BX3281">
        <v>0</v>
      </c>
      <c r="BY3281">
        <v>0</v>
      </c>
      <c r="BZ3281">
        <v>0</v>
      </c>
      <c r="CA3281">
        <v>0</v>
      </c>
      <c r="CB3281">
        <v>0</v>
      </c>
      <c r="CC3281">
        <v>0</v>
      </c>
    </row>
    <row r="3282" spans="1:81">
      <c r="A3282">
        <v>2</v>
      </c>
      <c r="B3282" t="s">
        <v>115</v>
      </c>
      <c r="C3282">
        <v>2045</v>
      </c>
      <c r="D3282" t="s">
        <v>151</v>
      </c>
      <c r="E3282" t="s">
        <v>112</v>
      </c>
      <c r="F3282" t="s">
        <v>148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0.47596068351197102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1.10294711997025E-2</v>
      </c>
      <c r="BF3282">
        <v>0</v>
      </c>
      <c r="BG3282">
        <v>0</v>
      </c>
      <c r="BH3282">
        <v>0</v>
      </c>
      <c r="BI3282">
        <v>0</v>
      </c>
      <c r="BJ3282">
        <v>0.50821249009812997</v>
      </c>
      <c r="BK3282">
        <v>4.79735519019674E-3</v>
      </c>
      <c r="BL3282">
        <v>0</v>
      </c>
      <c r="BM3282">
        <v>0</v>
      </c>
      <c r="BN3282">
        <v>0</v>
      </c>
      <c r="BO3282">
        <v>0</v>
      </c>
      <c r="BP3282">
        <v>0</v>
      </c>
      <c r="BQ3282">
        <v>1</v>
      </c>
      <c r="BR3282">
        <v>0</v>
      </c>
      <c r="BS3282">
        <v>0</v>
      </c>
      <c r="BT3282">
        <v>0</v>
      </c>
      <c r="BU3282">
        <v>0</v>
      </c>
      <c r="BV3282">
        <v>0</v>
      </c>
      <c r="BW3282">
        <v>0.714797840179769</v>
      </c>
      <c r="BX3282">
        <v>0</v>
      </c>
      <c r="BY3282">
        <v>1</v>
      </c>
      <c r="BZ3282">
        <v>0</v>
      </c>
      <c r="CA3282">
        <v>0</v>
      </c>
      <c r="CB3282">
        <v>0</v>
      </c>
      <c r="CC3282">
        <v>0</v>
      </c>
    </row>
    <row r="3283" spans="1:81">
      <c r="A3283">
        <v>2</v>
      </c>
      <c r="B3283" t="s">
        <v>115</v>
      </c>
      <c r="C3283">
        <v>2045</v>
      </c>
      <c r="D3283" t="s">
        <v>151</v>
      </c>
      <c r="E3283" t="s">
        <v>112</v>
      </c>
      <c r="F3283" t="s">
        <v>113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0.47596068351197102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1.10294711997025E-2</v>
      </c>
      <c r="BF3283">
        <v>0</v>
      </c>
      <c r="BG3283">
        <v>0</v>
      </c>
      <c r="BH3283">
        <v>0</v>
      </c>
      <c r="BI3283">
        <v>0</v>
      </c>
      <c r="BJ3283">
        <v>0.50821249009812997</v>
      </c>
      <c r="BK3283">
        <v>4.79735519019674E-3</v>
      </c>
      <c r="BL3283">
        <v>0</v>
      </c>
      <c r="BM3283">
        <v>0</v>
      </c>
      <c r="BN3283">
        <v>0</v>
      </c>
      <c r="BO3283">
        <v>0</v>
      </c>
      <c r="BP3283">
        <v>0</v>
      </c>
      <c r="BQ3283">
        <v>1</v>
      </c>
      <c r="BR3283">
        <v>0</v>
      </c>
      <c r="BS3283">
        <v>0</v>
      </c>
      <c r="BT3283">
        <v>0</v>
      </c>
      <c r="BU3283">
        <v>0</v>
      </c>
      <c r="BV3283">
        <v>0</v>
      </c>
      <c r="BW3283">
        <v>1</v>
      </c>
      <c r="BX3283">
        <v>0</v>
      </c>
      <c r="BY3283">
        <v>1</v>
      </c>
      <c r="BZ3283">
        <v>0</v>
      </c>
      <c r="CA3283">
        <v>0</v>
      </c>
      <c r="CB3283">
        <v>0</v>
      </c>
      <c r="CC3283">
        <v>0</v>
      </c>
    </row>
    <row r="3284" spans="1:81">
      <c r="A3284">
        <v>2</v>
      </c>
      <c r="B3284" t="s">
        <v>115</v>
      </c>
      <c r="C3284">
        <v>2045</v>
      </c>
      <c r="D3284" t="s">
        <v>151</v>
      </c>
      <c r="E3284" t="s">
        <v>112</v>
      </c>
      <c r="F3284" t="s">
        <v>149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 s="1">
        <v>-8.1412562133453798E-5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6.4286305369188603E-4</v>
      </c>
      <c r="BF3284">
        <v>0</v>
      </c>
      <c r="BG3284">
        <v>0</v>
      </c>
      <c r="BH3284">
        <v>0</v>
      </c>
      <c r="BI3284">
        <v>0</v>
      </c>
      <c r="BJ3284">
        <v>-5.9389867625070402E-4</v>
      </c>
      <c r="BK3284" s="1">
        <v>3.2448184692245897E-5</v>
      </c>
      <c r="BL3284">
        <v>0</v>
      </c>
      <c r="BM3284">
        <v>0</v>
      </c>
      <c r="BN3284">
        <v>0</v>
      </c>
      <c r="BO3284">
        <v>0</v>
      </c>
      <c r="BP3284">
        <v>0</v>
      </c>
      <c r="BQ3284">
        <v>0</v>
      </c>
      <c r="BR3284">
        <v>0</v>
      </c>
      <c r="BS3284">
        <v>0</v>
      </c>
      <c r="BT3284">
        <v>0</v>
      </c>
      <c r="BU3284">
        <v>0</v>
      </c>
      <c r="BV3284">
        <v>0</v>
      </c>
      <c r="BW3284" s="1">
        <v>1.16712756159654E-6</v>
      </c>
      <c r="BX3284">
        <v>0</v>
      </c>
      <c r="BY3284">
        <v>0</v>
      </c>
      <c r="BZ3284">
        <v>0</v>
      </c>
      <c r="CA3284">
        <v>0</v>
      </c>
      <c r="CB3284">
        <v>0</v>
      </c>
      <c r="CC3284">
        <v>0</v>
      </c>
    </row>
    <row r="3285" spans="1:81">
      <c r="A3285">
        <v>2</v>
      </c>
      <c r="B3285" t="s">
        <v>115</v>
      </c>
      <c r="C3285">
        <v>2045</v>
      </c>
      <c r="D3285" t="s">
        <v>151</v>
      </c>
      <c r="E3285" t="s">
        <v>112</v>
      </c>
      <c r="F3285" t="s">
        <v>150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 s="1">
        <v>-8.1412562133453798E-5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6.4286305369188603E-4</v>
      </c>
      <c r="BF3285">
        <v>0</v>
      </c>
      <c r="BG3285">
        <v>0</v>
      </c>
      <c r="BH3285">
        <v>0</v>
      </c>
      <c r="BI3285">
        <v>0</v>
      </c>
      <c r="BJ3285">
        <v>-5.9389867625070402E-4</v>
      </c>
      <c r="BK3285" s="1">
        <v>3.2448184692245897E-5</v>
      </c>
      <c r="BL3285">
        <v>0</v>
      </c>
      <c r="BM3285">
        <v>0</v>
      </c>
      <c r="BN3285">
        <v>0</v>
      </c>
      <c r="BO3285">
        <v>0</v>
      </c>
      <c r="BP3285">
        <v>0</v>
      </c>
      <c r="BQ3285">
        <v>0</v>
      </c>
      <c r="BR3285">
        <v>0</v>
      </c>
      <c r="BS3285">
        <v>0</v>
      </c>
      <c r="BT3285">
        <v>0</v>
      </c>
      <c r="BU3285">
        <v>0</v>
      </c>
      <c r="BV3285">
        <v>0</v>
      </c>
      <c r="BW3285">
        <v>0</v>
      </c>
      <c r="BX3285">
        <v>0</v>
      </c>
      <c r="BY3285">
        <v>0</v>
      </c>
      <c r="BZ3285">
        <v>0</v>
      </c>
      <c r="CA3285">
        <v>0</v>
      </c>
      <c r="CB3285">
        <v>0</v>
      </c>
      <c r="CC3285">
        <v>0</v>
      </c>
    </row>
    <row r="3286" spans="1:81">
      <c r="A3286">
        <v>2</v>
      </c>
      <c r="B3286" t="s">
        <v>115</v>
      </c>
      <c r="C3286">
        <v>2045</v>
      </c>
      <c r="D3286" t="s">
        <v>152</v>
      </c>
      <c r="E3286" t="s">
        <v>112</v>
      </c>
      <c r="F3286" t="s">
        <v>148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1.29469255569853E-2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0.19404484797663599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0.17548108201888199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0.26819388822222501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0</v>
      </c>
      <c r="BI3286">
        <v>0</v>
      </c>
      <c r="BJ3286">
        <v>0.50720719418219695</v>
      </c>
      <c r="BK3286">
        <v>2.3195068939426799E-2</v>
      </c>
      <c r="BL3286">
        <v>0</v>
      </c>
      <c r="BM3286">
        <v>0</v>
      </c>
      <c r="BN3286">
        <v>0</v>
      </c>
      <c r="BO3286">
        <v>0</v>
      </c>
      <c r="BP3286">
        <v>0</v>
      </c>
      <c r="BQ3286">
        <v>0.992640999320485</v>
      </c>
      <c r="BR3286">
        <v>0</v>
      </c>
      <c r="BS3286">
        <v>0</v>
      </c>
      <c r="BT3286">
        <v>0</v>
      </c>
      <c r="BU3286">
        <v>0</v>
      </c>
      <c r="BV3286">
        <v>0</v>
      </c>
      <c r="BW3286">
        <v>0.59235136216211004</v>
      </c>
      <c r="BX3286">
        <v>0</v>
      </c>
      <c r="BY3286">
        <v>0.46398089647760699</v>
      </c>
      <c r="BZ3286">
        <v>0</v>
      </c>
      <c r="CA3286">
        <v>0</v>
      </c>
      <c r="CB3286">
        <v>0</v>
      </c>
      <c r="CC3286">
        <v>0</v>
      </c>
    </row>
    <row r="3287" spans="1:81">
      <c r="A3287">
        <v>2</v>
      </c>
      <c r="B3287" t="s">
        <v>115</v>
      </c>
      <c r="C3287">
        <v>2045</v>
      </c>
      <c r="D3287" t="s">
        <v>152</v>
      </c>
      <c r="E3287" t="s">
        <v>112</v>
      </c>
      <c r="F3287" t="s">
        <v>113</v>
      </c>
      <c r="G3287">
        <v>0.17548108201888199</v>
      </c>
      <c r="H3287">
        <v>0</v>
      </c>
      <c r="I3287">
        <v>0</v>
      </c>
      <c r="J3287">
        <v>0</v>
      </c>
      <c r="K3287">
        <v>0</v>
      </c>
      <c r="L3287">
        <v>1.85637659577544E-2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0.19404484797663599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1.85637659577544E-2</v>
      </c>
      <c r="AQ3287">
        <v>0.17548108201888199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0.26819388822222501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0</v>
      </c>
      <c r="BI3287">
        <v>0</v>
      </c>
      <c r="BJ3287">
        <v>0.50720719418219695</v>
      </c>
      <c r="BK3287">
        <v>3.0554069618941599E-2</v>
      </c>
      <c r="BL3287">
        <v>0</v>
      </c>
      <c r="BM3287">
        <v>0</v>
      </c>
      <c r="BN3287">
        <v>0</v>
      </c>
      <c r="BO3287">
        <v>0</v>
      </c>
      <c r="BP3287">
        <v>7.3590006795148004E-3</v>
      </c>
      <c r="BQ3287">
        <v>0.992640999320485</v>
      </c>
      <c r="BR3287">
        <v>0</v>
      </c>
      <c r="BS3287">
        <v>0</v>
      </c>
      <c r="BT3287">
        <v>0</v>
      </c>
      <c r="BU3287">
        <v>0</v>
      </c>
      <c r="BV3287">
        <v>0</v>
      </c>
      <c r="BW3287">
        <v>1</v>
      </c>
      <c r="BX3287">
        <v>7.3590006795148004E-3</v>
      </c>
      <c r="BY3287">
        <v>0.58499236148259504</v>
      </c>
      <c r="BZ3287">
        <v>0.40764863783789002</v>
      </c>
      <c r="CA3287">
        <v>0</v>
      </c>
      <c r="CB3287">
        <v>0</v>
      </c>
      <c r="CC3287">
        <v>0</v>
      </c>
    </row>
    <row r="3288" spans="1:81">
      <c r="A3288">
        <v>2</v>
      </c>
      <c r="B3288" t="s">
        <v>115</v>
      </c>
      <c r="C3288">
        <v>2045</v>
      </c>
      <c r="D3288" t="s">
        <v>152</v>
      </c>
      <c r="E3288" t="s">
        <v>112</v>
      </c>
      <c r="F3288" t="s">
        <v>149</v>
      </c>
      <c r="G3288">
        <v>0</v>
      </c>
      <c r="H3288">
        <v>0</v>
      </c>
      <c r="I3288">
        <v>0</v>
      </c>
      <c r="J3288">
        <v>0</v>
      </c>
      <c r="K3288">
        <v>0</v>
      </c>
      <c r="L3288" s="1">
        <v>6.0613288001569801E-5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-1.4377140574156099E-3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-1.6286058470697E-3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 s="1">
        <v>2.9356278551384601E-6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0</v>
      </c>
      <c r="BI3288">
        <v>0</v>
      </c>
      <c r="BJ3288">
        <v>1.4555809836058801E-3</v>
      </c>
      <c r="BK3288" s="1">
        <v>-2.1015337248204299E-5</v>
      </c>
      <c r="BL3288">
        <v>0</v>
      </c>
      <c r="BM3288">
        <v>0</v>
      </c>
      <c r="BN3288">
        <v>0</v>
      </c>
      <c r="BO3288">
        <v>0</v>
      </c>
      <c r="BP3288">
        <v>0</v>
      </c>
      <c r="BQ3288" s="1">
        <v>-2.12783202835354E-7</v>
      </c>
      <c r="BR3288">
        <v>0</v>
      </c>
      <c r="BS3288">
        <v>0</v>
      </c>
      <c r="BT3288">
        <v>0</v>
      </c>
      <c r="BU3288">
        <v>0</v>
      </c>
      <c r="BV3288">
        <v>0</v>
      </c>
      <c r="BW3288" s="1">
        <v>1.7127654358462002E-5</v>
      </c>
      <c r="BX3288">
        <v>0</v>
      </c>
      <c r="BY3288" s="1">
        <v>6.1871906916755003E-6</v>
      </c>
      <c r="BZ3288">
        <v>0</v>
      </c>
      <c r="CA3288">
        <v>0</v>
      </c>
      <c r="CB3288">
        <v>0</v>
      </c>
      <c r="CC3288">
        <v>0</v>
      </c>
    </row>
    <row r="3289" spans="1:81">
      <c r="A3289">
        <v>2</v>
      </c>
      <c r="B3289" t="s">
        <v>115</v>
      </c>
      <c r="C3289">
        <v>2045</v>
      </c>
      <c r="D3289" t="s">
        <v>152</v>
      </c>
      <c r="E3289" t="s">
        <v>112</v>
      </c>
      <c r="F3289" t="s">
        <v>150</v>
      </c>
      <c r="G3289">
        <v>-1.4912610827966799E-3</v>
      </c>
      <c r="H3289">
        <v>0</v>
      </c>
      <c r="I3289">
        <v>0</v>
      </c>
      <c r="J3289">
        <v>0</v>
      </c>
      <c r="K3289">
        <v>0</v>
      </c>
      <c r="L3289" s="1">
        <v>5.35470253810559E-5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-1.4377140574156099E-3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1.9089178965406601E-4</v>
      </c>
      <c r="AQ3289">
        <v>-1.6286058470697E-3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 s="1">
        <v>2.9356278551384601E-6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0</v>
      </c>
      <c r="BI3289">
        <v>0</v>
      </c>
      <c r="BJ3289">
        <v>1.4555809836058801E-3</v>
      </c>
      <c r="BK3289" s="1">
        <v>-2.08025540453412E-5</v>
      </c>
      <c r="BL3289">
        <v>0</v>
      </c>
      <c r="BM3289">
        <v>0</v>
      </c>
      <c r="BN3289">
        <v>0</v>
      </c>
      <c r="BO3289">
        <v>0</v>
      </c>
      <c r="BP3289" s="1">
        <v>2.12783202866579E-7</v>
      </c>
      <c r="BQ3289" s="1">
        <v>-2.12783202835354E-7</v>
      </c>
      <c r="BR3289">
        <v>0</v>
      </c>
      <c r="BS3289">
        <v>0</v>
      </c>
      <c r="BT3289">
        <v>0</v>
      </c>
      <c r="BU3289">
        <v>0</v>
      </c>
      <c r="BV3289">
        <v>0</v>
      </c>
      <c r="BW3289">
        <v>0</v>
      </c>
      <c r="BX3289" s="1">
        <v>2.12783202866579E-7</v>
      </c>
      <c r="BY3289" s="1">
        <v>1.69148711556266E-5</v>
      </c>
      <c r="BZ3289" s="1">
        <v>-1.7127654358517499E-5</v>
      </c>
      <c r="CA3289">
        <v>0</v>
      </c>
      <c r="CB3289">
        <v>0</v>
      </c>
      <c r="CC3289">
        <v>0</v>
      </c>
    </row>
    <row r="3290" spans="1:81">
      <c r="A3290">
        <v>2</v>
      </c>
      <c r="B3290" t="s">
        <v>115</v>
      </c>
      <c r="C3290">
        <v>2045</v>
      </c>
      <c r="D3290" t="s">
        <v>153</v>
      </c>
      <c r="E3290" t="s">
        <v>112</v>
      </c>
      <c r="F3290" t="s">
        <v>148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5.5059532381352902E-2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0.27306843775741202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0.27306843775741202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0.197594511615583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0.28887173608750999</v>
      </c>
      <c r="BF3290">
        <v>0</v>
      </c>
      <c r="BG3290" s="1">
        <v>4.0321883838412901E-5</v>
      </c>
      <c r="BH3290">
        <v>0</v>
      </c>
      <c r="BI3290">
        <v>0</v>
      </c>
      <c r="BJ3290">
        <v>0.22285905197490799</v>
      </c>
      <c r="BK3290">
        <v>1.7565940680748598E-2</v>
      </c>
      <c r="BL3290">
        <v>0</v>
      </c>
      <c r="BM3290">
        <v>0</v>
      </c>
      <c r="BN3290">
        <v>0</v>
      </c>
      <c r="BO3290">
        <v>0</v>
      </c>
      <c r="BP3290">
        <v>0</v>
      </c>
      <c r="BQ3290">
        <v>0.26736001105971702</v>
      </c>
      <c r="BR3290">
        <v>0</v>
      </c>
      <c r="BS3290">
        <v>0</v>
      </c>
      <c r="BT3290">
        <v>0</v>
      </c>
      <c r="BU3290">
        <v>0</v>
      </c>
      <c r="BV3290">
        <v>0</v>
      </c>
      <c r="BW3290">
        <v>1</v>
      </c>
      <c r="BX3290">
        <v>0</v>
      </c>
      <c r="BY3290">
        <v>0.73263998894028304</v>
      </c>
      <c r="BZ3290">
        <v>0</v>
      </c>
      <c r="CA3290">
        <v>0</v>
      </c>
      <c r="CB3290">
        <v>0</v>
      </c>
      <c r="CC3290">
        <v>0</v>
      </c>
    </row>
    <row r="3291" spans="1:81">
      <c r="A3291">
        <v>2</v>
      </c>
      <c r="B3291" t="s">
        <v>115</v>
      </c>
      <c r="C3291">
        <v>2045</v>
      </c>
      <c r="D3291" t="s">
        <v>153</v>
      </c>
      <c r="E3291" t="s">
        <v>112</v>
      </c>
      <c r="F3291" t="s">
        <v>113</v>
      </c>
      <c r="G3291">
        <v>0.21800890537605899</v>
      </c>
      <c r="H3291">
        <v>0</v>
      </c>
      <c r="I3291">
        <v>0</v>
      </c>
      <c r="J3291">
        <v>0</v>
      </c>
      <c r="K3291">
        <v>0</v>
      </c>
      <c r="L3291">
        <v>5.5059532381352902E-2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0.27306843775741202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0.27306843775741202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0.197594511615583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0.28887173608750999</v>
      </c>
      <c r="BF3291">
        <v>0</v>
      </c>
      <c r="BG3291" s="1">
        <v>4.0321883838412901E-5</v>
      </c>
      <c r="BH3291">
        <v>0</v>
      </c>
      <c r="BI3291">
        <v>0</v>
      </c>
      <c r="BJ3291">
        <v>0.22285905197490799</v>
      </c>
      <c r="BK3291">
        <v>1.7565940680748598E-2</v>
      </c>
      <c r="BL3291">
        <v>0</v>
      </c>
      <c r="BM3291">
        <v>0</v>
      </c>
      <c r="BN3291">
        <v>0</v>
      </c>
      <c r="BO3291">
        <v>0</v>
      </c>
      <c r="BP3291">
        <v>0</v>
      </c>
      <c r="BQ3291">
        <v>1</v>
      </c>
      <c r="BR3291">
        <v>0</v>
      </c>
      <c r="BS3291">
        <v>0</v>
      </c>
      <c r="BT3291">
        <v>0</v>
      </c>
      <c r="BU3291">
        <v>0</v>
      </c>
      <c r="BV3291">
        <v>0</v>
      </c>
      <c r="BW3291">
        <v>1</v>
      </c>
      <c r="BX3291">
        <v>0</v>
      </c>
      <c r="BY3291">
        <v>1</v>
      </c>
      <c r="BZ3291">
        <v>0</v>
      </c>
      <c r="CA3291">
        <v>0</v>
      </c>
      <c r="CB3291">
        <v>0</v>
      </c>
      <c r="CC3291">
        <v>0</v>
      </c>
    </row>
    <row r="3292" spans="1:81">
      <c r="A3292">
        <v>2</v>
      </c>
      <c r="B3292" t="s">
        <v>115</v>
      </c>
      <c r="C3292">
        <v>2045</v>
      </c>
      <c r="D3292" t="s">
        <v>153</v>
      </c>
      <c r="E3292" t="s">
        <v>112</v>
      </c>
      <c r="F3292" t="s">
        <v>149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-5.0418400203707696E-4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-1.8776135142556399E-4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-1.8776135142556399E-4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 s="1">
        <v>7.0770011348364502E-7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 s="1">
        <v>-1.00480806760062E-5</v>
      </c>
      <c r="BF3292">
        <v>0</v>
      </c>
      <c r="BG3292" s="1">
        <v>-2.2066373249311502E-9</v>
      </c>
      <c r="BH3292">
        <v>0</v>
      </c>
      <c r="BI3292">
        <v>0</v>
      </c>
      <c r="BJ3292">
        <v>6.8195433012319096E-4</v>
      </c>
      <c r="BK3292" s="1">
        <v>-9.6130578890879503E-7</v>
      </c>
      <c r="BL3292">
        <v>0</v>
      </c>
      <c r="BM3292">
        <v>0</v>
      </c>
      <c r="BN3292">
        <v>0</v>
      </c>
      <c r="BO3292">
        <v>0</v>
      </c>
      <c r="BP3292">
        <v>0</v>
      </c>
      <c r="BQ3292" s="1">
        <v>1.7051789928335101E-5</v>
      </c>
      <c r="BR3292">
        <v>0</v>
      </c>
      <c r="BS3292">
        <v>0</v>
      </c>
      <c r="BT3292">
        <v>0</v>
      </c>
      <c r="BU3292">
        <v>0</v>
      </c>
      <c r="BV3292">
        <v>0</v>
      </c>
      <c r="BW3292">
        <v>0</v>
      </c>
      <c r="BX3292">
        <v>0</v>
      </c>
      <c r="BY3292" s="1">
        <v>-1.7051789928390599E-5</v>
      </c>
      <c r="BZ3292">
        <v>0</v>
      </c>
      <c r="CA3292">
        <v>0</v>
      </c>
      <c r="CB3292">
        <v>0</v>
      </c>
      <c r="CC3292">
        <v>0</v>
      </c>
    </row>
    <row r="3293" spans="1:81">
      <c r="A3293">
        <v>2</v>
      </c>
      <c r="B3293" t="s">
        <v>115</v>
      </c>
      <c r="C3293">
        <v>2045</v>
      </c>
      <c r="D3293" t="s">
        <v>153</v>
      </c>
      <c r="E3293" t="s">
        <v>112</v>
      </c>
      <c r="F3293" t="s">
        <v>150</v>
      </c>
      <c r="G3293">
        <v>-1.6746643509735201E-4</v>
      </c>
      <c r="H3293">
        <v>0</v>
      </c>
      <c r="I3293">
        <v>0</v>
      </c>
      <c r="J3293">
        <v>0</v>
      </c>
      <c r="K3293">
        <v>0</v>
      </c>
      <c r="L3293">
        <v>-5.0418400203707696E-4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-6.7165043713440797E-4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-4.8388908570885401E-4</v>
      </c>
      <c r="AQ3293">
        <v>-1.8776135142556399E-4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 s="1">
        <v>7.0770011348364502E-7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 s="1">
        <v>-1.00480806760062E-5</v>
      </c>
      <c r="BF3293">
        <v>0</v>
      </c>
      <c r="BG3293" s="1">
        <v>-2.2066373249311502E-9</v>
      </c>
      <c r="BH3293">
        <v>0</v>
      </c>
      <c r="BI3293">
        <v>0</v>
      </c>
      <c r="BJ3293">
        <v>6.8195433012319096E-4</v>
      </c>
      <c r="BK3293" s="1">
        <v>-9.6130578890879503E-7</v>
      </c>
      <c r="BL3293">
        <v>0</v>
      </c>
      <c r="BM3293">
        <v>0</v>
      </c>
      <c r="BN3293">
        <v>0</v>
      </c>
      <c r="BO3293">
        <v>0</v>
      </c>
      <c r="BP3293">
        <v>0</v>
      </c>
      <c r="BQ3293">
        <v>0</v>
      </c>
      <c r="BR3293">
        <v>0</v>
      </c>
      <c r="BS3293">
        <v>0</v>
      </c>
      <c r="BT3293">
        <v>0</v>
      </c>
      <c r="BU3293">
        <v>0</v>
      </c>
      <c r="BV3293">
        <v>0</v>
      </c>
      <c r="BW3293">
        <v>0</v>
      </c>
      <c r="BX3293">
        <v>0</v>
      </c>
      <c r="BY3293">
        <v>0</v>
      </c>
      <c r="BZ3293">
        <v>0</v>
      </c>
      <c r="CA3293">
        <v>0</v>
      </c>
      <c r="CB3293">
        <v>0</v>
      </c>
      <c r="CC3293">
        <v>0</v>
      </c>
    </row>
    <row r="3294" spans="1:81">
      <c r="A3294">
        <v>2</v>
      </c>
      <c r="B3294" t="s">
        <v>115</v>
      </c>
      <c r="C3294">
        <v>2045</v>
      </c>
      <c r="D3294" t="s">
        <v>154</v>
      </c>
      <c r="E3294" t="s">
        <v>112</v>
      </c>
      <c r="F3294" t="s">
        <v>148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0</v>
      </c>
      <c r="BI3294">
        <v>0</v>
      </c>
      <c r="BJ3294">
        <v>0.99040917383372395</v>
      </c>
      <c r="BK3294">
        <v>9.5908261662757399E-3</v>
      </c>
      <c r="BL3294">
        <v>0</v>
      </c>
      <c r="BM3294">
        <v>0</v>
      </c>
      <c r="BN3294">
        <v>0</v>
      </c>
      <c r="BO3294">
        <v>0</v>
      </c>
      <c r="BP3294">
        <v>0</v>
      </c>
      <c r="BQ3294">
        <v>1</v>
      </c>
      <c r="BR3294">
        <v>0</v>
      </c>
      <c r="BS3294">
        <v>0</v>
      </c>
      <c r="BT3294">
        <v>0</v>
      </c>
      <c r="BU3294">
        <v>0</v>
      </c>
      <c r="BV3294">
        <v>0</v>
      </c>
      <c r="BW3294">
        <v>0.31488141777430301</v>
      </c>
      <c r="BX3294">
        <v>0</v>
      </c>
      <c r="BY3294">
        <v>0</v>
      </c>
      <c r="BZ3294">
        <v>0</v>
      </c>
      <c r="CA3294">
        <v>0</v>
      </c>
      <c r="CB3294">
        <v>0</v>
      </c>
      <c r="CC3294">
        <v>0</v>
      </c>
    </row>
    <row r="3295" spans="1:81">
      <c r="A3295">
        <v>2</v>
      </c>
      <c r="B3295" t="s">
        <v>115</v>
      </c>
      <c r="C3295">
        <v>2045</v>
      </c>
      <c r="D3295" t="s">
        <v>154</v>
      </c>
      <c r="E3295" t="s">
        <v>112</v>
      </c>
      <c r="F3295" t="s">
        <v>113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0</v>
      </c>
      <c r="BI3295">
        <v>0</v>
      </c>
      <c r="BJ3295">
        <v>0.99040917383372395</v>
      </c>
      <c r="BK3295">
        <v>9.5908261662757399E-3</v>
      </c>
      <c r="BL3295">
        <v>0</v>
      </c>
      <c r="BM3295">
        <v>0</v>
      </c>
      <c r="BN3295">
        <v>0</v>
      </c>
      <c r="BO3295">
        <v>0</v>
      </c>
      <c r="BP3295">
        <v>0</v>
      </c>
      <c r="BQ3295">
        <v>1</v>
      </c>
      <c r="BR3295">
        <v>0</v>
      </c>
      <c r="BS3295">
        <v>0</v>
      </c>
      <c r="BT3295">
        <v>0</v>
      </c>
      <c r="BU3295">
        <v>0</v>
      </c>
      <c r="BV3295">
        <v>0</v>
      </c>
      <c r="BW3295">
        <v>1</v>
      </c>
      <c r="BX3295">
        <v>0</v>
      </c>
      <c r="BY3295">
        <v>1</v>
      </c>
      <c r="BZ3295">
        <v>0</v>
      </c>
      <c r="CA3295">
        <v>0</v>
      </c>
      <c r="CB3295">
        <v>0</v>
      </c>
      <c r="CC3295">
        <v>0</v>
      </c>
    </row>
    <row r="3296" spans="1:81">
      <c r="A3296">
        <v>2</v>
      </c>
      <c r="B3296" t="s">
        <v>115</v>
      </c>
      <c r="C3296">
        <v>2045</v>
      </c>
      <c r="D3296" t="s">
        <v>154</v>
      </c>
      <c r="E3296" t="s">
        <v>112</v>
      </c>
      <c r="F3296" t="s">
        <v>149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0</v>
      </c>
      <c r="BI3296">
        <v>0</v>
      </c>
      <c r="BJ3296">
        <v>6.98548742838656E-3</v>
      </c>
      <c r="BK3296">
        <v>-6.9854874283864802E-3</v>
      </c>
      <c r="BL3296">
        <v>0</v>
      </c>
      <c r="BM3296">
        <v>0</v>
      </c>
      <c r="BN3296">
        <v>0</v>
      </c>
      <c r="BO3296">
        <v>0</v>
      </c>
      <c r="BP3296">
        <v>0</v>
      </c>
      <c r="BQ3296">
        <v>0</v>
      </c>
      <c r="BR3296">
        <v>0</v>
      </c>
      <c r="BS3296">
        <v>0</v>
      </c>
      <c r="BT3296">
        <v>0</v>
      </c>
      <c r="BU3296">
        <v>0</v>
      </c>
      <c r="BV3296">
        <v>0</v>
      </c>
      <c r="BW3296">
        <v>4.5272719882327701E-4</v>
      </c>
      <c r="BX3296">
        <v>0</v>
      </c>
      <c r="BY3296">
        <v>0</v>
      </c>
      <c r="BZ3296">
        <v>0</v>
      </c>
      <c r="CA3296">
        <v>0</v>
      </c>
      <c r="CB3296">
        <v>0</v>
      </c>
      <c r="CC3296">
        <v>0</v>
      </c>
    </row>
    <row r="3297" spans="1:81">
      <c r="A3297">
        <v>2</v>
      </c>
      <c r="B3297" t="s">
        <v>115</v>
      </c>
      <c r="C3297">
        <v>2045</v>
      </c>
      <c r="D3297" t="s">
        <v>154</v>
      </c>
      <c r="E3297" t="s">
        <v>112</v>
      </c>
      <c r="F3297" t="s">
        <v>150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0</v>
      </c>
      <c r="BI3297">
        <v>0</v>
      </c>
      <c r="BJ3297">
        <v>6.98548742838656E-3</v>
      </c>
      <c r="BK3297">
        <v>-6.9854874283864802E-3</v>
      </c>
      <c r="BL3297">
        <v>0</v>
      </c>
      <c r="BM3297">
        <v>0</v>
      </c>
      <c r="BN3297">
        <v>0</v>
      </c>
      <c r="BO3297">
        <v>0</v>
      </c>
      <c r="BP3297">
        <v>0</v>
      </c>
      <c r="BQ3297">
        <v>0</v>
      </c>
      <c r="BR3297">
        <v>0</v>
      </c>
      <c r="BS3297">
        <v>0</v>
      </c>
      <c r="BT3297">
        <v>0</v>
      </c>
      <c r="BU3297">
        <v>0</v>
      </c>
      <c r="BV3297">
        <v>0</v>
      </c>
      <c r="BW3297">
        <v>0</v>
      </c>
      <c r="BX3297">
        <v>0</v>
      </c>
      <c r="BY3297">
        <v>0</v>
      </c>
      <c r="BZ3297">
        <v>0</v>
      </c>
      <c r="CA3297">
        <v>0</v>
      </c>
      <c r="CB3297">
        <v>0</v>
      </c>
      <c r="CC3297">
        <v>0</v>
      </c>
    </row>
    <row r="3298" spans="1:81">
      <c r="A3298">
        <v>2</v>
      </c>
      <c r="B3298" t="s">
        <v>115</v>
      </c>
      <c r="C3298">
        <v>2045</v>
      </c>
      <c r="D3298" t="s">
        <v>155</v>
      </c>
      <c r="E3298" t="s">
        <v>112</v>
      </c>
      <c r="F3298" t="s">
        <v>148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L3298">
        <v>0</v>
      </c>
      <c r="BM3298">
        <v>0</v>
      </c>
      <c r="BN3298">
        <v>0</v>
      </c>
      <c r="BO3298">
        <v>0</v>
      </c>
      <c r="BP3298">
        <v>0</v>
      </c>
      <c r="BQ3298">
        <v>0</v>
      </c>
      <c r="BR3298">
        <v>0</v>
      </c>
      <c r="BS3298">
        <v>0</v>
      </c>
      <c r="BT3298">
        <v>0</v>
      </c>
      <c r="BU3298">
        <v>0</v>
      </c>
      <c r="BV3298">
        <v>0</v>
      </c>
      <c r="BW3298">
        <v>0</v>
      </c>
      <c r="BX3298">
        <v>0</v>
      </c>
      <c r="BY3298">
        <v>0</v>
      </c>
      <c r="BZ3298">
        <v>0</v>
      </c>
      <c r="CA3298">
        <v>0</v>
      </c>
      <c r="CB3298">
        <v>0</v>
      </c>
      <c r="CC3298">
        <v>0</v>
      </c>
    </row>
    <row r="3299" spans="1:81">
      <c r="A3299">
        <v>2</v>
      </c>
      <c r="B3299" t="s">
        <v>115</v>
      </c>
      <c r="C3299">
        <v>2045</v>
      </c>
      <c r="D3299" t="s">
        <v>155</v>
      </c>
      <c r="E3299" t="s">
        <v>112</v>
      </c>
      <c r="F3299" t="s">
        <v>113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0</v>
      </c>
      <c r="BI3299">
        <v>0</v>
      </c>
      <c r="BJ3299">
        <v>0</v>
      </c>
      <c r="BK3299">
        <v>1</v>
      </c>
      <c r="BL3299">
        <v>0</v>
      </c>
      <c r="BM3299">
        <v>0</v>
      </c>
      <c r="BN3299">
        <v>0</v>
      </c>
      <c r="BO3299">
        <v>0.54187881494714896</v>
      </c>
      <c r="BP3299">
        <v>0.45812118505285099</v>
      </c>
      <c r="BQ3299">
        <v>0</v>
      </c>
      <c r="BR3299">
        <v>0</v>
      </c>
      <c r="BS3299">
        <v>0</v>
      </c>
      <c r="BT3299">
        <v>0</v>
      </c>
      <c r="BU3299">
        <v>1</v>
      </c>
      <c r="BV3299">
        <v>0</v>
      </c>
      <c r="BW3299">
        <v>0</v>
      </c>
      <c r="BX3299">
        <v>1</v>
      </c>
      <c r="BY3299">
        <v>0</v>
      </c>
      <c r="BZ3299">
        <v>0</v>
      </c>
      <c r="CA3299">
        <v>0</v>
      </c>
      <c r="CB3299">
        <v>0</v>
      </c>
      <c r="CC3299">
        <v>0</v>
      </c>
    </row>
    <row r="3300" spans="1:81">
      <c r="A3300">
        <v>2</v>
      </c>
      <c r="B3300" t="s">
        <v>115</v>
      </c>
      <c r="C3300">
        <v>2045</v>
      </c>
      <c r="D3300" t="s">
        <v>155</v>
      </c>
      <c r="E3300" t="s">
        <v>112</v>
      </c>
      <c r="F3300" t="s">
        <v>149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0</v>
      </c>
      <c r="BI3300">
        <v>0</v>
      </c>
      <c r="BJ3300">
        <v>0</v>
      </c>
      <c r="BK3300">
        <v>0</v>
      </c>
      <c r="BL3300">
        <v>0</v>
      </c>
      <c r="BM3300">
        <v>0</v>
      </c>
      <c r="BN3300">
        <v>0</v>
      </c>
      <c r="BO3300">
        <v>0</v>
      </c>
      <c r="BP3300">
        <v>0</v>
      </c>
      <c r="BQ3300">
        <v>0</v>
      </c>
      <c r="BR3300">
        <v>0</v>
      </c>
      <c r="BS3300">
        <v>0</v>
      </c>
      <c r="BT3300">
        <v>0</v>
      </c>
      <c r="BU3300">
        <v>0</v>
      </c>
      <c r="BV3300">
        <v>0</v>
      </c>
      <c r="BW3300">
        <v>0</v>
      </c>
      <c r="BX3300">
        <v>0</v>
      </c>
      <c r="BY3300">
        <v>0</v>
      </c>
      <c r="BZ3300">
        <v>0</v>
      </c>
      <c r="CA3300">
        <v>0</v>
      </c>
      <c r="CB3300">
        <v>0</v>
      </c>
      <c r="CC3300">
        <v>0</v>
      </c>
    </row>
    <row r="3301" spans="1:81">
      <c r="A3301">
        <v>2</v>
      </c>
      <c r="B3301" t="s">
        <v>115</v>
      </c>
      <c r="C3301">
        <v>2045</v>
      </c>
      <c r="D3301" t="s">
        <v>155</v>
      </c>
      <c r="E3301" t="s">
        <v>112</v>
      </c>
      <c r="F3301" t="s">
        <v>150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0</v>
      </c>
      <c r="BI3301">
        <v>0</v>
      </c>
      <c r="BJ3301">
        <v>0</v>
      </c>
      <c r="BK3301">
        <v>0</v>
      </c>
      <c r="BL3301">
        <v>0</v>
      </c>
      <c r="BM3301">
        <v>0</v>
      </c>
      <c r="BN3301">
        <v>0</v>
      </c>
      <c r="BO3301" s="1">
        <v>-2.4940484737445701E-6</v>
      </c>
      <c r="BP3301" s="1">
        <v>2.4940484738000799E-6</v>
      </c>
      <c r="BQ3301">
        <v>0</v>
      </c>
      <c r="BR3301">
        <v>0</v>
      </c>
      <c r="BS3301">
        <v>0</v>
      </c>
      <c r="BT3301">
        <v>0</v>
      </c>
      <c r="BU3301">
        <v>0</v>
      </c>
      <c r="BV3301">
        <v>0</v>
      </c>
      <c r="BW3301">
        <v>0</v>
      </c>
      <c r="BX3301">
        <v>0</v>
      </c>
      <c r="BY3301">
        <v>0</v>
      </c>
      <c r="BZ3301">
        <v>0</v>
      </c>
      <c r="CA3301">
        <v>0</v>
      </c>
      <c r="CB3301">
        <v>0</v>
      </c>
      <c r="CC3301">
        <v>0</v>
      </c>
    </row>
    <row r="3302" spans="1:81">
      <c r="A3302">
        <v>2</v>
      </c>
      <c r="B3302" t="s">
        <v>115</v>
      </c>
      <c r="C3302">
        <v>2045</v>
      </c>
      <c r="D3302" t="s">
        <v>111</v>
      </c>
      <c r="E3302" t="s">
        <v>112</v>
      </c>
      <c r="F3302" t="s">
        <v>148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2.1699719826402199E-2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0.155362551015164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0.148536310037516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0.267049210250703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9.1288568172917306E-2</v>
      </c>
      <c r="BF3302">
        <v>0</v>
      </c>
      <c r="BG3302" s="1">
        <v>1.2404903126567201E-5</v>
      </c>
      <c r="BH3302">
        <v>0</v>
      </c>
      <c r="BI3302">
        <v>0</v>
      </c>
      <c r="BJ3302">
        <v>0.40842789118418998</v>
      </c>
      <c r="BK3302">
        <v>1.5636380391037999E-2</v>
      </c>
      <c r="BL3302">
        <v>0</v>
      </c>
      <c r="BM3302">
        <v>0</v>
      </c>
      <c r="BN3302">
        <v>0</v>
      </c>
      <c r="BO3302">
        <v>0</v>
      </c>
      <c r="BP3302">
        <v>0</v>
      </c>
      <c r="BQ3302">
        <v>0.71238257430093899</v>
      </c>
      <c r="BR3302">
        <v>0</v>
      </c>
      <c r="BS3302">
        <v>0</v>
      </c>
      <c r="BT3302">
        <v>0</v>
      </c>
      <c r="BU3302">
        <v>0</v>
      </c>
      <c r="BV3302">
        <v>0</v>
      </c>
      <c r="BW3302">
        <v>0.68752846482235297</v>
      </c>
      <c r="BX3302">
        <v>0</v>
      </c>
      <c r="BY3302">
        <v>0.61524598036835498</v>
      </c>
      <c r="BZ3302">
        <v>0</v>
      </c>
      <c r="CA3302">
        <v>0</v>
      </c>
      <c r="CB3302">
        <v>0</v>
      </c>
      <c r="CC3302">
        <v>0</v>
      </c>
    </row>
    <row r="3303" spans="1:81">
      <c r="A3303">
        <v>2</v>
      </c>
      <c r="B3303" t="s">
        <v>115</v>
      </c>
      <c r="C3303">
        <v>2045</v>
      </c>
      <c r="D3303" t="s">
        <v>111</v>
      </c>
      <c r="E3303" t="s">
        <v>112</v>
      </c>
      <c r="F3303" t="s">
        <v>113</v>
      </c>
      <c r="G3303">
        <v>0.13159741481818801</v>
      </c>
      <c r="H3303">
        <v>0</v>
      </c>
      <c r="I3303">
        <v>0</v>
      </c>
      <c r="J3303">
        <v>0</v>
      </c>
      <c r="K3303">
        <v>0</v>
      </c>
      <c r="L3303">
        <v>2.3765136196975699E-2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0.155362551015164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6.8262409776481403E-3</v>
      </c>
      <c r="AQ3303">
        <v>0.148536310037516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0.267049210250703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9.1288568172917306E-2</v>
      </c>
      <c r="BF3303">
        <v>0</v>
      </c>
      <c r="BG3303" s="1">
        <v>1.2404903126567201E-5</v>
      </c>
      <c r="BH3303">
        <v>0</v>
      </c>
      <c r="BI3303">
        <v>0</v>
      </c>
      <c r="BJ3303">
        <v>0.40842789118418998</v>
      </c>
      <c r="BK3303">
        <v>7.7859374473899207E-2</v>
      </c>
      <c r="BL3303">
        <v>0</v>
      </c>
      <c r="BM3303">
        <v>0</v>
      </c>
      <c r="BN3303">
        <v>0</v>
      </c>
      <c r="BO3303">
        <v>3.2250976000056698E-2</v>
      </c>
      <c r="BP3303">
        <v>2.9972018082804499E-2</v>
      </c>
      <c r="BQ3303">
        <v>0.93777700591713897</v>
      </c>
      <c r="BR3303">
        <v>0</v>
      </c>
      <c r="BS3303">
        <v>0</v>
      </c>
      <c r="BT3303">
        <v>0</v>
      </c>
      <c r="BU3303">
        <v>5.9516953072251501E-2</v>
      </c>
      <c r="BV3303">
        <v>0</v>
      </c>
      <c r="BW3303">
        <v>0.94048304692774898</v>
      </c>
      <c r="BX3303">
        <v>6.2222994082861201E-2</v>
      </c>
      <c r="BY3303">
        <v>0.78787704260020996</v>
      </c>
      <c r="BZ3303">
        <v>0.14989996331692901</v>
      </c>
      <c r="CA3303">
        <v>0</v>
      </c>
      <c r="CB3303">
        <v>0</v>
      </c>
      <c r="CC3303">
        <v>0</v>
      </c>
    </row>
    <row r="3304" spans="1:81">
      <c r="A3304">
        <v>2</v>
      </c>
      <c r="B3304" t="s">
        <v>115</v>
      </c>
      <c r="C3304">
        <v>2045</v>
      </c>
      <c r="D3304" t="s">
        <v>111</v>
      </c>
      <c r="E3304" t="s">
        <v>112</v>
      </c>
      <c r="F3304" t="s">
        <v>149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-1.32120333940704E-4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-5.8460740766952402E-4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-6.5457657142040104E-4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 s="1">
        <v>-2.42208986782622E-5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1.4225257837863201E-4</v>
      </c>
      <c r="BF3304">
        <v>0</v>
      </c>
      <c r="BG3304" s="1">
        <v>-5.4957965475455899E-11</v>
      </c>
      <c r="BH3304">
        <v>0</v>
      </c>
      <c r="BI3304">
        <v>0</v>
      </c>
      <c r="BJ3304">
        <v>7.3274125698030701E-4</v>
      </c>
      <c r="BK3304">
        <v>-1.2057458162237E-4</v>
      </c>
      <c r="BL3304">
        <v>0</v>
      </c>
      <c r="BM3304">
        <v>0</v>
      </c>
      <c r="BN3304">
        <v>0</v>
      </c>
      <c r="BO3304">
        <v>0</v>
      </c>
      <c r="BP3304">
        <v>0</v>
      </c>
      <c r="BQ3304" s="1">
        <v>-9.3585776045346202E-6</v>
      </c>
      <c r="BR3304">
        <v>0</v>
      </c>
      <c r="BS3304">
        <v>0</v>
      </c>
      <c r="BT3304">
        <v>0</v>
      </c>
      <c r="BU3304">
        <v>0</v>
      </c>
      <c r="BV3304">
        <v>0</v>
      </c>
      <c r="BW3304" s="1">
        <v>1.82196560778447E-5</v>
      </c>
      <c r="BX3304">
        <v>0</v>
      </c>
      <c r="BY3304" s="1">
        <v>-3.61181864816373E-6</v>
      </c>
      <c r="BZ3304">
        <v>0</v>
      </c>
      <c r="CA3304">
        <v>0</v>
      </c>
      <c r="CB3304">
        <v>0</v>
      </c>
      <c r="CC3304">
        <v>0</v>
      </c>
    </row>
    <row r="3305" spans="1:81">
      <c r="A3305">
        <v>2</v>
      </c>
      <c r="B3305" t="s">
        <v>115</v>
      </c>
      <c r="C3305">
        <v>2045</v>
      </c>
      <c r="D3305" t="s">
        <v>111</v>
      </c>
      <c r="E3305" t="s">
        <v>112</v>
      </c>
      <c r="F3305" t="s">
        <v>150</v>
      </c>
      <c r="G3305">
        <v>-5.9867921493811404E-4</v>
      </c>
      <c r="H3305">
        <v>0</v>
      </c>
      <c r="I3305">
        <v>0</v>
      </c>
      <c r="J3305">
        <v>0</v>
      </c>
      <c r="K3305">
        <v>0</v>
      </c>
      <c r="L3305">
        <v>-1.3478768974578201E-4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-7.3346690468392695E-4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 s="1">
        <v>-7.8890333263530405E-5</v>
      </c>
      <c r="AQ3305">
        <v>-6.5457657142040104E-4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 s="1">
        <v>-2.42208986782622E-5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1.4225257837863201E-4</v>
      </c>
      <c r="BF3305">
        <v>0</v>
      </c>
      <c r="BG3305" s="1">
        <v>-5.4957965475455899E-11</v>
      </c>
      <c r="BH3305">
        <v>0</v>
      </c>
      <c r="BI3305">
        <v>0</v>
      </c>
      <c r="BJ3305">
        <v>7.3274125698030701E-4</v>
      </c>
      <c r="BK3305">
        <v>-1.17305977038754E-4</v>
      </c>
      <c r="BL3305">
        <v>0</v>
      </c>
      <c r="BM3305">
        <v>0</v>
      </c>
      <c r="BN3305">
        <v>0</v>
      </c>
      <c r="BO3305" s="1">
        <v>1.62925401012148E-6</v>
      </c>
      <c r="BP3305" s="1">
        <v>1.63935057349504E-6</v>
      </c>
      <c r="BQ3305" s="1">
        <v>-3.2686045836616299E-6</v>
      </c>
      <c r="BR3305">
        <v>0</v>
      </c>
      <c r="BS3305">
        <v>0</v>
      </c>
      <c r="BT3305">
        <v>0</v>
      </c>
      <c r="BU3305" s="1">
        <v>3.2805932712320898E-6</v>
      </c>
      <c r="BV3305">
        <v>0</v>
      </c>
      <c r="BW3305" s="1">
        <v>-3.28059327125985E-6</v>
      </c>
      <c r="BX3305" s="1">
        <v>3.2686045836199901E-6</v>
      </c>
      <c r="BY3305" s="1">
        <v>8.0283247609891396E-6</v>
      </c>
      <c r="BZ3305" s="1">
        <v>-1.1296929344539701E-5</v>
      </c>
      <c r="CA3305">
        <v>0</v>
      </c>
      <c r="CB3305">
        <v>0</v>
      </c>
      <c r="CC3305">
        <v>0</v>
      </c>
    </row>
    <row r="3306" spans="1:81">
      <c r="A3306">
        <v>3</v>
      </c>
      <c r="B3306" t="s">
        <v>116</v>
      </c>
      <c r="C3306">
        <v>2045</v>
      </c>
      <c r="D3306" t="s">
        <v>147</v>
      </c>
      <c r="E3306" t="s">
        <v>112</v>
      </c>
      <c r="F3306" t="s">
        <v>148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0.113928713965554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0</v>
      </c>
      <c r="BI3306">
        <v>0</v>
      </c>
      <c r="BJ3306">
        <v>0.86915543548337604</v>
      </c>
      <c r="BK3306">
        <v>1.6915850551069901E-2</v>
      </c>
      <c r="BL3306">
        <v>0</v>
      </c>
      <c r="BM3306">
        <v>0</v>
      </c>
      <c r="BN3306">
        <v>0</v>
      </c>
      <c r="BO3306">
        <v>0</v>
      </c>
      <c r="BP3306">
        <v>0</v>
      </c>
      <c r="BQ3306">
        <v>1</v>
      </c>
      <c r="BR3306">
        <v>0</v>
      </c>
      <c r="BS3306">
        <v>0</v>
      </c>
      <c r="BT3306">
        <v>0</v>
      </c>
      <c r="BU3306">
        <v>0</v>
      </c>
      <c r="BV3306">
        <v>0</v>
      </c>
      <c r="BW3306">
        <v>0</v>
      </c>
      <c r="BX3306">
        <v>0</v>
      </c>
      <c r="BY3306">
        <v>0</v>
      </c>
      <c r="BZ3306">
        <v>0</v>
      </c>
      <c r="CA3306">
        <v>0</v>
      </c>
      <c r="CB3306">
        <v>0</v>
      </c>
      <c r="CC3306">
        <v>0</v>
      </c>
    </row>
    <row r="3307" spans="1:81">
      <c r="A3307">
        <v>3</v>
      </c>
      <c r="B3307" t="s">
        <v>116</v>
      </c>
      <c r="C3307">
        <v>2045</v>
      </c>
      <c r="D3307" t="s">
        <v>147</v>
      </c>
      <c r="E3307" t="s">
        <v>112</v>
      </c>
      <c r="F3307" t="s">
        <v>113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0.113928713965554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0.86915543548337604</v>
      </c>
      <c r="BK3307">
        <v>1.6915850551069901E-2</v>
      </c>
      <c r="BL3307">
        <v>0</v>
      </c>
      <c r="BM3307">
        <v>0</v>
      </c>
      <c r="BN3307">
        <v>0</v>
      </c>
      <c r="BO3307">
        <v>0</v>
      </c>
      <c r="BP3307">
        <v>0</v>
      </c>
      <c r="BQ3307">
        <v>1</v>
      </c>
      <c r="BR3307">
        <v>0</v>
      </c>
      <c r="BS3307">
        <v>0</v>
      </c>
      <c r="BT3307">
        <v>0</v>
      </c>
      <c r="BU3307">
        <v>0</v>
      </c>
      <c r="BV3307">
        <v>0</v>
      </c>
      <c r="BW3307">
        <v>1</v>
      </c>
      <c r="BX3307">
        <v>0</v>
      </c>
      <c r="BY3307">
        <v>1</v>
      </c>
      <c r="BZ3307">
        <v>0</v>
      </c>
      <c r="CA3307">
        <v>0</v>
      </c>
      <c r="CB3307">
        <v>0</v>
      </c>
      <c r="CC3307">
        <v>0</v>
      </c>
    </row>
    <row r="3308" spans="1:81">
      <c r="A3308">
        <v>3</v>
      </c>
      <c r="B3308" t="s">
        <v>116</v>
      </c>
      <c r="C3308">
        <v>2045</v>
      </c>
      <c r="D3308" t="s">
        <v>147</v>
      </c>
      <c r="E3308" t="s">
        <v>112</v>
      </c>
      <c r="F3308" t="s">
        <v>149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-1.95718480144574E-4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0</v>
      </c>
      <c r="BI3308">
        <v>0</v>
      </c>
      <c r="BJ3308">
        <v>2.14461130694454E-4</v>
      </c>
      <c r="BK3308" s="1">
        <v>-1.8742650549925102E-5</v>
      </c>
      <c r="BL3308">
        <v>0</v>
      </c>
      <c r="BM3308">
        <v>0</v>
      </c>
      <c r="BN3308">
        <v>0</v>
      </c>
      <c r="BO3308">
        <v>0</v>
      </c>
      <c r="BP3308">
        <v>0</v>
      </c>
      <c r="BQ3308">
        <v>0</v>
      </c>
      <c r="BR3308">
        <v>0</v>
      </c>
      <c r="BS3308">
        <v>0</v>
      </c>
      <c r="BT3308">
        <v>0</v>
      </c>
      <c r="BU3308">
        <v>0</v>
      </c>
      <c r="BV3308">
        <v>0</v>
      </c>
      <c r="BW3308">
        <v>0</v>
      </c>
      <c r="BX3308">
        <v>0</v>
      </c>
      <c r="BY3308">
        <v>0</v>
      </c>
      <c r="BZ3308">
        <v>0</v>
      </c>
      <c r="CA3308">
        <v>0</v>
      </c>
      <c r="CB3308">
        <v>0</v>
      </c>
      <c r="CC3308">
        <v>0</v>
      </c>
    </row>
    <row r="3309" spans="1:81">
      <c r="A3309">
        <v>3</v>
      </c>
      <c r="B3309" t="s">
        <v>116</v>
      </c>
      <c r="C3309">
        <v>2045</v>
      </c>
      <c r="D3309" t="s">
        <v>147</v>
      </c>
      <c r="E3309" t="s">
        <v>112</v>
      </c>
      <c r="F3309" t="s">
        <v>150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-1.95718480144574E-4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0</v>
      </c>
      <c r="BI3309">
        <v>0</v>
      </c>
      <c r="BJ3309">
        <v>2.14461130694454E-4</v>
      </c>
      <c r="BK3309" s="1">
        <v>-1.8742650549925102E-5</v>
      </c>
      <c r="BL3309">
        <v>0</v>
      </c>
      <c r="BM3309">
        <v>0</v>
      </c>
      <c r="BN3309">
        <v>0</v>
      </c>
      <c r="BO3309">
        <v>0</v>
      </c>
      <c r="BP3309">
        <v>0</v>
      </c>
      <c r="BQ3309">
        <v>0</v>
      </c>
      <c r="BR3309">
        <v>0</v>
      </c>
      <c r="BS3309">
        <v>0</v>
      </c>
      <c r="BT3309">
        <v>0</v>
      </c>
      <c r="BU3309">
        <v>0</v>
      </c>
      <c r="BV3309">
        <v>0</v>
      </c>
      <c r="BW3309">
        <v>0</v>
      </c>
      <c r="BX3309">
        <v>0</v>
      </c>
      <c r="BY3309">
        <v>0</v>
      </c>
      <c r="BZ3309">
        <v>0</v>
      </c>
      <c r="CA3309">
        <v>0</v>
      </c>
      <c r="CB3309">
        <v>0</v>
      </c>
      <c r="CC3309">
        <v>0</v>
      </c>
    </row>
    <row r="3310" spans="1:81">
      <c r="A3310">
        <v>3</v>
      </c>
      <c r="B3310" t="s">
        <v>116</v>
      </c>
      <c r="C3310">
        <v>2045</v>
      </c>
      <c r="D3310" t="s">
        <v>151</v>
      </c>
      <c r="E3310" t="s">
        <v>112</v>
      </c>
      <c r="F3310" t="s">
        <v>148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0.47591187161623999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1.00153242142802E-2</v>
      </c>
      <c r="BF3310">
        <v>0</v>
      </c>
      <c r="BG3310">
        <v>0</v>
      </c>
      <c r="BH3310">
        <v>0</v>
      </c>
      <c r="BI3310">
        <v>0</v>
      </c>
      <c r="BJ3310">
        <v>0.50926933014179998</v>
      </c>
      <c r="BK3310">
        <v>4.8034740276806298E-3</v>
      </c>
      <c r="BL3310">
        <v>0</v>
      </c>
      <c r="BM3310">
        <v>0</v>
      </c>
      <c r="BN3310">
        <v>0</v>
      </c>
      <c r="BO3310">
        <v>0</v>
      </c>
      <c r="BP3310">
        <v>0</v>
      </c>
      <c r="BQ3310">
        <v>1</v>
      </c>
      <c r="BR3310">
        <v>0</v>
      </c>
      <c r="BS3310">
        <v>0</v>
      </c>
      <c r="BT3310">
        <v>0</v>
      </c>
      <c r="BU3310">
        <v>0</v>
      </c>
      <c r="BV3310">
        <v>0</v>
      </c>
      <c r="BW3310">
        <v>0.71484022788198298</v>
      </c>
      <c r="BX3310">
        <v>0</v>
      </c>
      <c r="BY3310">
        <v>1</v>
      </c>
      <c r="BZ3310">
        <v>0</v>
      </c>
      <c r="CA3310">
        <v>0</v>
      </c>
      <c r="CB3310">
        <v>0</v>
      </c>
      <c r="CC3310">
        <v>0</v>
      </c>
    </row>
    <row r="3311" spans="1:81">
      <c r="A3311">
        <v>3</v>
      </c>
      <c r="B3311" t="s">
        <v>116</v>
      </c>
      <c r="C3311">
        <v>2045</v>
      </c>
      <c r="D3311" t="s">
        <v>151</v>
      </c>
      <c r="E3311" t="s">
        <v>112</v>
      </c>
      <c r="F3311" t="s">
        <v>113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0.47591187161623999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1.00153242142802E-2</v>
      </c>
      <c r="BF3311">
        <v>0</v>
      </c>
      <c r="BG3311">
        <v>0</v>
      </c>
      <c r="BH3311">
        <v>0</v>
      </c>
      <c r="BI3311">
        <v>0</v>
      </c>
      <c r="BJ3311">
        <v>0.50926933014179998</v>
      </c>
      <c r="BK3311">
        <v>4.8034740276806298E-3</v>
      </c>
      <c r="BL3311">
        <v>0</v>
      </c>
      <c r="BM3311">
        <v>0</v>
      </c>
      <c r="BN3311">
        <v>0</v>
      </c>
      <c r="BO3311">
        <v>0</v>
      </c>
      <c r="BP3311">
        <v>0</v>
      </c>
      <c r="BQ3311">
        <v>1</v>
      </c>
      <c r="BR3311">
        <v>0</v>
      </c>
      <c r="BS3311">
        <v>0</v>
      </c>
      <c r="BT3311">
        <v>0</v>
      </c>
      <c r="BU3311">
        <v>0</v>
      </c>
      <c r="BV3311">
        <v>0</v>
      </c>
      <c r="BW3311">
        <v>1</v>
      </c>
      <c r="BX3311">
        <v>0</v>
      </c>
      <c r="BY3311">
        <v>1</v>
      </c>
      <c r="BZ3311">
        <v>0</v>
      </c>
      <c r="CA3311">
        <v>0</v>
      </c>
      <c r="CB3311">
        <v>0</v>
      </c>
      <c r="CC3311">
        <v>0</v>
      </c>
    </row>
    <row r="3312" spans="1:81">
      <c r="A3312">
        <v>3</v>
      </c>
      <c r="B3312" t="s">
        <v>116</v>
      </c>
      <c r="C3312">
        <v>2045</v>
      </c>
      <c r="D3312" t="s">
        <v>151</v>
      </c>
      <c r="E3312" t="s">
        <v>112</v>
      </c>
      <c r="F3312" t="s">
        <v>149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-1.30224457865036E-4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-3.71283931730427E-4</v>
      </c>
      <c r="BF3312">
        <v>0</v>
      </c>
      <c r="BG3312">
        <v>0</v>
      </c>
      <c r="BH3312">
        <v>0</v>
      </c>
      <c r="BI3312">
        <v>0</v>
      </c>
      <c r="BJ3312">
        <v>4.6294136741931201E-4</v>
      </c>
      <c r="BK3312" s="1">
        <v>3.8567022176127002E-5</v>
      </c>
      <c r="BL3312">
        <v>0</v>
      </c>
      <c r="BM3312">
        <v>0</v>
      </c>
      <c r="BN3312">
        <v>0</v>
      </c>
      <c r="BO3312">
        <v>0</v>
      </c>
      <c r="BP3312">
        <v>0</v>
      </c>
      <c r="BQ3312">
        <v>0</v>
      </c>
      <c r="BR3312">
        <v>0</v>
      </c>
      <c r="BS3312">
        <v>0</v>
      </c>
      <c r="BT3312">
        <v>0</v>
      </c>
      <c r="BU3312">
        <v>0</v>
      </c>
      <c r="BV3312">
        <v>0</v>
      </c>
      <c r="BW3312" s="1">
        <v>4.35548297754718E-5</v>
      </c>
      <c r="BX3312">
        <v>0</v>
      </c>
      <c r="BY3312">
        <v>0</v>
      </c>
      <c r="BZ3312">
        <v>0</v>
      </c>
      <c r="CA3312">
        <v>0</v>
      </c>
      <c r="CB3312">
        <v>0</v>
      </c>
      <c r="CC3312">
        <v>0</v>
      </c>
    </row>
    <row r="3313" spans="1:81">
      <c r="A3313">
        <v>3</v>
      </c>
      <c r="B3313" t="s">
        <v>116</v>
      </c>
      <c r="C3313">
        <v>2045</v>
      </c>
      <c r="D3313" t="s">
        <v>151</v>
      </c>
      <c r="E3313" t="s">
        <v>112</v>
      </c>
      <c r="F3313" t="s">
        <v>150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-1.30224457865036E-4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-3.71283931730427E-4</v>
      </c>
      <c r="BF3313">
        <v>0</v>
      </c>
      <c r="BG3313">
        <v>0</v>
      </c>
      <c r="BH3313">
        <v>0</v>
      </c>
      <c r="BI3313">
        <v>0</v>
      </c>
      <c r="BJ3313">
        <v>4.6294136741931201E-4</v>
      </c>
      <c r="BK3313" s="1">
        <v>3.8567022176127002E-5</v>
      </c>
      <c r="BL3313">
        <v>0</v>
      </c>
      <c r="BM3313">
        <v>0</v>
      </c>
      <c r="BN3313">
        <v>0</v>
      </c>
      <c r="BO3313">
        <v>0</v>
      </c>
      <c r="BP3313">
        <v>0</v>
      </c>
      <c r="BQ3313">
        <v>0</v>
      </c>
      <c r="BR3313">
        <v>0</v>
      </c>
      <c r="BS3313">
        <v>0</v>
      </c>
      <c r="BT3313">
        <v>0</v>
      </c>
      <c r="BU3313">
        <v>0</v>
      </c>
      <c r="BV3313">
        <v>0</v>
      </c>
      <c r="BW3313">
        <v>0</v>
      </c>
      <c r="BX3313">
        <v>0</v>
      </c>
      <c r="BY3313">
        <v>0</v>
      </c>
      <c r="BZ3313">
        <v>0</v>
      </c>
      <c r="CA3313">
        <v>0</v>
      </c>
      <c r="CB3313">
        <v>0</v>
      </c>
      <c r="CC3313">
        <v>0</v>
      </c>
    </row>
    <row r="3314" spans="1:81">
      <c r="A3314">
        <v>3</v>
      </c>
      <c r="B3314" t="s">
        <v>116</v>
      </c>
      <c r="C3314">
        <v>2045</v>
      </c>
      <c r="D3314" t="s">
        <v>152</v>
      </c>
      <c r="E3314" t="s">
        <v>112</v>
      </c>
      <c r="F3314" t="s">
        <v>148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1.1773213769163999E-2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0.195106547102497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0.17771912062481901</v>
      </c>
      <c r="AR3314" s="1">
        <v>2.4105679298042602E-6</v>
      </c>
      <c r="AS3314">
        <v>0</v>
      </c>
      <c r="AT3314">
        <v>0</v>
      </c>
      <c r="AU3314">
        <v>0</v>
      </c>
      <c r="AV3314">
        <v>0</v>
      </c>
      <c r="AW3314">
        <v>0.26819014559830301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0</v>
      </c>
      <c r="BI3314">
        <v>0</v>
      </c>
      <c r="BJ3314">
        <v>0.50615417992478995</v>
      </c>
      <c r="BK3314">
        <v>2.3194484620576598E-2</v>
      </c>
      <c r="BL3314">
        <v>0</v>
      </c>
      <c r="BM3314">
        <v>0</v>
      </c>
      <c r="BN3314">
        <v>0</v>
      </c>
      <c r="BO3314">
        <v>0</v>
      </c>
      <c r="BP3314">
        <v>0</v>
      </c>
      <c r="BQ3314">
        <v>0.99264535724616698</v>
      </c>
      <c r="BR3314">
        <v>0</v>
      </c>
      <c r="BS3314">
        <v>0</v>
      </c>
      <c r="BT3314">
        <v>0</v>
      </c>
      <c r="BU3314">
        <v>0</v>
      </c>
      <c r="BV3314">
        <v>0</v>
      </c>
      <c r="BW3314">
        <v>0.59234644682287196</v>
      </c>
      <c r="BX3314">
        <v>0</v>
      </c>
      <c r="BY3314">
        <v>0.46395236717770699</v>
      </c>
      <c r="BZ3314">
        <v>0</v>
      </c>
      <c r="CA3314">
        <v>0</v>
      </c>
      <c r="CB3314">
        <v>0</v>
      </c>
      <c r="CC3314">
        <v>0</v>
      </c>
    </row>
    <row r="3315" spans="1:81">
      <c r="A3315">
        <v>3</v>
      </c>
      <c r="B3315" t="s">
        <v>116</v>
      </c>
      <c r="C3315">
        <v>2045</v>
      </c>
      <c r="D3315" t="s">
        <v>152</v>
      </c>
      <c r="E3315" t="s">
        <v>112</v>
      </c>
      <c r="F3315" t="s">
        <v>113</v>
      </c>
      <c r="G3315">
        <v>0.177721531192749</v>
      </c>
      <c r="H3315">
        <v>0</v>
      </c>
      <c r="I3315">
        <v>0</v>
      </c>
      <c r="J3315">
        <v>0</v>
      </c>
      <c r="K3315">
        <v>0</v>
      </c>
      <c r="L3315">
        <v>1.7385015909748301E-2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0.195106547102497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1.7385015909748301E-2</v>
      </c>
      <c r="AQ3315">
        <v>0.17771912062481901</v>
      </c>
      <c r="AR3315" s="1">
        <v>2.4105679298042602E-6</v>
      </c>
      <c r="AS3315">
        <v>0</v>
      </c>
      <c r="AT3315">
        <v>0</v>
      </c>
      <c r="AU3315">
        <v>0</v>
      </c>
      <c r="AV3315">
        <v>0</v>
      </c>
      <c r="AW3315">
        <v>0.26819014559830301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0</v>
      </c>
      <c r="BI3315">
        <v>0</v>
      </c>
      <c r="BJ3315">
        <v>0.50615417992478995</v>
      </c>
      <c r="BK3315">
        <v>3.0549127374409402E-2</v>
      </c>
      <c r="BL3315">
        <v>0</v>
      </c>
      <c r="BM3315">
        <v>0</v>
      </c>
      <c r="BN3315">
        <v>0</v>
      </c>
      <c r="BO3315">
        <v>0</v>
      </c>
      <c r="BP3315">
        <v>7.3546427538327998E-3</v>
      </c>
      <c r="BQ3315">
        <v>0.99264535724616698</v>
      </c>
      <c r="BR3315">
        <v>0</v>
      </c>
      <c r="BS3315">
        <v>0</v>
      </c>
      <c r="BT3315">
        <v>0</v>
      </c>
      <c r="BU3315">
        <v>0</v>
      </c>
      <c r="BV3315">
        <v>0</v>
      </c>
      <c r="BW3315">
        <v>1</v>
      </c>
      <c r="BX3315">
        <v>7.3546427538327998E-3</v>
      </c>
      <c r="BY3315">
        <v>0.58499180406903895</v>
      </c>
      <c r="BZ3315">
        <v>0.40765355317712898</v>
      </c>
      <c r="CA3315">
        <v>0</v>
      </c>
      <c r="CB3315">
        <v>0</v>
      </c>
      <c r="CC3315">
        <v>0</v>
      </c>
    </row>
    <row r="3316" spans="1:81">
      <c r="A3316">
        <v>3</v>
      </c>
      <c r="B3316" t="s">
        <v>116</v>
      </c>
      <c r="C3316">
        <v>2045</v>
      </c>
      <c r="D3316" t="s">
        <v>152</v>
      </c>
      <c r="E3316" t="s">
        <v>112</v>
      </c>
      <c r="F3316" t="s">
        <v>149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-1.1130984998196801E-3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-3.7601493155453602E-4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6.09432758867684E-4</v>
      </c>
      <c r="AR3316" s="1">
        <v>2.4105679298042602E-6</v>
      </c>
      <c r="AS3316">
        <v>0</v>
      </c>
      <c r="AT3316">
        <v>0</v>
      </c>
      <c r="AU3316">
        <v>0</v>
      </c>
      <c r="AV3316">
        <v>0</v>
      </c>
      <c r="AW3316" s="1">
        <v>-8.0699606735956696E-7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0</v>
      </c>
      <c r="BI3316">
        <v>0</v>
      </c>
      <c r="BJ3316">
        <v>4.0256672619942702E-4</v>
      </c>
      <c r="BK3316" s="1">
        <v>-2.1599656098394998E-5</v>
      </c>
      <c r="BL3316">
        <v>0</v>
      </c>
      <c r="BM3316">
        <v>0</v>
      </c>
      <c r="BN3316">
        <v>0</v>
      </c>
      <c r="BO3316">
        <v>0</v>
      </c>
      <c r="BP3316">
        <v>0</v>
      </c>
      <c r="BQ3316" s="1">
        <v>4.1451424791505397E-6</v>
      </c>
      <c r="BR3316">
        <v>0</v>
      </c>
      <c r="BS3316">
        <v>0</v>
      </c>
      <c r="BT3316">
        <v>0</v>
      </c>
      <c r="BU3316">
        <v>0</v>
      </c>
      <c r="BV3316">
        <v>0</v>
      </c>
      <c r="BW3316" s="1">
        <v>1.2212315119941599E-5</v>
      </c>
      <c r="BX3316">
        <v>0</v>
      </c>
      <c r="BY3316" s="1">
        <v>-2.2342109208595099E-5</v>
      </c>
      <c r="BZ3316">
        <v>0</v>
      </c>
      <c r="CA3316">
        <v>0</v>
      </c>
      <c r="CB3316">
        <v>0</v>
      </c>
      <c r="CC3316">
        <v>0</v>
      </c>
    </row>
    <row r="3317" spans="1:81">
      <c r="A3317">
        <v>3</v>
      </c>
      <c r="B3317" t="s">
        <v>116</v>
      </c>
      <c r="C3317">
        <v>2045</v>
      </c>
      <c r="D3317" t="s">
        <v>152</v>
      </c>
      <c r="E3317" t="s">
        <v>112</v>
      </c>
      <c r="F3317" t="s">
        <v>150</v>
      </c>
      <c r="G3317">
        <v>7.49188091070496E-4</v>
      </c>
      <c r="H3317">
        <v>0</v>
      </c>
      <c r="I3317">
        <v>0</v>
      </c>
      <c r="J3317">
        <v>0</v>
      </c>
      <c r="K3317">
        <v>0</v>
      </c>
      <c r="L3317">
        <v>-1.1252030226250301E-3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-3.7601493155453602E-4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-9.8785825835201804E-4</v>
      </c>
      <c r="AQ3317">
        <v>6.09432758867684E-4</v>
      </c>
      <c r="AR3317" s="1">
        <v>2.4105679298042602E-6</v>
      </c>
      <c r="AS3317">
        <v>0</v>
      </c>
      <c r="AT3317">
        <v>0</v>
      </c>
      <c r="AU3317">
        <v>0</v>
      </c>
      <c r="AV3317">
        <v>0</v>
      </c>
      <c r="AW3317" s="1">
        <v>-8.0699606735956696E-7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0</v>
      </c>
      <c r="BI3317">
        <v>0</v>
      </c>
      <c r="BJ3317">
        <v>4.0256672619942702E-4</v>
      </c>
      <c r="BK3317" s="1">
        <v>-2.5744798577524701E-5</v>
      </c>
      <c r="BL3317">
        <v>0</v>
      </c>
      <c r="BM3317">
        <v>0</v>
      </c>
      <c r="BN3317">
        <v>0</v>
      </c>
      <c r="BO3317">
        <v>0</v>
      </c>
      <c r="BP3317" s="1">
        <v>-4.14514247912799E-6</v>
      </c>
      <c r="BQ3317" s="1">
        <v>4.1451424791505397E-6</v>
      </c>
      <c r="BR3317">
        <v>0</v>
      </c>
      <c r="BS3317">
        <v>0</v>
      </c>
      <c r="BT3317">
        <v>0</v>
      </c>
      <c r="BU3317">
        <v>0</v>
      </c>
      <c r="BV3317">
        <v>0</v>
      </c>
      <c r="BW3317">
        <v>0</v>
      </c>
      <c r="BX3317" s="1">
        <v>-4.14514247912799E-6</v>
      </c>
      <c r="BY3317" s="1">
        <v>1.63574575989811E-5</v>
      </c>
      <c r="BZ3317" s="1">
        <v>-1.2212315119941599E-5</v>
      </c>
      <c r="CA3317">
        <v>0</v>
      </c>
      <c r="CB3317">
        <v>0</v>
      </c>
      <c r="CC3317">
        <v>0</v>
      </c>
    </row>
    <row r="3318" spans="1:81">
      <c r="A3318">
        <v>3</v>
      </c>
      <c r="B3318" t="s">
        <v>116</v>
      </c>
      <c r="C3318">
        <v>2045</v>
      </c>
      <c r="D3318" t="s">
        <v>153</v>
      </c>
      <c r="E3318" t="s">
        <v>112</v>
      </c>
      <c r="F3318" t="s">
        <v>148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2.67682457722596E-2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0.19811095135325199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0.17174610218035899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0.19762399402972999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0.31670378875848898</v>
      </c>
      <c r="BF3318">
        <v>0</v>
      </c>
      <c r="BG3318">
        <v>4.66960377809729E-2</v>
      </c>
      <c r="BH3318">
        <v>0</v>
      </c>
      <c r="BI3318">
        <v>0</v>
      </c>
      <c r="BJ3318">
        <v>0.22488784133835499</v>
      </c>
      <c r="BK3318">
        <v>1.59773867392012E-2</v>
      </c>
      <c r="BL3318">
        <v>0</v>
      </c>
      <c r="BM3318">
        <v>0</v>
      </c>
      <c r="BN3318">
        <v>0</v>
      </c>
      <c r="BO3318">
        <v>0</v>
      </c>
      <c r="BP3318">
        <v>0</v>
      </c>
      <c r="BQ3318">
        <v>0.26733092640028999</v>
      </c>
      <c r="BR3318">
        <v>0</v>
      </c>
      <c r="BS3318">
        <v>0</v>
      </c>
      <c r="BT3318">
        <v>0</v>
      </c>
      <c r="BU3318">
        <v>0</v>
      </c>
      <c r="BV3318">
        <v>0</v>
      </c>
      <c r="BW3318">
        <v>1</v>
      </c>
      <c r="BX3318">
        <v>0</v>
      </c>
      <c r="BY3318">
        <v>0.73266907359971001</v>
      </c>
      <c r="BZ3318">
        <v>0</v>
      </c>
      <c r="CA3318">
        <v>0</v>
      </c>
      <c r="CB3318">
        <v>0</v>
      </c>
      <c r="CC3318">
        <v>0</v>
      </c>
    </row>
    <row r="3319" spans="1:81">
      <c r="A3319">
        <v>3</v>
      </c>
      <c r="B3319" t="s">
        <v>116</v>
      </c>
      <c r="C3319">
        <v>2045</v>
      </c>
      <c r="D3319" t="s">
        <v>153</v>
      </c>
      <c r="E3319" t="s">
        <v>112</v>
      </c>
      <c r="F3319" t="s">
        <v>113</v>
      </c>
      <c r="G3319">
        <v>0.17134270558099199</v>
      </c>
      <c r="H3319">
        <v>0</v>
      </c>
      <c r="I3319">
        <v>0</v>
      </c>
      <c r="J3319">
        <v>0</v>
      </c>
      <c r="K3319">
        <v>0</v>
      </c>
      <c r="L3319">
        <v>2.67682457722596E-2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0.19811095135325199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2.6364849172892901E-2</v>
      </c>
      <c r="AQ3319">
        <v>0.17174610218035899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0.19762399402972999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0.31670378875848898</v>
      </c>
      <c r="BF3319">
        <v>0</v>
      </c>
      <c r="BG3319">
        <v>4.66960377809729E-2</v>
      </c>
      <c r="BH3319">
        <v>0</v>
      </c>
      <c r="BI3319">
        <v>0</v>
      </c>
      <c r="BJ3319">
        <v>0.22488784133835499</v>
      </c>
      <c r="BK3319">
        <v>1.59773867392012E-2</v>
      </c>
      <c r="BL3319">
        <v>0</v>
      </c>
      <c r="BM3319">
        <v>0</v>
      </c>
      <c r="BN3319">
        <v>0</v>
      </c>
      <c r="BO3319">
        <v>0</v>
      </c>
      <c r="BP3319">
        <v>0</v>
      </c>
      <c r="BQ3319">
        <v>1</v>
      </c>
      <c r="BR3319">
        <v>0</v>
      </c>
      <c r="BS3319">
        <v>0</v>
      </c>
      <c r="BT3319">
        <v>0</v>
      </c>
      <c r="BU3319">
        <v>0</v>
      </c>
      <c r="BV3319">
        <v>0</v>
      </c>
      <c r="BW3319">
        <v>1</v>
      </c>
      <c r="BX3319">
        <v>0</v>
      </c>
      <c r="BY3319">
        <v>1</v>
      </c>
      <c r="BZ3319">
        <v>0</v>
      </c>
      <c r="CA3319">
        <v>0</v>
      </c>
      <c r="CB3319">
        <v>0</v>
      </c>
      <c r="CC3319">
        <v>0</v>
      </c>
    </row>
    <row r="3320" spans="1:81">
      <c r="A3320">
        <v>3</v>
      </c>
      <c r="B3320" t="s">
        <v>116</v>
      </c>
      <c r="C3320">
        <v>2045</v>
      </c>
      <c r="D3320" t="s">
        <v>153</v>
      </c>
      <c r="E3320" t="s">
        <v>112</v>
      </c>
      <c r="F3320" t="s">
        <v>149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-2.87954706111304E-2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-7.5145247755586106E-2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-0.101510096928479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 s="1">
        <v>3.0190114261141598E-5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2.78220045903033E-2</v>
      </c>
      <c r="BF3320">
        <v>0</v>
      </c>
      <c r="BG3320">
        <v>4.6655713690497203E-2</v>
      </c>
      <c r="BH3320">
        <v>0</v>
      </c>
      <c r="BI3320">
        <v>0</v>
      </c>
      <c r="BJ3320">
        <v>2.7107436935695801E-3</v>
      </c>
      <c r="BK3320">
        <v>-1.5895152473363E-3</v>
      </c>
      <c r="BL3320">
        <v>0</v>
      </c>
      <c r="BM3320">
        <v>0</v>
      </c>
      <c r="BN3320">
        <v>0</v>
      </c>
      <c r="BO3320">
        <v>0</v>
      </c>
      <c r="BP3320">
        <v>0</v>
      </c>
      <c r="BQ3320" s="1">
        <v>-1.20328694979133E-5</v>
      </c>
      <c r="BR3320">
        <v>0</v>
      </c>
      <c r="BS3320">
        <v>0</v>
      </c>
      <c r="BT3320">
        <v>0</v>
      </c>
      <c r="BU3320">
        <v>0</v>
      </c>
      <c r="BV3320">
        <v>0</v>
      </c>
      <c r="BW3320">
        <v>0</v>
      </c>
      <c r="BX3320">
        <v>0</v>
      </c>
      <c r="BY3320" s="1">
        <v>1.20328694979133E-5</v>
      </c>
      <c r="BZ3320">
        <v>0</v>
      </c>
      <c r="CA3320">
        <v>0</v>
      </c>
      <c r="CB3320">
        <v>0</v>
      </c>
      <c r="CC3320">
        <v>0</v>
      </c>
    </row>
    <row r="3321" spans="1:81">
      <c r="A3321">
        <v>3</v>
      </c>
      <c r="B3321" t="s">
        <v>116</v>
      </c>
      <c r="C3321">
        <v>2045</v>
      </c>
      <c r="D3321" t="s">
        <v>153</v>
      </c>
      <c r="E3321" t="s">
        <v>112</v>
      </c>
      <c r="F3321" t="s">
        <v>150</v>
      </c>
      <c r="G3321">
        <v>-4.6833666230164599E-2</v>
      </c>
      <c r="H3321">
        <v>0</v>
      </c>
      <c r="I3321">
        <v>0</v>
      </c>
      <c r="J3321">
        <v>0</v>
      </c>
      <c r="K3321">
        <v>0</v>
      </c>
      <c r="L3321">
        <v>-2.87954706111304E-2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-7.5629136841294894E-2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2.5880960087184001E-2</v>
      </c>
      <c r="AQ3321">
        <v>-0.101510096928479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 s="1">
        <v>3.0190114261141598E-5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2.78220045903033E-2</v>
      </c>
      <c r="BF3321">
        <v>0</v>
      </c>
      <c r="BG3321">
        <v>4.6655713690497203E-2</v>
      </c>
      <c r="BH3321">
        <v>0</v>
      </c>
      <c r="BI3321">
        <v>0</v>
      </c>
      <c r="BJ3321">
        <v>2.7107436935695801E-3</v>
      </c>
      <c r="BK3321">
        <v>-1.5895152473363E-3</v>
      </c>
      <c r="BL3321">
        <v>0</v>
      </c>
      <c r="BM3321">
        <v>0</v>
      </c>
      <c r="BN3321">
        <v>0</v>
      </c>
      <c r="BO3321">
        <v>0</v>
      </c>
      <c r="BP3321">
        <v>0</v>
      </c>
      <c r="BQ3321">
        <v>0</v>
      </c>
      <c r="BR3321">
        <v>0</v>
      </c>
      <c r="BS3321">
        <v>0</v>
      </c>
      <c r="BT3321">
        <v>0</v>
      </c>
      <c r="BU3321">
        <v>0</v>
      </c>
      <c r="BV3321">
        <v>0</v>
      </c>
      <c r="BW3321">
        <v>0</v>
      </c>
      <c r="BX3321">
        <v>0</v>
      </c>
      <c r="BY3321">
        <v>0</v>
      </c>
      <c r="BZ3321">
        <v>0</v>
      </c>
      <c r="CA3321">
        <v>0</v>
      </c>
      <c r="CB3321">
        <v>0</v>
      </c>
      <c r="CC3321">
        <v>0</v>
      </c>
    </row>
    <row r="3322" spans="1:81">
      <c r="A3322">
        <v>3</v>
      </c>
      <c r="B3322" t="s">
        <v>116</v>
      </c>
      <c r="C3322">
        <v>2045</v>
      </c>
      <c r="D3322" t="s">
        <v>154</v>
      </c>
      <c r="E3322" t="s">
        <v>112</v>
      </c>
      <c r="F3322" t="s">
        <v>148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0</v>
      </c>
      <c r="BI3322">
        <v>0</v>
      </c>
      <c r="BJ3322">
        <v>0.99040467250730102</v>
      </c>
      <c r="BK3322">
        <v>9.5953274926992103E-3</v>
      </c>
      <c r="BL3322">
        <v>0</v>
      </c>
      <c r="BM3322">
        <v>0</v>
      </c>
      <c r="BN3322">
        <v>0</v>
      </c>
      <c r="BO3322">
        <v>0</v>
      </c>
      <c r="BP3322">
        <v>0</v>
      </c>
      <c r="BQ3322">
        <v>1</v>
      </c>
      <c r="BR3322">
        <v>0</v>
      </c>
      <c r="BS3322">
        <v>0</v>
      </c>
      <c r="BT3322">
        <v>0</v>
      </c>
      <c r="BU3322">
        <v>0</v>
      </c>
      <c r="BV3322">
        <v>0</v>
      </c>
      <c r="BW3322">
        <v>0.31513350020859399</v>
      </c>
      <c r="BX3322">
        <v>0</v>
      </c>
      <c r="BY3322">
        <v>0</v>
      </c>
      <c r="BZ3322">
        <v>0</v>
      </c>
      <c r="CA3322">
        <v>0</v>
      </c>
      <c r="CB3322">
        <v>0</v>
      </c>
      <c r="CC3322">
        <v>0</v>
      </c>
    </row>
    <row r="3323" spans="1:81">
      <c r="A3323">
        <v>3</v>
      </c>
      <c r="B3323" t="s">
        <v>116</v>
      </c>
      <c r="C3323">
        <v>2045</v>
      </c>
      <c r="D3323" t="s">
        <v>154</v>
      </c>
      <c r="E3323" t="s">
        <v>112</v>
      </c>
      <c r="F3323" t="s">
        <v>113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0</v>
      </c>
      <c r="BI3323">
        <v>0</v>
      </c>
      <c r="BJ3323">
        <v>0.99040467250730102</v>
      </c>
      <c r="BK3323">
        <v>9.5953274926992103E-3</v>
      </c>
      <c r="BL3323">
        <v>0</v>
      </c>
      <c r="BM3323">
        <v>0</v>
      </c>
      <c r="BN3323">
        <v>0</v>
      </c>
      <c r="BO3323">
        <v>0</v>
      </c>
      <c r="BP3323">
        <v>0</v>
      </c>
      <c r="BQ3323">
        <v>1</v>
      </c>
      <c r="BR3323">
        <v>0</v>
      </c>
      <c r="BS3323">
        <v>0</v>
      </c>
      <c r="BT3323">
        <v>0</v>
      </c>
      <c r="BU3323">
        <v>0</v>
      </c>
      <c r="BV3323">
        <v>0</v>
      </c>
      <c r="BW3323">
        <v>1</v>
      </c>
      <c r="BX3323">
        <v>0</v>
      </c>
      <c r="BY3323">
        <v>1</v>
      </c>
      <c r="BZ3323">
        <v>0</v>
      </c>
      <c r="CA3323">
        <v>0</v>
      </c>
      <c r="CB3323">
        <v>0</v>
      </c>
      <c r="CC3323">
        <v>0</v>
      </c>
    </row>
    <row r="3324" spans="1:81">
      <c r="A3324">
        <v>3</v>
      </c>
      <c r="B3324" t="s">
        <v>116</v>
      </c>
      <c r="C3324">
        <v>2045</v>
      </c>
      <c r="D3324" t="s">
        <v>154</v>
      </c>
      <c r="E3324" t="s">
        <v>112</v>
      </c>
      <c r="F3324" t="s">
        <v>149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0</v>
      </c>
      <c r="BI3324">
        <v>0</v>
      </c>
      <c r="BJ3324">
        <v>6.9809861019630697E-3</v>
      </c>
      <c r="BK3324">
        <v>-6.9809861019630099E-3</v>
      </c>
      <c r="BL3324">
        <v>0</v>
      </c>
      <c r="BM3324">
        <v>0</v>
      </c>
      <c r="BN3324">
        <v>0</v>
      </c>
      <c r="BO3324">
        <v>0</v>
      </c>
      <c r="BP3324">
        <v>0</v>
      </c>
      <c r="BQ3324">
        <v>0</v>
      </c>
      <c r="BR3324">
        <v>0</v>
      </c>
      <c r="BS3324">
        <v>0</v>
      </c>
      <c r="BT3324">
        <v>0</v>
      </c>
      <c r="BU3324">
        <v>0</v>
      </c>
      <c r="BV3324">
        <v>0</v>
      </c>
      <c r="BW3324">
        <v>7.0480963311453403E-4</v>
      </c>
      <c r="BX3324">
        <v>0</v>
      </c>
      <c r="BY3324">
        <v>0</v>
      </c>
      <c r="BZ3324">
        <v>0</v>
      </c>
      <c r="CA3324">
        <v>0</v>
      </c>
      <c r="CB3324">
        <v>0</v>
      </c>
      <c r="CC3324">
        <v>0</v>
      </c>
    </row>
    <row r="3325" spans="1:81">
      <c r="A3325">
        <v>3</v>
      </c>
      <c r="B3325" t="s">
        <v>116</v>
      </c>
      <c r="C3325">
        <v>2045</v>
      </c>
      <c r="D3325" t="s">
        <v>154</v>
      </c>
      <c r="E3325" t="s">
        <v>112</v>
      </c>
      <c r="F3325" t="s">
        <v>150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0</v>
      </c>
      <c r="BI3325">
        <v>0</v>
      </c>
      <c r="BJ3325">
        <v>6.9809861019630697E-3</v>
      </c>
      <c r="BK3325">
        <v>-6.9809861019630099E-3</v>
      </c>
      <c r="BL3325">
        <v>0</v>
      </c>
      <c r="BM3325">
        <v>0</v>
      </c>
      <c r="BN3325">
        <v>0</v>
      </c>
      <c r="BO3325">
        <v>0</v>
      </c>
      <c r="BP3325">
        <v>0</v>
      </c>
      <c r="BQ3325">
        <v>0</v>
      </c>
      <c r="BR3325">
        <v>0</v>
      </c>
      <c r="BS3325">
        <v>0</v>
      </c>
      <c r="BT3325">
        <v>0</v>
      </c>
      <c r="BU3325">
        <v>0</v>
      </c>
      <c r="BV3325">
        <v>0</v>
      </c>
      <c r="BW3325">
        <v>0</v>
      </c>
      <c r="BX3325">
        <v>0</v>
      </c>
      <c r="BY3325">
        <v>0</v>
      </c>
      <c r="BZ3325">
        <v>0</v>
      </c>
      <c r="CA3325">
        <v>0</v>
      </c>
      <c r="CB3325">
        <v>0</v>
      </c>
      <c r="CC3325">
        <v>0</v>
      </c>
    </row>
    <row r="3326" spans="1:81">
      <c r="A3326">
        <v>3</v>
      </c>
      <c r="B3326" t="s">
        <v>116</v>
      </c>
      <c r="C3326">
        <v>2045</v>
      </c>
      <c r="D3326" t="s">
        <v>155</v>
      </c>
      <c r="E3326" t="s">
        <v>112</v>
      </c>
      <c r="F3326" t="s">
        <v>148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0</v>
      </c>
      <c r="BI3326">
        <v>0</v>
      </c>
      <c r="BJ3326">
        <v>0</v>
      </c>
      <c r="BK3326">
        <v>0</v>
      </c>
      <c r="BL3326">
        <v>0</v>
      </c>
      <c r="BM3326">
        <v>0</v>
      </c>
      <c r="BN3326">
        <v>0</v>
      </c>
      <c r="BO3326">
        <v>0</v>
      </c>
      <c r="BP3326">
        <v>0</v>
      </c>
      <c r="BQ3326">
        <v>0</v>
      </c>
      <c r="BR3326">
        <v>0</v>
      </c>
      <c r="BS3326">
        <v>0</v>
      </c>
      <c r="BT3326">
        <v>0</v>
      </c>
      <c r="BU3326">
        <v>0</v>
      </c>
      <c r="BV3326">
        <v>0</v>
      </c>
      <c r="BW3326">
        <v>0</v>
      </c>
      <c r="BX3326">
        <v>0</v>
      </c>
      <c r="BY3326">
        <v>0</v>
      </c>
      <c r="BZ3326">
        <v>0</v>
      </c>
      <c r="CA3326">
        <v>0</v>
      </c>
      <c r="CB3326">
        <v>0</v>
      </c>
      <c r="CC3326">
        <v>0</v>
      </c>
    </row>
    <row r="3327" spans="1:81">
      <c r="A3327">
        <v>3</v>
      </c>
      <c r="B3327" t="s">
        <v>116</v>
      </c>
      <c r="C3327">
        <v>2045</v>
      </c>
      <c r="D3327" t="s">
        <v>155</v>
      </c>
      <c r="E3327" t="s">
        <v>112</v>
      </c>
      <c r="F3327" t="s">
        <v>113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0</v>
      </c>
      <c r="BI3327">
        <v>0</v>
      </c>
      <c r="BJ3327">
        <v>0</v>
      </c>
      <c r="BK3327">
        <v>1</v>
      </c>
      <c r="BL3327">
        <v>0</v>
      </c>
      <c r="BM3327">
        <v>0</v>
      </c>
      <c r="BN3327">
        <v>0</v>
      </c>
      <c r="BO3327">
        <v>0.54185225461425002</v>
      </c>
      <c r="BP3327">
        <v>0.45814774538574998</v>
      </c>
      <c r="BQ3327">
        <v>0</v>
      </c>
      <c r="BR3327">
        <v>0</v>
      </c>
      <c r="BS3327">
        <v>0</v>
      </c>
      <c r="BT3327">
        <v>0</v>
      </c>
      <c r="BU3327">
        <v>1</v>
      </c>
      <c r="BV3327">
        <v>0</v>
      </c>
      <c r="BW3327">
        <v>0</v>
      </c>
      <c r="BX3327">
        <v>1</v>
      </c>
      <c r="BY3327">
        <v>0</v>
      </c>
      <c r="BZ3327">
        <v>0</v>
      </c>
      <c r="CA3327">
        <v>0</v>
      </c>
      <c r="CB3327">
        <v>0</v>
      </c>
      <c r="CC3327">
        <v>0</v>
      </c>
    </row>
    <row r="3328" spans="1:81">
      <c r="A3328">
        <v>3</v>
      </c>
      <c r="B3328" t="s">
        <v>116</v>
      </c>
      <c r="C3328">
        <v>2045</v>
      </c>
      <c r="D3328" t="s">
        <v>155</v>
      </c>
      <c r="E3328" t="s">
        <v>112</v>
      </c>
      <c r="F3328" t="s">
        <v>149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0</v>
      </c>
      <c r="BI3328">
        <v>0</v>
      </c>
      <c r="BJ3328">
        <v>0</v>
      </c>
      <c r="BK3328">
        <v>0</v>
      </c>
      <c r="BL3328">
        <v>0</v>
      </c>
      <c r="BM3328">
        <v>0</v>
      </c>
      <c r="BN3328">
        <v>0</v>
      </c>
      <c r="BO3328">
        <v>0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v>0</v>
      </c>
      <c r="BV3328">
        <v>0</v>
      </c>
      <c r="BW3328">
        <v>0</v>
      </c>
      <c r="BX3328">
        <v>0</v>
      </c>
      <c r="BY3328">
        <v>0</v>
      </c>
      <c r="BZ3328">
        <v>0</v>
      </c>
      <c r="CA3328">
        <v>0</v>
      </c>
      <c r="CB3328">
        <v>0</v>
      </c>
      <c r="CC3328">
        <v>0</v>
      </c>
    </row>
    <row r="3329" spans="1:81">
      <c r="A3329">
        <v>3</v>
      </c>
      <c r="B3329" t="s">
        <v>116</v>
      </c>
      <c r="C3329">
        <v>2045</v>
      </c>
      <c r="D3329" t="s">
        <v>155</v>
      </c>
      <c r="E3329" t="s">
        <v>112</v>
      </c>
      <c r="F3329" t="s">
        <v>150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0</v>
      </c>
      <c r="BI3329">
        <v>0</v>
      </c>
      <c r="BJ3329">
        <v>0</v>
      </c>
      <c r="BK3329">
        <v>0</v>
      </c>
      <c r="BL3329">
        <v>0</v>
      </c>
      <c r="BM3329">
        <v>0</v>
      </c>
      <c r="BN3329">
        <v>0</v>
      </c>
      <c r="BO3329" s="1">
        <v>-2.9054381372683999E-5</v>
      </c>
      <c r="BP3329" s="1">
        <v>2.9054381372628502E-5</v>
      </c>
      <c r="BQ3329">
        <v>0</v>
      </c>
      <c r="BR3329">
        <v>0</v>
      </c>
      <c r="BS3329">
        <v>0</v>
      </c>
      <c r="BT3329">
        <v>0</v>
      </c>
      <c r="BU3329">
        <v>0</v>
      </c>
      <c r="BV3329">
        <v>0</v>
      </c>
      <c r="BW3329">
        <v>0</v>
      </c>
      <c r="BX3329">
        <v>0</v>
      </c>
      <c r="BY3329">
        <v>0</v>
      </c>
      <c r="BZ3329">
        <v>0</v>
      </c>
      <c r="CA3329">
        <v>0</v>
      </c>
      <c r="CB3329">
        <v>0</v>
      </c>
      <c r="CC3329">
        <v>0</v>
      </c>
    </row>
    <row r="3330" spans="1:81">
      <c r="A3330">
        <v>3</v>
      </c>
      <c r="B3330" t="s">
        <v>116</v>
      </c>
      <c r="C3330">
        <v>2045</v>
      </c>
      <c r="D3330" t="s">
        <v>111</v>
      </c>
      <c r="E3330" t="s">
        <v>112</v>
      </c>
      <c r="F3330" t="s">
        <v>148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1.25645780663279E-2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0.13269573758168701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0.11819071494168901</v>
      </c>
      <c r="AR3330" s="1">
        <v>8.8645252337575297E-7</v>
      </c>
      <c r="AS3330">
        <v>0</v>
      </c>
      <c r="AT3330">
        <v>0</v>
      </c>
      <c r="AU3330">
        <v>0</v>
      </c>
      <c r="AV3330">
        <v>0</v>
      </c>
      <c r="AW3330">
        <v>0.26704914138208602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9.9628399102200907E-2</v>
      </c>
      <c r="BF3330">
        <v>0</v>
      </c>
      <c r="BG3330">
        <v>1.4365849593827499E-2</v>
      </c>
      <c r="BH3330">
        <v>0</v>
      </c>
      <c r="BI3330">
        <v>0</v>
      </c>
      <c r="BJ3330">
        <v>0.40890016062519702</v>
      </c>
      <c r="BK3330">
        <v>1.5149473624491599E-2</v>
      </c>
      <c r="BL3330">
        <v>0</v>
      </c>
      <c r="BM3330">
        <v>0</v>
      </c>
      <c r="BN3330">
        <v>0</v>
      </c>
      <c r="BO3330">
        <v>0</v>
      </c>
      <c r="BP3330">
        <v>0</v>
      </c>
      <c r="BQ3330">
        <v>0.71238604652811999</v>
      </c>
      <c r="BR3330">
        <v>0</v>
      </c>
      <c r="BS3330">
        <v>0</v>
      </c>
      <c r="BT3330">
        <v>0</v>
      </c>
      <c r="BU3330">
        <v>0</v>
      </c>
      <c r="BV3330">
        <v>0</v>
      </c>
      <c r="BW3330">
        <v>0.68755030618070201</v>
      </c>
      <c r="BX3330">
        <v>0</v>
      </c>
      <c r="BY3330">
        <v>0.61525301127922205</v>
      </c>
      <c r="BZ3330">
        <v>0</v>
      </c>
      <c r="CA3330">
        <v>0</v>
      </c>
      <c r="CB3330">
        <v>0</v>
      </c>
      <c r="CC3330">
        <v>0</v>
      </c>
    </row>
    <row r="3331" spans="1:81">
      <c r="A3331">
        <v>3</v>
      </c>
      <c r="B3331" t="s">
        <v>116</v>
      </c>
      <c r="C3331">
        <v>2045</v>
      </c>
      <c r="D3331" t="s">
        <v>111</v>
      </c>
      <c r="E3331" t="s">
        <v>112</v>
      </c>
      <c r="F3331" t="s">
        <v>113</v>
      </c>
      <c r="G3331">
        <v>0.11806749804093999</v>
      </c>
      <c r="H3331">
        <v>0</v>
      </c>
      <c r="I3331">
        <v>0</v>
      </c>
      <c r="J3331">
        <v>0</v>
      </c>
      <c r="K3331">
        <v>0</v>
      </c>
      <c r="L3331">
        <v>1.46282395407467E-2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0.13269573758168701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1.45041361874741E-2</v>
      </c>
      <c r="AQ3331">
        <v>0.11819071494168901</v>
      </c>
      <c r="AR3331" s="1">
        <v>8.8645252337575297E-7</v>
      </c>
      <c r="AS3331">
        <v>0</v>
      </c>
      <c r="AT3331">
        <v>0</v>
      </c>
      <c r="AU3331">
        <v>0</v>
      </c>
      <c r="AV3331">
        <v>0</v>
      </c>
      <c r="AW3331">
        <v>0.26704914138208602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9.9628399102200907E-2</v>
      </c>
      <c r="BF3331">
        <v>0</v>
      </c>
      <c r="BG3331">
        <v>1.4365849593827499E-2</v>
      </c>
      <c r="BH3331">
        <v>0</v>
      </c>
      <c r="BI3331">
        <v>0</v>
      </c>
      <c r="BJ3331">
        <v>0.40890016062519702</v>
      </c>
      <c r="BK3331">
        <v>7.7360711715002001E-2</v>
      </c>
      <c r="BL3331">
        <v>0</v>
      </c>
      <c r="BM3331">
        <v>0</v>
      </c>
      <c r="BN3331">
        <v>0</v>
      </c>
      <c r="BO3331">
        <v>3.2243824085269601E-2</v>
      </c>
      <c r="BP3331">
        <v>2.9967414005240701E-2</v>
      </c>
      <c r="BQ3331">
        <v>0.93778876190949001</v>
      </c>
      <c r="BR3331">
        <v>0</v>
      </c>
      <c r="BS3331">
        <v>0</v>
      </c>
      <c r="BT3331">
        <v>0</v>
      </c>
      <c r="BU3331">
        <v>5.9506671441690903E-2</v>
      </c>
      <c r="BV3331">
        <v>0</v>
      </c>
      <c r="BW3331">
        <v>0.94049332855830903</v>
      </c>
      <c r="BX3331">
        <v>6.22112380905104E-2</v>
      </c>
      <c r="BY3331">
        <v>0.78787988922889296</v>
      </c>
      <c r="BZ3331">
        <v>0.14990887268059699</v>
      </c>
      <c r="CA3331">
        <v>0</v>
      </c>
      <c r="CB3331">
        <v>0</v>
      </c>
      <c r="CC3331">
        <v>0</v>
      </c>
    </row>
    <row r="3332" spans="1:81">
      <c r="A3332">
        <v>3</v>
      </c>
      <c r="B3332" t="s">
        <v>116</v>
      </c>
      <c r="C3332">
        <v>2045</v>
      </c>
      <c r="D3332" t="s">
        <v>111</v>
      </c>
      <c r="E3332" t="s">
        <v>112</v>
      </c>
      <c r="F3332" t="s">
        <v>149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-9.2672620940150198E-3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-2.3251420841147001E-2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-3.1000171667247198E-2</v>
      </c>
      <c r="AR3332" s="1">
        <v>8.8645252337575297E-7</v>
      </c>
      <c r="AS3332">
        <v>0</v>
      </c>
      <c r="AT3332">
        <v>0</v>
      </c>
      <c r="AU3332">
        <v>0</v>
      </c>
      <c r="AV3332">
        <v>0</v>
      </c>
      <c r="AW3332" s="1">
        <v>-2.4289767295515601E-5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8.4820835076622504E-3</v>
      </c>
      <c r="BF3332">
        <v>0</v>
      </c>
      <c r="BG3332">
        <v>1.4353444635742899E-2</v>
      </c>
      <c r="BH3332">
        <v>0</v>
      </c>
      <c r="BI3332">
        <v>0</v>
      </c>
      <c r="BJ3332">
        <v>1.20501069798779E-3</v>
      </c>
      <c r="BK3332">
        <v>-6.0748134816873895E-4</v>
      </c>
      <c r="BL3332">
        <v>0</v>
      </c>
      <c r="BM3332">
        <v>0</v>
      </c>
      <c r="BN3332">
        <v>0</v>
      </c>
      <c r="BO3332">
        <v>0</v>
      </c>
      <c r="BP3332">
        <v>0</v>
      </c>
      <c r="BQ3332" s="1">
        <v>-5.8863504238670902E-6</v>
      </c>
      <c r="BR3332">
        <v>0</v>
      </c>
      <c r="BS3332">
        <v>0</v>
      </c>
      <c r="BT3332">
        <v>0</v>
      </c>
      <c r="BU3332">
        <v>0</v>
      </c>
      <c r="BV3332">
        <v>0</v>
      </c>
      <c r="BW3332" s="1">
        <v>4.0061014426440201E-5</v>
      </c>
      <c r="BX3332">
        <v>0</v>
      </c>
      <c r="BY3332" s="1">
        <v>3.4190922190147098E-6</v>
      </c>
      <c r="BZ3332">
        <v>0</v>
      </c>
      <c r="CA3332">
        <v>0</v>
      </c>
      <c r="CB3332">
        <v>0</v>
      </c>
      <c r="CC3332">
        <v>0</v>
      </c>
    </row>
    <row r="3333" spans="1:81">
      <c r="A3333">
        <v>3</v>
      </c>
      <c r="B3333" t="s">
        <v>116</v>
      </c>
      <c r="C3333">
        <v>2045</v>
      </c>
      <c r="D3333" t="s">
        <v>111</v>
      </c>
      <c r="E3333" t="s">
        <v>112</v>
      </c>
      <c r="F3333" t="s">
        <v>150</v>
      </c>
      <c r="G3333">
        <v>-1.4128595992186599E-2</v>
      </c>
      <c r="H3333">
        <v>0</v>
      </c>
      <c r="I3333">
        <v>0</v>
      </c>
      <c r="J3333">
        <v>0</v>
      </c>
      <c r="K3333">
        <v>0</v>
      </c>
      <c r="L3333">
        <v>-9.2716843459747893E-3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-2.3400280338161401E-2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7.5990048765624003E-3</v>
      </c>
      <c r="AQ3333">
        <v>-3.1000171667247198E-2</v>
      </c>
      <c r="AR3333" s="1">
        <v>8.8645252337575297E-7</v>
      </c>
      <c r="AS3333">
        <v>0</v>
      </c>
      <c r="AT3333">
        <v>0</v>
      </c>
      <c r="AU3333">
        <v>0</v>
      </c>
      <c r="AV3333">
        <v>0</v>
      </c>
      <c r="AW3333" s="1">
        <v>-2.4289767295515601E-5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8.4820835076622504E-3</v>
      </c>
      <c r="BF3333">
        <v>0</v>
      </c>
      <c r="BG3333">
        <v>1.4353444635742899E-2</v>
      </c>
      <c r="BH3333">
        <v>0</v>
      </c>
      <c r="BI3333">
        <v>0</v>
      </c>
      <c r="BJ3333">
        <v>1.20501069798779E-3</v>
      </c>
      <c r="BK3333">
        <v>-6.1596873593597302E-4</v>
      </c>
      <c r="BL3333">
        <v>0</v>
      </c>
      <c r="BM3333">
        <v>0</v>
      </c>
      <c r="BN3333">
        <v>0</v>
      </c>
      <c r="BO3333" s="1">
        <v>-5.5226607769409703E-6</v>
      </c>
      <c r="BP3333" s="1">
        <v>-2.96472699029549E-6</v>
      </c>
      <c r="BQ3333" s="1">
        <v>8.4873877672642095E-6</v>
      </c>
      <c r="BR3333">
        <v>0</v>
      </c>
      <c r="BS3333">
        <v>0</v>
      </c>
      <c r="BT3333">
        <v>0</v>
      </c>
      <c r="BU3333" s="1">
        <v>-7.001037289317E-6</v>
      </c>
      <c r="BV3333">
        <v>0</v>
      </c>
      <c r="BW3333" s="1">
        <v>7.00103728923374E-6</v>
      </c>
      <c r="BX3333" s="1">
        <v>-8.4873877672364506E-6</v>
      </c>
      <c r="BY3333" s="1">
        <v>1.08749534440955E-5</v>
      </c>
      <c r="BZ3333" s="1">
        <v>-2.3875656768868001E-6</v>
      </c>
      <c r="CA3333">
        <v>0</v>
      </c>
      <c r="CB3333">
        <v>0</v>
      </c>
      <c r="CC3333">
        <v>0</v>
      </c>
    </row>
    <row r="3334" spans="1:81">
      <c r="A3334">
        <v>4</v>
      </c>
      <c r="B3334" t="s">
        <v>117</v>
      </c>
      <c r="C3334">
        <v>2045</v>
      </c>
      <c r="D3334" t="s">
        <v>147</v>
      </c>
      <c r="E3334" t="s">
        <v>112</v>
      </c>
      <c r="F3334" t="s">
        <v>148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0.113943120676403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0</v>
      </c>
      <c r="BI3334">
        <v>0</v>
      </c>
      <c r="BJ3334">
        <v>0.86917755572636402</v>
      </c>
      <c r="BK3334">
        <v>1.68793235972329E-2</v>
      </c>
      <c r="BL3334">
        <v>0</v>
      </c>
      <c r="BM3334">
        <v>0</v>
      </c>
      <c r="BN3334">
        <v>0</v>
      </c>
      <c r="BO3334">
        <v>0</v>
      </c>
      <c r="BP3334">
        <v>0</v>
      </c>
      <c r="BQ3334">
        <v>1</v>
      </c>
      <c r="BR3334">
        <v>0</v>
      </c>
      <c r="BS3334">
        <v>0</v>
      </c>
      <c r="BT3334">
        <v>0</v>
      </c>
      <c r="BU3334">
        <v>0</v>
      </c>
      <c r="BV3334">
        <v>0</v>
      </c>
      <c r="BW3334">
        <v>0</v>
      </c>
      <c r="BX3334">
        <v>0</v>
      </c>
      <c r="BY3334">
        <v>0</v>
      </c>
      <c r="BZ3334">
        <v>0</v>
      </c>
      <c r="CA3334">
        <v>0</v>
      </c>
      <c r="CB3334">
        <v>0</v>
      </c>
      <c r="CC3334">
        <v>0</v>
      </c>
    </row>
    <row r="3335" spans="1:81">
      <c r="A3335">
        <v>4</v>
      </c>
      <c r="B3335" t="s">
        <v>117</v>
      </c>
      <c r="C3335">
        <v>2045</v>
      </c>
      <c r="D3335" t="s">
        <v>147</v>
      </c>
      <c r="E3335" t="s">
        <v>112</v>
      </c>
      <c r="F3335" t="s">
        <v>113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0.113943120676403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0</v>
      </c>
      <c r="BI3335">
        <v>0</v>
      </c>
      <c r="BJ3335">
        <v>0.86917755572636402</v>
      </c>
      <c r="BK3335">
        <v>1.68793235972329E-2</v>
      </c>
      <c r="BL3335">
        <v>0</v>
      </c>
      <c r="BM3335">
        <v>0</v>
      </c>
      <c r="BN3335">
        <v>0</v>
      </c>
      <c r="BO3335">
        <v>0</v>
      </c>
      <c r="BP3335">
        <v>0</v>
      </c>
      <c r="BQ3335">
        <v>1</v>
      </c>
      <c r="BR3335">
        <v>0</v>
      </c>
      <c r="BS3335">
        <v>0</v>
      </c>
      <c r="BT3335">
        <v>0</v>
      </c>
      <c r="BU3335">
        <v>0</v>
      </c>
      <c r="BV3335">
        <v>0</v>
      </c>
      <c r="BW3335">
        <v>1</v>
      </c>
      <c r="BX3335">
        <v>0</v>
      </c>
      <c r="BY3335">
        <v>1</v>
      </c>
      <c r="BZ3335">
        <v>0</v>
      </c>
      <c r="CA3335">
        <v>0</v>
      </c>
      <c r="CB3335">
        <v>0</v>
      </c>
      <c r="CC3335">
        <v>0</v>
      </c>
    </row>
    <row r="3336" spans="1:81">
      <c r="A3336">
        <v>4</v>
      </c>
      <c r="B3336" t="s">
        <v>117</v>
      </c>
      <c r="C3336">
        <v>2045</v>
      </c>
      <c r="D3336" t="s">
        <v>147</v>
      </c>
      <c r="E3336" t="s">
        <v>112</v>
      </c>
      <c r="F3336" t="s">
        <v>149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-1.81311769296102E-4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0</v>
      </c>
      <c r="BI3336">
        <v>0</v>
      </c>
      <c r="BJ3336">
        <v>2.3658137368298701E-4</v>
      </c>
      <c r="BK3336" s="1">
        <v>-5.5269604386933E-5</v>
      </c>
      <c r="BL3336">
        <v>0</v>
      </c>
      <c r="BM3336">
        <v>0</v>
      </c>
      <c r="BN3336">
        <v>0</v>
      </c>
      <c r="BO3336">
        <v>0</v>
      </c>
      <c r="BP3336">
        <v>0</v>
      </c>
      <c r="BQ3336">
        <v>0</v>
      </c>
      <c r="BR3336">
        <v>0</v>
      </c>
      <c r="BS3336">
        <v>0</v>
      </c>
      <c r="BT3336">
        <v>0</v>
      </c>
      <c r="BU3336">
        <v>0</v>
      </c>
      <c r="BV3336">
        <v>0</v>
      </c>
      <c r="BW3336">
        <v>0</v>
      </c>
      <c r="BX3336">
        <v>0</v>
      </c>
      <c r="BY3336">
        <v>0</v>
      </c>
      <c r="BZ3336">
        <v>0</v>
      </c>
      <c r="CA3336">
        <v>0</v>
      </c>
      <c r="CB3336">
        <v>0</v>
      </c>
      <c r="CC3336">
        <v>0</v>
      </c>
    </row>
    <row r="3337" spans="1:81">
      <c r="A3337">
        <v>4</v>
      </c>
      <c r="B3337" t="s">
        <v>117</v>
      </c>
      <c r="C3337">
        <v>2045</v>
      </c>
      <c r="D3337" t="s">
        <v>147</v>
      </c>
      <c r="E3337" t="s">
        <v>112</v>
      </c>
      <c r="F3337" t="s">
        <v>150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-1.81311769296102E-4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0</v>
      </c>
      <c r="BI3337">
        <v>0</v>
      </c>
      <c r="BJ3337">
        <v>2.3658137368298701E-4</v>
      </c>
      <c r="BK3337" s="1">
        <v>-5.5269604386933E-5</v>
      </c>
      <c r="BL3337">
        <v>0</v>
      </c>
      <c r="BM3337">
        <v>0</v>
      </c>
      <c r="BN3337">
        <v>0</v>
      </c>
      <c r="BO3337">
        <v>0</v>
      </c>
      <c r="BP3337">
        <v>0</v>
      </c>
      <c r="BQ3337">
        <v>0</v>
      </c>
      <c r="BR3337">
        <v>0</v>
      </c>
      <c r="BS3337">
        <v>0</v>
      </c>
      <c r="BT3337">
        <v>0</v>
      </c>
      <c r="BU3337">
        <v>0</v>
      </c>
      <c r="BV3337">
        <v>0</v>
      </c>
      <c r="BW3337">
        <v>0</v>
      </c>
      <c r="BX3337">
        <v>0</v>
      </c>
      <c r="BY3337">
        <v>0</v>
      </c>
      <c r="BZ3337">
        <v>0</v>
      </c>
      <c r="CA3337">
        <v>0</v>
      </c>
      <c r="CB3337">
        <v>0</v>
      </c>
      <c r="CC3337">
        <v>0</v>
      </c>
    </row>
    <row r="3338" spans="1:81">
      <c r="A3338">
        <v>4</v>
      </c>
      <c r="B3338" t="s">
        <v>117</v>
      </c>
      <c r="C3338">
        <v>2045</v>
      </c>
      <c r="D3338" t="s">
        <v>151</v>
      </c>
      <c r="E3338" t="s">
        <v>112</v>
      </c>
      <c r="F3338" t="s">
        <v>148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0.46879037124332301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1.8661385753684302E-2</v>
      </c>
      <c r="BF3338">
        <v>0</v>
      </c>
      <c r="BG3338">
        <v>0</v>
      </c>
      <c r="BH3338">
        <v>0</v>
      </c>
      <c r="BI3338">
        <v>0</v>
      </c>
      <c r="BJ3338">
        <v>0.50774520404816004</v>
      </c>
      <c r="BK3338">
        <v>4.8030389548328004E-3</v>
      </c>
      <c r="BL3338">
        <v>0</v>
      </c>
      <c r="BM3338">
        <v>0</v>
      </c>
      <c r="BN3338">
        <v>0</v>
      </c>
      <c r="BO3338">
        <v>0</v>
      </c>
      <c r="BP3338">
        <v>0</v>
      </c>
      <c r="BQ3338">
        <v>1</v>
      </c>
      <c r="BR3338">
        <v>0</v>
      </c>
      <c r="BS3338">
        <v>0</v>
      </c>
      <c r="BT3338">
        <v>0</v>
      </c>
      <c r="BU3338">
        <v>0</v>
      </c>
      <c r="BV3338">
        <v>0</v>
      </c>
      <c r="BW3338">
        <v>0.71483879851130105</v>
      </c>
      <c r="BX3338">
        <v>0</v>
      </c>
      <c r="BY3338">
        <v>1</v>
      </c>
      <c r="BZ3338">
        <v>0</v>
      </c>
      <c r="CA3338">
        <v>0</v>
      </c>
      <c r="CB3338">
        <v>0</v>
      </c>
      <c r="CC3338">
        <v>0</v>
      </c>
    </row>
    <row r="3339" spans="1:81">
      <c r="A3339">
        <v>4</v>
      </c>
      <c r="B3339" t="s">
        <v>117</v>
      </c>
      <c r="C3339">
        <v>2045</v>
      </c>
      <c r="D3339" t="s">
        <v>151</v>
      </c>
      <c r="E3339" t="s">
        <v>112</v>
      </c>
      <c r="F3339" t="s">
        <v>113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0.46879037124332301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1.8661385753684302E-2</v>
      </c>
      <c r="BF3339">
        <v>0</v>
      </c>
      <c r="BG3339">
        <v>0</v>
      </c>
      <c r="BH3339">
        <v>0</v>
      </c>
      <c r="BI3339">
        <v>0</v>
      </c>
      <c r="BJ3339">
        <v>0.50774520404816004</v>
      </c>
      <c r="BK3339">
        <v>4.8030389548328004E-3</v>
      </c>
      <c r="BL3339">
        <v>0</v>
      </c>
      <c r="BM3339">
        <v>0</v>
      </c>
      <c r="BN3339">
        <v>0</v>
      </c>
      <c r="BO3339">
        <v>0</v>
      </c>
      <c r="BP3339">
        <v>0</v>
      </c>
      <c r="BQ3339">
        <v>1</v>
      </c>
      <c r="BR3339">
        <v>0</v>
      </c>
      <c r="BS3339">
        <v>0</v>
      </c>
      <c r="BT3339">
        <v>0</v>
      </c>
      <c r="BU3339">
        <v>0</v>
      </c>
      <c r="BV3339">
        <v>0</v>
      </c>
      <c r="BW3339">
        <v>1</v>
      </c>
      <c r="BX3339">
        <v>0</v>
      </c>
      <c r="BY3339">
        <v>1</v>
      </c>
      <c r="BZ3339">
        <v>0</v>
      </c>
      <c r="CA3339">
        <v>0</v>
      </c>
      <c r="CB3339">
        <v>0</v>
      </c>
      <c r="CC3339">
        <v>0</v>
      </c>
    </row>
    <row r="3340" spans="1:81">
      <c r="A3340">
        <v>4</v>
      </c>
      <c r="B3340" t="s">
        <v>117</v>
      </c>
      <c r="C3340">
        <v>2045</v>
      </c>
      <c r="D3340" t="s">
        <v>151</v>
      </c>
      <c r="E3340" t="s">
        <v>112</v>
      </c>
      <c r="F3340" t="s">
        <v>149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-7.2517248307817396E-3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8.2747776076736307E-3</v>
      </c>
      <c r="BF3340">
        <v>0</v>
      </c>
      <c r="BG3340">
        <v>0</v>
      </c>
      <c r="BH3340">
        <v>0</v>
      </c>
      <c r="BI3340">
        <v>0</v>
      </c>
      <c r="BJ3340">
        <v>-1.0611847262201901E-3</v>
      </c>
      <c r="BK3340" s="1">
        <v>3.8131949328306298E-5</v>
      </c>
      <c r="BL3340">
        <v>0</v>
      </c>
      <c r="BM3340">
        <v>0</v>
      </c>
      <c r="BN3340">
        <v>0</v>
      </c>
      <c r="BO3340">
        <v>0</v>
      </c>
      <c r="BP3340">
        <v>0</v>
      </c>
      <c r="BQ3340">
        <v>0</v>
      </c>
      <c r="BR3340">
        <v>0</v>
      </c>
      <c r="BS3340">
        <v>0</v>
      </c>
      <c r="BT3340">
        <v>0</v>
      </c>
      <c r="BU3340">
        <v>0</v>
      </c>
      <c r="BV3340">
        <v>0</v>
      </c>
      <c r="BW3340" s="1">
        <v>4.2125459093100803E-5</v>
      </c>
      <c r="BX3340">
        <v>0</v>
      </c>
      <c r="BY3340">
        <v>0</v>
      </c>
      <c r="BZ3340">
        <v>0</v>
      </c>
      <c r="CA3340">
        <v>0</v>
      </c>
      <c r="CB3340">
        <v>0</v>
      </c>
      <c r="CC3340">
        <v>0</v>
      </c>
    </row>
    <row r="3341" spans="1:81">
      <c r="A3341">
        <v>4</v>
      </c>
      <c r="B3341" t="s">
        <v>117</v>
      </c>
      <c r="C3341">
        <v>2045</v>
      </c>
      <c r="D3341" t="s">
        <v>151</v>
      </c>
      <c r="E3341" t="s">
        <v>112</v>
      </c>
      <c r="F3341" t="s">
        <v>150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-7.2517248307817396E-3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8.2747776076736307E-3</v>
      </c>
      <c r="BF3341">
        <v>0</v>
      </c>
      <c r="BG3341">
        <v>0</v>
      </c>
      <c r="BH3341">
        <v>0</v>
      </c>
      <c r="BI3341">
        <v>0</v>
      </c>
      <c r="BJ3341">
        <v>-1.0611847262201901E-3</v>
      </c>
      <c r="BK3341" s="1">
        <v>3.8131949328306298E-5</v>
      </c>
      <c r="BL3341">
        <v>0</v>
      </c>
      <c r="BM3341">
        <v>0</v>
      </c>
      <c r="BN3341">
        <v>0</v>
      </c>
      <c r="BO3341">
        <v>0</v>
      </c>
      <c r="BP3341">
        <v>0</v>
      </c>
      <c r="BQ3341">
        <v>0</v>
      </c>
      <c r="BR3341">
        <v>0</v>
      </c>
      <c r="BS3341">
        <v>0</v>
      </c>
      <c r="BT3341">
        <v>0</v>
      </c>
      <c r="BU3341">
        <v>0</v>
      </c>
      <c r="BV3341">
        <v>0</v>
      </c>
      <c r="BW3341">
        <v>0</v>
      </c>
      <c r="BX3341">
        <v>0</v>
      </c>
      <c r="BY3341">
        <v>0</v>
      </c>
      <c r="BZ3341">
        <v>0</v>
      </c>
      <c r="CA3341">
        <v>0</v>
      </c>
      <c r="CB3341">
        <v>0</v>
      </c>
      <c r="CC3341">
        <v>0</v>
      </c>
    </row>
    <row r="3342" spans="1:81">
      <c r="A3342">
        <v>4</v>
      </c>
      <c r="B3342" t="s">
        <v>117</v>
      </c>
      <c r="C3342">
        <v>2045</v>
      </c>
      <c r="D3342" t="s">
        <v>152</v>
      </c>
      <c r="E3342" t="s">
        <v>112</v>
      </c>
      <c r="F3342" t="s">
        <v>148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8.4837510261239105E-2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9.0554831232797298E-2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7.4445893089960899E-2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0.28099618523347297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9.74576271186441E-2</v>
      </c>
      <c r="BF3342">
        <v>0</v>
      </c>
      <c r="BG3342">
        <v>0</v>
      </c>
      <c r="BH3342">
        <v>0</v>
      </c>
      <c r="BI3342">
        <v>0</v>
      </c>
      <c r="BJ3342">
        <v>0.50460669274228598</v>
      </c>
      <c r="BK3342">
        <v>1.9032787676855501E-2</v>
      </c>
      <c r="BL3342">
        <v>0</v>
      </c>
      <c r="BM3342">
        <v>0</v>
      </c>
      <c r="BN3342">
        <v>0</v>
      </c>
      <c r="BO3342">
        <v>0</v>
      </c>
      <c r="BP3342">
        <v>0</v>
      </c>
      <c r="BQ3342">
        <v>0.992648124004056</v>
      </c>
      <c r="BR3342">
        <v>0</v>
      </c>
      <c r="BS3342">
        <v>0</v>
      </c>
      <c r="BT3342">
        <v>0</v>
      </c>
      <c r="BU3342">
        <v>0</v>
      </c>
      <c r="BV3342">
        <v>0</v>
      </c>
      <c r="BW3342">
        <v>0.59231734994446905</v>
      </c>
      <c r="BX3342">
        <v>0</v>
      </c>
      <c r="BY3342">
        <v>0.46392872664059098</v>
      </c>
      <c r="BZ3342">
        <v>0</v>
      </c>
      <c r="CA3342">
        <v>0</v>
      </c>
      <c r="CB3342">
        <v>0</v>
      </c>
      <c r="CC3342">
        <v>0</v>
      </c>
    </row>
    <row r="3343" spans="1:81">
      <c r="A3343">
        <v>4</v>
      </c>
      <c r="B3343" t="s">
        <v>117</v>
      </c>
      <c r="C3343">
        <v>2045</v>
      </c>
      <c r="D3343" t="s">
        <v>152</v>
      </c>
      <c r="E3343" t="s">
        <v>112</v>
      </c>
      <c r="F3343" t="s">
        <v>113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9.0554831232797298E-2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9.0554831232797298E-2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1.6108938142836399E-2</v>
      </c>
      <c r="AQ3343">
        <v>7.4445893089960899E-2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0.28099618523347297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9.74576271186441E-2</v>
      </c>
      <c r="BF3343">
        <v>0</v>
      </c>
      <c r="BG3343">
        <v>0</v>
      </c>
      <c r="BH3343">
        <v>0</v>
      </c>
      <c r="BI3343">
        <v>0</v>
      </c>
      <c r="BJ3343">
        <v>0.50460669274228598</v>
      </c>
      <c r="BK3343">
        <v>2.6384663672799302E-2</v>
      </c>
      <c r="BL3343">
        <v>0</v>
      </c>
      <c r="BM3343">
        <v>0</v>
      </c>
      <c r="BN3343">
        <v>0</v>
      </c>
      <c r="BO3343">
        <v>0</v>
      </c>
      <c r="BP3343">
        <v>7.35187599594379E-3</v>
      </c>
      <c r="BQ3343">
        <v>0.992648124004056</v>
      </c>
      <c r="BR3343">
        <v>0</v>
      </c>
      <c r="BS3343">
        <v>0</v>
      </c>
      <c r="BT3343">
        <v>0</v>
      </c>
      <c r="BU3343">
        <v>0</v>
      </c>
      <c r="BV3343">
        <v>0</v>
      </c>
      <c r="BW3343">
        <v>1</v>
      </c>
      <c r="BX3343">
        <v>7.35187599594379E-3</v>
      </c>
      <c r="BY3343">
        <v>0.58496547394852505</v>
      </c>
      <c r="BZ3343">
        <v>0.407682650055531</v>
      </c>
      <c r="CA3343">
        <v>0</v>
      </c>
      <c r="CB3343">
        <v>0</v>
      </c>
      <c r="CC3343">
        <v>0</v>
      </c>
    </row>
    <row r="3344" spans="1:81">
      <c r="A3344">
        <v>4</v>
      </c>
      <c r="B3344" t="s">
        <v>117</v>
      </c>
      <c r="C3344">
        <v>2045</v>
      </c>
      <c r="D3344" t="s">
        <v>152</v>
      </c>
      <c r="E3344" t="s">
        <v>112</v>
      </c>
      <c r="F3344" t="s">
        <v>149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7.1951197992255397E-2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-0.104927730801255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-0.102663794775991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1.2805232639102999E-2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9.74576271186441E-2</v>
      </c>
      <c r="BF3344">
        <v>0</v>
      </c>
      <c r="BG3344">
        <v>0</v>
      </c>
      <c r="BH3344">
        <v>0</v>
      </c>
      <c r="BI3344">
        <v>0</v>
      </c>
      <c r="BJ3344">
        <v>-1.14492045630488E-3</v>
      </c>
      <c r="BK3344">
        <v>-4.1832965998195304E-3</v>
      </c>
      <c r="BL3344">
        <v>0</v>
      </c>
      <c r="BM3344">
        <v>0</v>
      </c>
      <c r="BN3344">
        <v>0</v>
      </c>
      <c r="BO3344">
        <v>0</v>
      </c>
      <c r="BP3344">
        <v>0</v>
      </c>
      <c r="BQ3344" s="1">
        <v>6.9119003681672504E-6</v>
      </c>
      <c r="BR3344">
        <v>0</v>
      </c>
      <c r="BS3344">
        <v>0</v>
      </c>
      <c r="BT3344">
        <v>0</v>
      </c>
      <c r="BU3344">
        <v>0</v>
      </c>
      <c r="BV3344">
        <v>0</v>
      </c>
      <c r="BW3344" s="1">
        <v>-1.68845632829706E-5</v>
      </c>
      <c r="BX3344">
        <v>0</v>
      </c>
      <c r="BY3344" s="1">
        <v>-4.5982646324604901E-5</v>
      </c>
      <c r="BZ3344">
        <v>0</v>
      </c>
      <c r="CA3344">
        <v>0</v>
      </c>
      <c r="CB3344">
        <v>0</v>
      </c>
      <c r="CC3344">
        <v>0</v>
      </c>
    </row>
    <row r="3345" spans="1:81">
      <c r="A3345">
        <v>4</v>
      </c>
      <c r="B3345" t="s">
        <v>117</v>
      </c>
      <c r="C3345">
        <v>2045</v>
      </c>
      <c r="D3345" t="s">
        <v>152</v>
      </c>
      <c r="E3345" t="s">
        <v>112</v>
      </c>
      <c r="F3345" t="s">
        <v>150</v>
      </c>
      <c r="G3345">
        <v>-0.176972343101679</v>
      </c>
      <c r="H3345">
        <v>0</v>
      </c>
      <c r="I3345">
        <v>0</v>
      </c>
      <c r="J3345">
        <v>0</v>
      </c>
      <c r="K3345">
        <v>0</v>
      </c>
      <c r="L3345">
        <v>7.2044612300423999E-2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-0.104927730801255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-2.2639360252639101E-3</v>
      </c>
      <c r="AQ3345">
        <v>-0.102663794775991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1.2805232639102999E-2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9.74576271186441E-2</v>
      </c>
      <c r="BF3345">
        <v>0</v>
      </c>
      <c r="BG3345">
        <v>0</v>
      </c>
      <c r="BH3345">
        <v>0</v>
      </c>
      <c r="BI3345">
        <v>0</v>
      </c>
      <c r="BJ3345">
        <v>-1.14492045630488E-3</v>
      </c>
      <c r="BK3345">
        <v>-4.1902085001876699E-3</v>
      </c>
      <c r="BL3345">
        <v>0</v>
      </c>
      <c r="BM3345">
        <v>0</v>
      </c>
      <c r="BN3345">
        <v>0</v>
      </c>
      <c r="BO3345">
        <v>0</v>
      </c>
      <c r="BP3345" s="1">
        <v>-6.9119003681386198E-6</v>
      </c>
      <c r="BQ3345" s="1">
        <v>6.9119003681672504E-6</v>
      </c>
      <c r="BR3345">
        <v>0</v>
      </c>
      <c r="BS3345">
        <v>0</v>
      </c>
      <c r="BT3345">
        <v>0</v>
      </c>
      <c r="BU3345">
        <v>0</v>
      </c>
      <c r="BV3345">
        <v>0</v>
      </c>
      <c r="BW3345">
        <v>0</v>
      </c>
      <c r="BX3345" s="1">
        <v>-6.9119003681386198E-6</v>
      </c>
      <c r="BY3345" s="1">
        <v>-9.9726629148033703E-6</v>
      </c>
      <c r="BZ3345" s="1">
        <v>1.6884563282915099E-5</v>
      </c>
      <c r="CA3345">
        <v>0</v>
      </c>
      <c r="CB3345">
        <v>0</v>
      </c>
      <c r="CC3345">
        <v>0</v>
      </c>
    </row>
    <row r="3346" spans="1:81">
      <c r="A3346">
        <v>4</v>
      </c>
      <c r="B3346" t="s">
        <v>117</v>
      </c>
      <c r="C3346">
        <v>2045</v>
      </c>
      <c r="D3346" t="s">
        <v>153</v>
      </c>
      <c r="E3346" t="s">
        <v>112</v>
      </c>
      <c r="F3346" t="s">
        <v>148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9.3091983745844098E-2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9.7143978574067199E-3</v>
      </c>
      <c r="AG3346">
        <v>0</v>
      </c>
      <c r="AH3346">
        <v>0</v>
      </c>
      <c r="AI3346">
        <v>0</v>
      </c>
      <c r="AJ3346">
        <v>8.3377585888437397E-2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9.3086211673439195E-2</v>
      </c>
      <c r="AR3346" s="1">
        <v>5.7720724048762501E-6</v>
      </c>
      <c r="AS3346">
        <v>0</v>
      </c>
      <c r="AT3346">
        <v>0</v>
      </c>
      <c r="AU3346">
        <v>0</v>
      </c>
      <c r="AV3346">
        <v>0</v>
      </c>
      <c r="AW3346">
        <v>0.19479301348356101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0.44494597340228997</v>
      </c>
      <c r="BF3346">
        <v>0</v>
      </c>
      <c r="BG3346">
        <v>0</v>
      </c>
      <c r="BH3346">
        <v>0</v>
      </c>
      <c r="BI3346">
        <v>0</v>
      </c>
      <c r="BJ3346">
        <v>0.25208660417436302</v>
      </c>
      <c r="BK3346">
        <v>1.5082425193941601E-2</v>
      </c>
      <c r="BL3346">
        <v>0</v>
      </c>
      <c r="BM3346">
        <v>0</v>
      </c>
      <c r="BN3346">
        <v>0</v>
      </c>
      <c r="BO3346">
        <v>0</v>
      </c>
      <c r="BP3346">
        <v>0</v>
      </c>
      <c r="BQ3346">
        <v>0.26732776135943798</v>
      </c>
      <c r="BR3346">
        <v>0</v>
      </c>
      <c r="BS3346">
        <v>0</v>
      </c>
      <c r="BT3346">
        <v>0</v>
      </c>
      <c r="BU3346">
        <v>0</v>
      </c>
      <c r="BV3346">
        <v>0</v>
      </c>
      <c r="BW3346">
        <v>1</v>
      </c>
      <c r="BX3346">
        <v>0</v>
      </c>
      <c r="BY3346">
        <v>0.73267223864056197</v>
      </c>
      <c r="BZ3346">
        <v>0</v>
      </c>
      <c r="CA3346">
        <v>0</v>
      </c>
      <c r="CB3346">
        <v>0</v>
      </c>
      <c r="CC3346">
        <v>0</v>
      </c>
    </row>
    <row r="3347" spans="1:81">
      <c r="A3347">
        <v>4</v>
      </c>
      <c r="B3347" t="s">
        <v>117</v>
      </c>
      <c r="C3347">
        <v>2045</v>
      </c>
      <c r="D3347" t="s">
        <v>153</v>
      </c>
      <c r="E3347" t="s">
        <v>112</v>
      </c>
      <c r="F3347" t="s">
        <v>113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9.3091983745844098E-2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9.7143978574067199E-3</v>
      </c>
      <c r="AG3347">
        <v>0</v>
      </c>
      <c r="AH3347">
        <v>0</v>
      </c>
      <c r="AI3347">
        <v>0</v>
      </c>
      <c r="AJ3347">
        <v>8.3377585888437397E-2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9.3086211673439195E-2</v>
      </c>
      <c r="AR3347" s="1">
        <v>5.7720724048762501E-6</v>
      </c>
      <c r="AS3347">
        <v>0</v>
      </c>
      <c r="AT3347">
        <v>0</v>
      </c>
      <c r="AU3347">
        <v>0</v>
      </c>
      <c r="AV3347">
        <v>0</v>
      </c>
      <c r="AW3347">
        <v>0.19479301348356101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0.44494597340228997</v>
      </c>
      <c r="BF3347">
        <v>0</v>
      </c>
      <c r="BG3347">
        <v>0</v>
      </c>
      <c r="BH3347">
        <v>0</v>
      </c>
      <c r="BI3347">
        <v>0</v>
      </c>
      <c r="BJ3347">
        <v>0.25208660417436302</v>
      </c>
      <c r="BK3347">
        <v>1.5082425193941601E-2</v>
      </c>
      <c r="BL3347">
        <v>0</v>
      </c>
      <c r="BM3347">
        <v>0</v>
      </c>
      <c r="BN3347">
        <v>0</v>
      </c>
      <c r="BO3347">
        <v>0</v>
      </c>
      <c r="BP3347">
        <v>0</v>
      </c>
      <c r="BQ3347">
        <v>1</v>
      </c>
      <c r="BR3347">
        <v>0</v>
      </c>
      <c r="BS3347">
        <v>0</v>
      </c>
      <c r="BT3347">
        <v>0</v>
      </c>
      <c r="BU3347">
        <v>0</v>
      </c>
      <c r="BV3347">
        <v>0</v>
      </c>
      <c r="BW3347">
        <v>1</v>
      </c>
      <c r="BX3347">
        <v>0</v>
      </c>
      <c r="BY3347">
        <v>1</v>
      </c>
      <c r="BZ3347">
        <v>0</v>
      </c>
      <c r="CA3347">
        <v>0</v>
      </c>
      <c r="CB3347">
        <v>0</v>
      </c>
      <c r="CC3347">
        <v>0</v>
      </c>
    </row>
    <row r="3348" spans="1:81">
      <c r="A3348">
        <v>4</v>
      </c>
      <c r="B3348" t="s">
        <v>117</v>
      </c>
      <c r="C3348">
        <v>2045</v>
      </c>
      <c r="D3348" t="s">
        <v>153</v>
      </c>
      <c r="E3348" t="s">
        <v>112</v>
      </c>
      <c r="F3348" t="s">
        <v>149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3.7528267362454203E-2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-0.26354180125143101</v>
      </c>
      <c r="AG3348">
        <v>0</v>
      </c>
      <c r="AH3348">
        <v>0</v>
      </c>
      <c r="AI3348">
        <v>0</v>
      </c>
      <c r="AJ3348">
        <v>8.3377585888437397E-2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-0.180169987435398</v>
      </c>
      <c r="AR3348" s="1">
        <v>5.7720724048762501E-6</v>
      </c>
      <c r="AS3348">
        <v>0</v>
      </c>
      <c r="AT3348">
        <v>0</v>
      </c>
      <c r="AU3348">
        <v>0</v>
      </c>
      <c r="AV3348">
        <v>0</v>
      </c>
      <c r="AW3348">
        <v>-2.8007904319080298E-3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0.15606418923410401</v>
      </c>
      <c r="BF3348">
        <v>0</v>
      </c>
      <c r="BG3348" s="1">
        <v>-4.03240904757379E-5</v>
      </c>
      <c r="BH3348">
        <v>0</v>
      </c>
      <c r="BI3348">
        <v>0</v>
      </c>
      <c r="BJ3348">
        <v>2.99095065295777E-2</v>
      </c>
      <c r="BK3348">
        <v>-2.4844767925958802E-3</v>
      </c>
      <c r="BL3348">
        <v>0</v>
      </c>
      <c r="BM3348">
        <v>0</v>
      </c>
      <c r="BN3348">
        <v>0</v>
      </c>
      <c r="BO3348">
        <v>0</v>
      </c>
      <c r="BP3348">
        <v>0</v>
      </c>
      <c r="BQ3348" s="1">
        <v>-1.5197910349873399E-5</v>
      </c>
      <c r="BR3348">
        <v>0</v>
      </c>
      <c r="BS3348">
        <v>0</v>
      </c>
      <c r="BT3348">
        <v>0</v>
      </c>
      <c r="BU3348">
        <v>0</v>
      </c>
      <c r="BV3348">
        <v>0</v>
      </c>
      <c r="BW3348">
        <v>0</v>
      </c>
      <c r="BX3348">
        <v>0</v>
      </c>
      <c r="BY3348" s="1">
        <v>1.5197910349873399E-5</v>
      </c>
      <c r="BZ3348">
        <v>0</v>
      </c>
      <c r="CA3348">
        <v>0</v>
      </c>
      <c r="CB3348">
        <v>0</v>
      </c>
      <c r="CC3348">
        <v>0</v>
      </c>
    </row>
    <row r="3349" spans="1:81">
      <c r="A3349">
        <v>4</v>
      </c>
      <c r="B3349" t="s">
        <v>117</v>
      </c>
      <c r="C3349">
        <v>2045</v>
      </c>
      <c r="D3349" t="s">
        <v>153</v>
      </c>
      <c r="E3349" t="s">
        <v>112</v>
      </c>
      <c r="F3349" t="s">
        <v>150</v>
      </c>
      <c r="G3349">
        <v>-0.21817637181115701</v>
      </c>
      <c r="H3349">
        <v>0</v>
      </c>
      <c r="I3349">
        <v>0</v>
      </c>
      <c r="J3349">
        <v>0</v>
      </c>
      <c r="K3349">
        <v>0</v>
      </c>
      <c r="L3349">
        <v>3.7528267362454203E-2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-0.26402569033714002</v>
      </c>
      <c r="AG3349">
        <v>0</v>
      </c>
      <c r="AH3349">
        <v>0</v>
      </c>
      <c r="AI3349">
        <v>0</v>
      </c>
      <c r="AJ3349">
        <v>8.3377585888437397E-2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-4.8388908570885401E-4</v>
      </c>
      <c r="AQ3349">
        <v>-0.180169987435398</v>
      </c>
      <c r="AR3349" s="1">
        <v>5.7720724048762501E-6</v>
      </c>
      <c r="AS3349">
        <v>0</v>
      </c>
      <c r="AT3349">
        <v>0</v>
      </c>
      <c r="AU3349">
        <v>0</v>
      </c>
      <c r="AV3349">
        <v>0</v>
      </c>
      <c r="AW3349">
        <v>-2.8007904319080298E-3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0.15606418923410401</v>
      </c>
      <c r="BF3349">
        <v>0</v>
      </c>
      <c r="BG3349" s="1">
        <v>-4.03240904757379E-5</v>
      </c>
      <c r="BH3349">
        <v>0</v>
      </c>
      <c r="BI3349">
        <v>0</v>
      </c>
      <c r="BJ3349">
        <v>2.99095065295777E-2</v>
      </c>
      <c r="BK3349">
        <v>-2.4844767925958802E-3</v>
      </c>
      <c r="BL3349">
        <v>0</v>
      </c>
      <c r="BM3349">
        <v>0</v>
      </c>
      <c r="BN3349">
        <v>0</v>
      </c>
      <c r="BO3349">
        <v>0</v>
      </c>
      <c r="BP3349">
        <v>0</v>
      </c>
      <c r="BQ3349">
        <v>0</v>
      </c>
      <c r="BR3349">
        <v>0</v>
      </c>
      <c r="BS3349">
        <v>0</v>
      </c>
      <c r="BT3349">
        <v>0</v>
      </c>
      <c r="BU3349">
        <v>0</v>
      </c>
      <c r="BV3349">
        <v>0</v>
      </c>
      <c r="BW3349">
        <v>0</v>
      </c>
      <c r="BX3349">
        <v>0</v>
      </c>
      <c r="BY3349">
        <v>0</v>
      </c>
      <c r="BZ3349">
        <v>0</v>
      </c>
      <c r="CA3349">
        <v>0</v>
      </c>
      <c r="CB3349">
        <v>0</v>
      </c>
      <c r="CC3349">
        <v>0</v>
      </c>
    </row>
    <row r="3350" spans="1:81">
      <c r="A3350">
        <v>4</v>
      </c>
      <c r="B3350" t="s">
        <v>117</v>
      </c>
      <c r="C3350">
        <v>2045</v>
      </c>
      <c r="D3350" t="s">
        <v>154</v>
      </c>
      <c r="E3350" t="s">
        <v>112</v>
      </c>
      <c r="F3350" t="s">
        <v>148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0</v>
      </c>
      <c r="BI3350">
        <v>0</v>
      </c>
      <c r="BJ3350">
        <v>0.99038511783456096</v>
      </c>
      <c r="BK3350">
        <v>9.6148821654386801E-3</v>
      </c>
      <c r="BL3350">
        <v>0</v>
      </c>
      <c r="BM3350">
        <v>0</v>
      </c>
      <c r="BN3350">
        <v>0</v>
      </c>
      <c r="BO3350">
        <v>0</v>
      </c>
      <c r="BP3350">
        <v>0</v>
      </c>
      <c r="BQ3350">
        <v>1</v>
      </c>
      <c r="BR3350">
        <v>0</v>
      </c>
      <c r="BS3350">
        <v>0</v>
      </c>
      <c r="BT3350">
        <v>0</v>
      </c>
      <c r="BU3350">
        <v>0</v>
      </c>
      <c r="BV3350">
        <v>0</v>
      </c>
      <c r="BW3350">
        <v>0.315253174478758</v>
      </c>
      <c r="BX3350">
        <v>0</v>
      </c>
      <c r="BY3350">
        <v>0</v>
      </c>
      <c r="BZ3350">
        <v>0</v>
      </c>
      <c r="CA3350">
        <v>0</v>
      </c>
      <c r="CB3350">
        <v>0</v>
      </c>
      <c r="CC3350">
        <v>0</v>
      </c>
    </row>
    <row r="3351" spans="1:81">
      <c r="A3351">
        <v>4</v>
      </c>
      <c r="B3351" t="s">
        <v>117</v>
      </c>
      <c r="C3351">
        <v>2045</v>
      </c>
      <c r="D3351" t="s">
        <v>154</v>
      </c>
      <c r="E3351" t="s">
        <v>112</v>
      </c>
      <c r="F3351" t="s">
        <v>113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0</v>
      </c>
      <c r="BI3351">
        <v>0</v>
      </c>
      <c r="BJ3351">
        <v>0.99038511783456096</v>
      </c>
      <c r="BK3351">
        <v>9.6148821654386801E-3</v>
      </c>
      <c r="BL3351">
        <v>0</v>
      </c>
      <c r="BM3351">
        <v>0</v>
      </c>
      <c r="BN3351">
        <v>0</v>
      </c>
      <c r="BO3351">
        <v>0</v>
      </c>
      <c r="BP3351">
        <v>0</v>
      </c>
      <c r="BQ3351">
        <v>1</v>
      </c>
      <c r="BR3351">
        <v>0</v>
      </c>
      <c r="BS3351">
        <v>0</v>
      </c>
      <c r="BT3351">
        <v>0</v>
      </c>
      <c r="BU3351">
        <v>0</v>
      </c>
      <c r="BV3351">
        <v>0</v>
      </c>
      <c r="BW3351">
        <v>1</v>
      </c>
      <c r="BX3351">
        <v>0</v>
      </c>
      <c r="BY3351">
        <v>1</v>
      </c>
      <c r="BZ3351">
        <v>0</v>
      </c>
      <c r="CA3351">
        <v>0</v>
      </c>
      <c r="CB3351">
        <v>0</v>
      </c>
      <c r="CC3351">
        <v>0</v>
      </c>
    </row>
    <row r="3352" spans="1:81">
      <c r="A3352">
        <v>4</v>
      </c>
      <c r="B3352" t="s">
        <v>117</v>
      </c>
      <c r="C3352">
        <v>2045</v>
      </c>
      <c r="D3352" t="s">
        <v>154</v>
      </c>
      <c r="E3352" t="s">
        <v>112</v>
      </c>
      <c r="F3352" t="s">
        <v>149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0</v>
      </c>
      <c r="BI3352">
        <v>0</v>
      </c>
      <c r="BJ3352">
        <v>6.96143142922356E-3</v>
      </c>
      <c r="BK3352">
        <v>-6.9614314292235401E-3</v>
      </c>
      <c r="BL3352">
        <v>0</v>
      </c>
      <c r="BM3352">
        <v>0</v>
      </c>
      <c r="BN3352">
        <v>0</v>
      </c>
      <c r="BO3352">
        <v>0</v>
      </c>
      <c r="BP3352">
        <v>0</v>
      </c>
      <c r="BQ3352">
        <v>0</v>
      </c>
      <c r="BR3352">
        <v>0</v>
      </c>
      <c r="BS3352">
        <v>0</v>
      </c>
      <c r="BT3352">
        <v>0</v>
      </c>
      <c r="BU3352">
        <v>0</v>
      </c>
      <c r="BV3352">
        <v>0</v>
      </c>
      <c r="BW3352">
        <v>8.2448390327888299E-4</v>
      </c>
      <c r="BX3352">
        <v>0</v>
      </c>
      <c r="BY3352">
        <v>0</v>
      </c>
      <c r="BZ3352">
        <v>0</v>
      </c>
      <c r="CA3352">
        <v>0</v>
      </c>
      <c r="CB3352">
        <v>0</v>
      </c>
      <c r="CC3352">
        <v>0</v>
      </c>
    </row>
    <row r="3353" spans="1:81">
      <c r="A3353">
        <v>4</v>
      </c>
      <c r="B3353" t="s">
        <v>117</v>
      </c>
      <c r="C3353">
        <v>2045</v>
      </c>
      <c r="D3353" t="s">
        <v>154</v>
      </c>
      <c r="E3353" t="s">
        <v>112</v>
      </c>
      <c r="F3353" t="s">
        <v>150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0</v>
      </c>
      <c r="BI3353">
        <v>0</v>
      </c>
      <c r="BJ3353">
        <v>6.96143142922356E-3</v>
      </c>
      <c r="BK3353">
        <v>-6.9614314292235401E-3</v>
      </c>
      <c r="BL3353">
        <v>0</v>
      </c>
      <c r="BM3353">
        <v>0</v>
      </c>
      <c r="BN3353">
        <v>0</v>
      </c>
      <c r="BO3353">
        <v>0</v>
      </c>
      <c r="BP3353">
        <v>0</v>
      </c>
      <c r="BQ3353">
        <v>0</v>
      </c>
      <c r="BR3353">
        <v>0</v>
      </c>
      <c r="BS3353">
        <v>0</v>
      </c>
      <c r="BT3353">
        <v>0</v>
      </c>
      <c r="BU3353">
        <v>0</v>
      </c>
      <c r="BV3353">
        <v>0</v>
      </c>
      <c r="BW3353">
        <v>0</v>
      </c>
      <c r="BX3353">
        <v>0</v>
      </c>
      <c r="BY3353">
        <v>0</v>
      </c>
      <c r="BZ3353">
        <v>0</v>
      </c>
      <c r="CA3353">
        <v>0</v>
      </c>
      <c r="CB3353">
        <v>0</v>
      </c>
      <c r="CC3353">
        <v>0</v>
      </c>
    </row>
    <row r="3354" spans="1:81">
      <c r="A3354">
        <v>4</v>
      </c>
      <c r="B3354" t="s">
        <v>117</v>
      </c>
      <c r="C3354">
        <v>2045</v>
      </c>
      <c r="D3354" t="s">
        <v>155</v>
      </c>
      <c r="E3354" t="s">
        <v>112</v>
      </c>
      <c r="F3354" t="s">
        <v>148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0</v>
      </c>
      <c r="BI3354">
        <v>0</v>
      </c>
      <c r="BJ3354">
        <v>0</v>
      </c>
      <c r="BK3354">
        <v>0</v>
      </c>
      <c r="BL3354">
        <v>0</v>
      </c>
      <c r="BM3354">
        <v>0</v>
      </c>
      <c r="BN3354">
        <v>0</v>
      </c>
      <c r="BO3354">
        <v>0</v>
      </c>
      <c r="BP3354">
        <v>0</v>
      </c>
      <c r="BQ3354">
        <v>0</v>
      </c>
      <c r="BR3354">
        <v>0</v>
      </c>
      <c r="BS3354">
        <v>0</v>
      </c>
      <c r="BT3354">
        <v>0</v>
      </c>
      <c r="BU3354">
        <v>0</v>
      </c>
      <c r="BV3354">
        <v>0</v>
      </c>
      <c r="BW3354">
        <v>0</v>
      </c>
      <c r="BX3354">
        <v>0</v>
      </c>
      <c r="BY3354">
        <v>0</v>
      </c>
      <c r="BZ3354">
        <v>0</v>
      </c>
      <c r="CA3354">
        <v>0</v>
      </c>
      <c r="CB3354">
        <v>0</v>
      </c>
      <c r="CC3354">
        <v>0</v>
      </c>
    </row>
    <row r="3355" spans="1:81">
      <c r="A3355">
        <v>4</v>
      </c>
      <c r="B3355" t="s">
        <v>117</v>
      </c>
      <c r="C3355">
        <v>2045</v>
      </c>
      <c r="D3355" t="s">
        <v>155</v>
      </c>
      <c r="E3355" t="s">
        <v>112</v>
      </c>
      <c r="F3355" t="s">
        <v>113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0</v>
      </c>
      <c r="BI3355">
        <v>0</v>
      </c>
      <c r="BJ3355">
        <v>0</v>
      </c>
      <c r="BK3355">
        <v>1</v>
      </c>
      <c r="BL3355">
        <v>0</v>
      </c>
      <c r="BM3355">
        <v>0</v>
      </c>
      <c r="BN3355">
        <v>0</v>
      </c>
      <c r="BO3355">
        <v>0.54183576032465997</v>
      </c>
      <c r="BP3355">
        <v>0.45816423967533998</v>
      </c>
      <c r="BQ3355">
        <v>0</v>
      </c>
      <c r="BR3355">
        <v>0</v>
      </c>
      <c r="BS3355">
        <v>0</v>
      </c>
      <c r="BT3355">
        <v>0</v>
      </c>
      <c r="BU3355">
        <v>1</v>
      </c>
      <c r="BV3355">
        <v>0</v>
      </c>
      <c r="BW3355">
        <v>0</v>
      </c>
      <c r="BX3355">
        <v>1</v>
      </c>
      <c r="BY3355">
        <v>0</v>
      </c>
      <c r="BZ3355">
        <v>0</v>
      </c>
      <c r="CA3355">
        <v>0</v>
      </c>
      <c r="CB3355">
        <v>0</v>
      </c>
      <c r="CC3355">
        <v>0</v>
      </c>
    </row>
    <row r="3356" spans="1:81">
      <c r="A3356">
        <v>4</v>
      </c>
      <c r="B3356" t="s">
        <v>117</v>
      </c>
      <c r="C3356">
        <v>2045</v>
      </c>
      <c r="D3356" t="s">
        <v>155</v>
      </c>
      <c r="E3356" t="s">
        <v>112</v>
      </c>
      <c r="F3356" t="s">
        <v>149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0</v>
      </c>
      <c r="BI3356">
        <v>0</v>
      </c>
      <c r="BJ3356">
        <v>0</v>
      </c>
      <c r="BK3356">
        <v>0</v>
      </c>
      <c r="BL3356">
        <v>0</v>
      </c>
      <c r="BM3356">
        <v>0</v>
      </c>
      <c r="BN3356">
        <v>0</v>
      </c>
      <c r="BO3356">
        <v>0</v>
      </c>
      <c r="BP3356">
        <v>0</v>
      </c>
      <c r="BQ3356">
        <v>0</v>
      </c>
      <c r="BR3356">
        <v>0</v>
      </c>
      <c r="BS3356">
        <v>0</v>
      </c>
      <c r="BT3356">
        <v>0</v>
      </c>
      <c r="BU3356">
        <v>0</v>
      </c>
      <c r="BV3356">
        <v>0</v>
      </c>
      <c r="BW3356">
        <v>0</v>
      </c>
      <c r="BX3356">
        <v>0</v>
      </c>
      <c r="BY3356">
        <v>0</v>
      </c>
      <c r="BZ3356">
        <v>0</v>
      </c>
      <c r="CA3356">
        <v>0</v>
      </c>
      <c r="CB3356">
        <v>0</v>
      </c>
      <c r="CC3356">
        <v>0</v>
      </c>
    </row>
    <row r="3357" spans="1:81">
      <c r="A3357">
        <v>4</v>
      </c>
      <c r="B3357" t="s">
        <v>117</v>
      </c>
      <c r="C3357">
        <v>2045</v>
      </c>
      <c r="D3357" t="s">
        <v>155</v>
      </c>
      <c r="E3357" t="s">
        <v>112</v>
      </c>
      <c r="F3357" t="s">
        <v>150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0</v>
      </c>
      <c r="BI3357">
        <v>0</v>
      </c>
      <c r="BJ3357">
        <v>0</v>
      </c>
      <c r="BK3357">
        <v>0</v>
      </c>
      <c r="BL3357">
        <v>0</v>
      </c>
      <c r="BM3357">
        <v>0</v>
      </c>
      <c r="BN3357">
        <v>0</v>
      </c>
      <c r="BO3357" s="1">
        <v>-4.5548670962958199E-5</v>
      </c>
      <c r="BP3357" s="1">
        <v>4.5548670963013697E-5</v>
      </c>
      <c r="BQ3357">
        <v>0</v>
      </c>
      <c r="BR3357">
        <v>0</v>
      </c>
      <c r="BS3357">
        <v>0</v>
      </c>
      <c r="BT3357">
        <v>0</v>
      </c>
      <c r="BU3357">
        <v>0</v>
      </c>
      <c r="BV3357">
        <v>0</v>
      </c>
      <c r="BW3357">
        <v>0</v>
      </c>
      <c r="BX3357">
        <v>0</v>
      </c>
      <c r="BY3357">
        <v>0</v>
      </c>
      <c r="BZ3357">
        <v>0</v>
      </c>
      <c r="CA3357">
        <v>0</v>
      </c>
      <c r="CB3357">
        <v>0</v>
      </c>
      <c r="CC3357">
        <v>0</v>
      </c>
    </row>
    <row r="3358" spans="1:81">
      <c r="A3358">
        <v>4</v>
      </c>
      <c r="B3358" t="s">
        <v>117</v>
      </c>
      <c r="C3358">
        <v>2045</v>
      </c>
      <c r="D3358" t="s">
        <v>111</v>
      </c>
      <c r="E3358" t="s">
        <v>112</v>
      </c>
      <c r="F3358" t="s">
        <v>148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5.9837217623540703E-2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3.6289087436705898E-2</v>
      </c>
      <c r="AG3358">
        <v>0</v>
      </c>
      <c r="AH3358">
        <v>0</v>
      </c>
      <c r="AI3358">
        <v>0</v>
      </c>
      <c r="AJ3358">
        <v>2.5650610100959901E-2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5.6014042576994001E-2</v>
      </c>
      <c r="AR3358" s="1">
        <v>1.77574317071373E-6</v>
      </c>
      <c r="AS3358">
        <v>0</v>
      </c>
      <c r="AT3358">
        <v>0</v>
      </c>
      <c r="AU3358">
        <v>0</v>
      </c>
      <c r="AV3358">
        <v>0</v>
      </c>
      <c r="AW3358">
        <v>0.26932785457373698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0.17681518686589301</v>
      </c>
      <c r="BF3358">
        <v>0</v>
      </c>
      <c r="BG3358">
        <v>0</v>
      </c>
      <c r="BH3358">
        <v>0</v>
      </c>
      <c r="BI3358">
        <v>0</v>
      </c>
      <c r="BJ3358">
        <v>0.416362052723591</v>
      </c>
      <c r="BK3358">
        <v>1.3342934184742999E-2</v>
      </c>
      <c r="BL3358">
        <v>0</v>
      </c>
      <c r="BM3358">
        <v>0</v>
      </c>
      <c r="BN3358">
        <v>0</v>
      </c>
      <c r="BO3358">
        <v>0</v>
      </c>
      <c r="BP3358">
        <v>0</v>
      </c>
      <c r="BQ3358">
        <v>0.71238554225425299</v>
      </c>
      <c r="BR3358">
        <v>0</v>
      </c>
      <c r="BS3358">
        <v>0</v>
      </c>
      <c r="BT3358">
        <v>0</v>
      </c>
      <c r="BU3358">
        <v>0</v>
      </c>
      <c r="BV3358">
        <v>0</v>
      </c>
      <c r="BW3358">
        <v>0.687539343809626</v>
      </c>
      <c r="BX3358">
        <v>0</v>
      </c>
      <c r="BY3358">
        <v>0.61524617571511397</v>
      </c>
      <c r="BZ3358">
        <v>0</v>
      </c>
      <c r="CA3358">
        <v>0</v>
      </c>
      <c r="CB3358">
        <v>0</v>
      </c>
      <c r="CC3358">
        <v>0</v>
      </c>
    </row>
    <row r="3359" spans="1:81">
      <c r="A3359">
        <v>4</v>
      </c>
      <c r="B3359" t="s">
        <v>117</v>
      </c>
      <c r="C3359">
        <v>2045</v>
      </c>
      <c r="D3359" t="s">
        <v>111</v>
      </c>
      <c r="E3359" t="s">
        <v>112</v>
      </c>
      <c r="F3359" t="s">
        <v>113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6.1939697537665699E-2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3.6289087436705898E-2</v>
      </c>
      <c r="AG3359">
        <v>0</v>
      </c>
      <c r="AH3359">
        <v>0</v>
      </c>
      <c r="AI3359">
        <v>0</v>
      </c>
      <c r="AJ3359">
        <v>2.5650610100959901E-2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5.9238792175010102E-3</v>
      </c>
      <c r="AQ3359">
        <v>5.6014042576994001E-2</v>
      </c>
      <c r="AR3359" s="1">
        <v>1.77574317071373E-6</v>
      </c>
      <c r="AS3359">
        <v>0</v>
      </c>
      <c r="AT3359">
        <v>0</v>
      </c>
      <c r="AU3359">
        <v>0</v>
      </c>
      <c r="AV3359">
        <v>0</v>
      </c>
      <c r="AW3359">
        <v>0.26932785457373698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0.17681518686589301</v>
      </c>
      <c r="BF3359">
        <v>0</v>
      </c>
      <c r="BG3359">
        <v>0</v>
      </c>
      <c r="BH3359">
        <v>0</v>
      </c>
      <c r="BI3359">
        <v>0</v>
      </c>
      <c r="BJ3359">
        <v>0.416362052723591</v>
      </c>
      <c r="BK3359">
        <v>7.5555208299113302E-2</v>
      </c>
      <c r="BL3359">
        <v>0</v>
      </c>
      <c r="BM3359">
        <v>0</v>
      </c>
      <c r="BN3359">
        <v>0</v>
      </c>
      <c r="BO3359">
        <v>3.2243944493820002E-2</v>
      </c>
      <c r="BP3359">
        <v>2.9968329620550301E-2</v>
      </c>
      <c r="BQ3359">
        <v>0.93778772588562997</v>
      </c>
      <c r="BR3359">
        <v>0</v>
      </c>
      <c r="BS3359">
        <v>0</v>
      </c>
      <c r="BT3359">
        <v>0</v>
      </c>
      <c r="BU3359">
        <v>5.9508705136958599E-2</v>
      </c>
      <c r="BV3359">
        <v>0</v>
      </c>
      <c r="BW3359">
        <v>0.94049129486304095</v>
      </c>
      <c r="BX3359">
        <v>6.2212274114370303E-2</v>
      </c>
      <c r="BY3359">
        <v>0.78786705721178096</v>
      </c>
      <c r="BZ3359">
        <v>0.14992066867384801</v>
      </c>
      <c r="CA3359">
        <v>0</v>
      </c>
      <c r="CB3359">
        <v>0</v>
      </c>
      <c r="CC3359">
        <v>0</v>
      </c>
    </row>
    <row r="3360" spans="1:81">
      <c r="A3360">
        <v>4</v>
      </c>
      <c r="B3360" t="s">
        <v>117</v>
      </c>
      <c r="C3360">
        <v>2045</v>
      </c>
      <c r="D3360" t="s">
        <v>111</v>
      </c>
      <c r="E3360" t="s">
        <v>112</v>
      </c>
      <c r="F3360" t="s">
        <v>149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3.8005377463197702E-2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-0.119658070986128</v>
      </c>
      <c r="AG3360">
        <v>0</v>
      </c>
      <c r="AH3360">
        <v>0</v>
      </c>
      <c r="AI3360">
        <v>0</v>
      </c>
      <c r="AJ3360">
        <v>2.5650610100959901E-2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-9.3176844031942402E-2</v>
      </c>
      <c r="AR3360" s="1">
        <v>1.77574317071373E-6</v>
      </c>
      <c r="AS3360">
        <v>0</v>
      </c>
      <c r="AT3360">
        <v>0</v>
      </c>
      <c r="AU3360">
        <v>0</v>
      </c>
      <c r="AV3360">
        <v>0</v>
      </c>
      <c r="AW3360">
        <v>2.2544234243559399E-3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8.5668871271354599E-2</v>
      </c>
      <c r="BF3360">
        <v>0</v>
      </c>
      <c r="BG3360" s="1">
        <v>-1.24049580845327E-5</v>
      </c>
      <c r="BH3360">
        <v>0</v>
      </c>
      <c r="BI3360">
        <v>0</v>
      </c>
      <c r="BJ3360">
        <v>8.6669027963810503E-3</v>
      </c>
      <c r="BK3360">
        <v>-2.41402078791737E-3</v>
      </c>
      <c r="BL3360">
        <v>0</v>
      </c>
      <c r="BM3360">
        <v>0</v>
      </c>
      <c r="BN3360">
        <v>0</v>
      </c>
      <c r="BO3360">
        <v>0</v>
      </c>
      <c r="BP3360">
        <v>0</v>
      </c>
      <c r="BQ3360" s="1">
        <v>-6.3906242913081002E-6</v>
      </c>
      <c r="BR3360">
        <v>0</v>
      </c>
      <c r="BS3360">
        <v>0</v>
      </c>
      <c r="BT3360">
        <v>0</v>
      </c>
      <c r="BU3360">
        <v>0</v>
      </c>
      <c r="BV3360">
        <v>0</v>
      </c>
      <c r="BW3360" s="1">
        <v>2.90986433509888E-5</v>
      </c>
      <c r="BX3360">
        <v>0</v>
      </c>
      <c r="BY3360" s="1">
        <v>-3.4164718889506699E-6</v>
      </c>
      <c r="BZ3360">
        <v>0</v>
      </c>
      <c r="CA3360">
        <v>0</v>
      </c>
      <c r="CB3360">
        <v>0</v>
      </c>
      <c r="CC3360">
        <v>0</v>
      </c>
    </row>
    <row r="3361" spans="1:81">
      <c r="A3361">
        <v>4</v>
      </c>
      <c r="B3361" t="s">
        <v>117</v>
      </c>
      <c r="C3361">
        <v>2045</v>
      </c>
      <c r="D3361" t="s">
        <v>111</v>
      </c>
      <c r="E3361" t="s">
        <v>112</v>
      </c>
      <c r="F3361" t="s">
        <v>150</v>
      </c>
      <c r="G3361">
        <v>-0.13219609403312699</v>
      </c>
      <c r="H3361">
        <v>0</v>
      </c>
      <c r="I3361">
        <v>0</v>
      </c>
      <c r="J3361">
        <v>0</v>
      </c>
      <c r="K3361">
        <v>0</v>
      </c>
      <c r="L3361">
        <v>3.8039773650944297E-2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-0.119806930483142</v>
      </c>
      <c r="AG3361">
        <v>0</v>
      </c>
      <c r="AH3361">
        <v>0</v>
      </c>
      <c r="AI3361">
        <v>0</v>
      </c>
      <c r="AJ3361">
        <v>2.5650610100959901E-2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-9.8125209341065308E-4</v>
      </c>
      <c r="AQ3361">
        <v>-9.3176844031942402E-2</v>
      </c>
      <c r="AR3361" s="1">
        <v>1.77574317071373E-6</v>
      </c>
      <c r="AS3361">
        <v>0</v>
      </c>
      <c r="AT3361">
        <v>0</v>
      </c>
      <c r="AU3361">
        <v>0</v>
      </c>
      <c r="AV3361">
        <v>0</v>
      </c>
      <c r="AW3361">
        <v>2.2544234243559399E-3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8.5668871271354599E-2</v>
      </c>
      <c r="BF3361">
        <v>0</v>
      </c>
      <c r="BG3361" s="1">
        <v>-1.24049580845327E-5</v>
      </c>
      <c r="BH3361">
        <v>0</v>
      </c>
      <c r="BI3361">
        <v>0</v>
      </c>
      <c r="BJ3361">
        <v>8.6669027963810503E-3</v>
      </c>
      <c r="BK3361">
        <v>-2.4214721518246601E-3</v>
      </c>
      <c r="BL3361">
        <v>0</v>
      </c>
      <c r="BM3361">
        <v>0</v>
      </c>
      <c r="BN3361">
        <v>0</v>
      </c>
      <c r="BO3361" s="1">
        <v>-5.4022522266161699E-6</v>
      </c>
      <c r="BP3361" s="1">
        <v>-2.0491116806825599E-6</v>
      </c>
      <c r="BQ3361" s="1">
        <v>7.4513639073403598E-6</v>
      </c>
      <c r="BR3361">
        <v>0</v>
      </c>
      <c r="BS3361">
        <v>0</v>
      </c>
      <c r="BT3361">
        <v>0</v>
      </c>
      <c r="BU3361" s="1">
        <v>-4.9673420216070403E-6</v>
      </c>
      <c r="BV3361">
        <v>0</v>
      </c>
      <c r="BW3361" s="1">
        <v>4.9673420216000997E-6</v>
      </c>
      <c r="BX3361" s="1">
        <v>-7.4513639072987197E-6</v>
      </c>
      <c r="BY3361" s="1">
        <v>-1.9570636672350299E-6</v>
      </c>
      <c r="BZ3361" s="1">
        <v>9.4084275745198697E-6</v>
      </c>
      <c r="CA3361">
        <v>0</v>
      </c>
      <c r="CB3361">
        <v>0</v>
      </c>
      <c r="CC3361">
        <v>0</v>
      </c>
    </row>
    <row r="3362" spans="1:81">
      <c r="A3362">
        <v>0</v>
      </c>
      <c r="B3362" t="s">
        <v>110</v>
      </c>
      <c r="C3362">
        <v>2046</v>
      </c>
      <c r="D3362" t="s">
        <v>147</v>
      </c>
      <c r="E3362" t="s">
        <v>112</v>
      </c>
      <c r="F3362" t="s">
        <v>148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0.11411786192621499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0</v>
      </c>
      <c r="BI3362">
        <v>0</v>
      </c>
      <c r="BJ3362">
        <v>0.86901862900280002</v>
      </c>
      <c r="BK3362">
        <v>1.6863509070985001E-2</v>
      </c>
      <c r="BL3362">
        <v>0</v>
      </c>
      <c r="BM3362">
        <v>0</v>
      </c>
      <c r="BN3362">
        <v>0</v>
      </c>
      <c r="BO3362">
        <v>0</v>
      </c>
      <c r="BP3362">
        <v>0</v>
      </c>
      <c r="BQ3362">
        <v>1</v>
      </c>
      <c r="BR3362">
        <v>0</v>
      </c>
      <c r="BS3362">
        <v>0</v>
      </c>
      <c r="BT3362">
        <v>0</v>
      </c>
      <c r="BU3362">
        <v>0</v>
      </c>
      <c r="BV3362">
        <v>0</v>
      </c>
      <c r="BW3362">
        <v>0</v>
      </c>
      <c r="BX3362">
        <v>0</v>
      </c>
      <c r="BY3362">
        <v>0</v>
      </c>
      <c r="BZ3362">
        <v>0</v>
      </c>
      <c r="CA3362">
        <v>0</v>
      </c>
      <c r="CB3362">
        <v>0</v>
      </c>
      <c r="CC3362">
        <v>0</v>
      </c>
    </row>
    <row r="3363" spans="1:81">
      <c r="A3363">
        <v>0</v>
      </c>
      <c r="B3363" t="s">
        <v>110</v>
      </c>
      <c r="C3363">
        <v>2046</v>
      </c>
      <c r="D3363" t="s">
        <v>147</v>
      </c>
      <c r="E3363" t="s">
        <v>112</v>
      </c>
      <c r="F3363" t="s">
        <v>113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0.11411786192621499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0</v>
      </c>
      <c r="BI3363">
        <v>0</v>
      </c>
      <c r="BJ3363">
        <v>0.86901862900280002</v>
      </c>
      <c r="BK3363">
        <v>1.6863509070985001E-2</v>
      </c>
      <c r="BL3363">
        <v>0</v>
      </c>
      <c r="BM3363">
        <v>0</v>
      </c>
      <c r="BN3363">
        <v>0</v>
      </c>
      <c r="BO3363">
        <v>0</v>
      </c>
      <c r="BP3363">
        <v>0</v>
      </c>
      <c r="BQ3363">
        <v>1</v>
      </c>
      <c r="BR3363">
        <v>0</v>
      </c>
      <c r="BS3363">
        <v>0</v>
      </c>
      <c r="BT3363">
        <v>0</v>
      </c>
      <c r="BU3363">
        <v>0</v>
      </c>
      <c r="BV3363">
        <v>0</v>
      </c>
      <c r="BW3363">
        <v>1</v>
      </c>
      <c r="BX3363">
        <v>0</v>
      </c>
      <c r="BY3363">
        <v>1</v>
      </c>
      <c r="BZ3363">
        <v>0</v>
      </c>
      <c r="CA3363">
        <v>0</v>
      </c>
      <c r="CB3363">
        <v>0</v>
      </c>
      <c r="CC3363">
        <v>0</v>
      </c>
    </row>
    <row r="3364" spans="1:81">
      <c r="A3364">
        <v>0</v>
      </c>
      <c r="B3364" t="s">
        <v>110</v>
      </c>
      <c r="C3364">
        <v>2046</v>
      </c>
      <c r="D3364" t="s">
        <v>147</v>
      </c>
      <c r="E3364" t="s">
        <v>112</v>
      </c>
      <c r="F3364" t="s">
        <v>149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0</v>
      </c>
      <c r="BI3364">
        <v>0</v>
      </c>
      <c r="BJ3364">
        <v>0</v>
      </c>
      <c r="BK3364">
        <v>0</v>
      </c>
      <c r="BL3364">
        <v>0</v>
      </c>
      <c r="BM3364">
        <v>0</v>
      </c>
      <c r="BN3364">
        <v>0</v>
      </c>
      <c r="BO3364">
        <v>0</v>
      </c>
      <c r="BP3364">
        <v>0</v>
      </c>
      <c r="BQ3364">
        <v>0</v>
      </c>
      <c r="BR3364">
        <v>0</v>
      </c>
      <c r="BS3364">
        <v>0</v>
      </c>
      <c r="BT3364">
        <v>0</v>
      </c>
      <c r="BU3364">
        <v>0</v>
      </c>
      <c r="BV3364">
        <v>0</v>
      </c>
      <c r="BW3364">
        <v>0</v>
      </c>
      <c r="BX3364">
        <v>0</v>
      </c>
      <c r="BY3364">
        <v>0</v>
      </c>
      <c r="BZ3364">
        <v>0</v>
      </c>
      <c r="CA3364">
        <v>0</v>
      </c>
      <c r="CB3364">
        <v>0</v>
      </c>
      <c r="CC3364">
        <v>0</v>
      </c>
    </row>
    <row r="3365" spans="1:81">
      <c r="A3365">
        <v>0</v>
      </c>
      <c r="B3365" t="s">
        <v>110</v>
      </c>
      <c r="C3365">
        <v>2046</v>
      </c>
      <c r="D3365" t="s">
        <v>147</v>
      </c>
      <c r="E3365" t="s">
        <v>112</v>
      </c>
      <c r="F3365" t="s">
        <v>150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0</v>
      </c>
      <c r="BI3365">
        <v>0</v>
      </c>
      <c r="BJ3365">
        <v>0</v>
      </c>
      <c r="BK3365">
        <v>0</v>
      </c>
      <c r="BL3365">
        <v>0</v>
      </c>
      <c r="BM3365">
        <v>0</v>
      </c>
      <c r="BN3365">
        <v>0</v>
      </c>
      <c r="BO3365">
        <v>0</v>
      </c>
      <c r="BP3365">
        <v>0</v>
      </c>
      <c r="BQ3365">
        <v>0</v>
      </c>
      <c r="BR3365">
        <v>0</v>
      </c>
      <c r="BS3365">
        <v>0</v>
      </c>
      <c r="BT3365">
        <v>0</v>
      </c>
      <c r="BU3365">
        <v>0</v>
      </c>
      <c r="BV3365">
        <v>0</v>
      </c>
      <c r="BW3365">
        <v>0</v>
      </c>
      <c r="BX3365">
        <v>0</v>
      </c>
      <c r="BY3365">
        <v>0</v>
      </c>
      <c r="BZ3365">
        <v>0</v>
      </c>
      <c r="CA3365">
        <v>0</v>
      </c>
      <c r="CB3365">
        <v>0</v>
      </c>
      <c r="CC3365">
        <v>0</v>
      </c>
    </row>
    <row r="3366" spans="1:81">
      <c r="A3366">
        <v>0</v>
      </c>
      <c r="B3366" t="s">
        <v>110</v>
      </c>
      <c r="C3366">
        <v>2046</v>
      </c>
      <c r="D3366" t="s">
        <v>151</v>
      </c>
      <c r="E3366" t="s">
        <v>112</v>
      </c>
      <c r="F3366" t="s">
        <v>148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0.476045371257653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1.0376530117197099E-2</v>
      </c>
      <c r="BF3366">
        <v>0</v>
      </c>
      <c r="BG3366">
        <v>0</v>
      </c>
      <c r="BH3366">
        <v>0</v>
      </c>
      <c r="BI3366">
        <v>0</v>
      </c>
      <c r="BJ3366">
        <v>0.50881884775609498</v>
      </c>
      <c r="BK3366">
        <v>4.75925086905444E-3</v>
      </c>
      <c r="BL3366">
        <v>0</v>
      </c>
      <c r="BM3366">
        <v>0</v>
      </c>
      <c r="BN3366">
        <v>0</v>
      </c>
      <c r="BO3366">
        <v>0</v>
      </c>
      <c r="BP3366">
        <v>0</v>
      </c>
      <c r="BQ3366">
        <v>1</v>
      </c>
      <c r="BR3366">
        <v>0</v>
      </c>
      <c r="BS3366">
        <v>0</v>
      </c>
      <c r="BT3366">
        <v>0</v>
      </c>
      <c r="BU3366">
        <v>0</v>
      </c>
      <c r="BV3366">
        <v>0</v>
      </c>
      <c r="BW3366">
        <v>0.71478976299973096</v>
      </c>
      <c r="BX3366">
        <v>0</v>
      </c>
      <c r="BY3366">
        <v>1</v>
      </c>
      <c r="BZ3366">
        <v>0</v>
      </c>
      <c r="CA3366">
        <v>0</v>
      </c>
      <c r="CB3366">
        <v>0</v>
      </c>
      <c r="CC3366">
        <v>0</v>
      </c>
    </row>
    <row r="3367" spans="1:81">
      <c r="A3367">
        <v>0</v>
      </c>
      <c r="B3367" t="s">
        <v>110</v>
      </c>
      <c r="C3367">
        <v>2046</v>
      </c>
      <c r="D3367" t="s">
        <v>151</v>
      </c>
      <c r="E3367" t="s">
        <v>112</v>
      </c>
      <c r="F3367" t="s">
        <v>113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0.476045371257653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1.0376530117197099E-2</v>
      </c>
      <c r="BF3367">
        <v>0</v>
      </c>
      <c r="BG3367">
        <v>0</v>
      </c>
      <c r="BH3367">
        <v>0</v>
      </c>
      <c r="BI3367">
        <v>0</v>
      </c>
      <c r="BJ3367">
        <v>0.50881884775609498</v>
      </c>
      <c r="BK3367">
        <v>4.75925086905444E-3</v>
      </c>
      <c r="BL3367">
        <v>0</v>
      </c>
      <c r="BM3367">
        <v>0</v>
      </c>
      <c r="BN3367">
        <v>0</v>
      </c>
      <c r="BO3367">
        <v>0</v>
      </c>
      <c r="BP3367">
        <v>0</v>
      </c>
      <c r="BQ3367">
        <v>1</v>
      </c>
      <c r="BR3367">
        <v>0</v>
      </c>
      <c r="BS3367">
        <v>0</v>
      </c>
      <c r="BT3367">
        <v>0</v>
      </c>
      <c r="BU3367">
        <v>0</v>
      </c>
      <c r="BV3367">
        <v>0</v>
      </c>
      <c r="BW3367">
        <v>1</v>
      </c>
      <c r="BX3367">
        <v>0</v>
      </c>
      <c r="BY3367">
        <v>1</v>
      </c>
      <c r="BZ3367">
        <v>0</v>
      </c>
      <c r="CA3367">
        <v>0</v>
      </c>
      <c r="CB3367">
        <v>0</v>
      </c>
      <c r="CC3367">
        <v>0</v>
      </c>
    </row>
    <row r="3368" spans="1:81">
      <c r="A3368">
        <v>0</v>
      </c>
      <c r="B3368" t="s">
        <v>110</v>
      </c>
      <c r="C3368">
        <v>2046</v>
      </c>
      <c r="D3368" t="s">
        <v>151</v>
      </c>
      <c r="E3368" t="s">
        <v>112</v>
      </c>
      <c r="F3368" t="s">
        <v>149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0</v>
      </c>
      <c r="BI3368">
        <v>0</v>
      </c>
      <c r="BJ3368">
        <v>0</v>
      </c>
      <c r="BK3368">
        <v>0</v>
      </c>
      <c r="BL3368">
        <v>0</v>
      </c>
      <c r="BM3368">
        <v>0</v>
      </c>
      <c r="BN3368">
        <v>0</v>
      </c>
      <c r="BO3368">
        <v>0</v>
      </c>
      <c r="BP3368">
        <v>0</v>
      </c>
      <c r="BQ3368">
        <v>0</v>
      </c>
      <c r="BR3368">
        <v>0</v>
      </c>
      <c r="BS3368">
        <v>0</v>
      </c>
      <c r="BT3368">
        <v>0</v>
      </c>
      <c r="BU3368">
        <v>0</v>
      </c>
      <c r="BV3368">
        <v>0</v>
      </c>
      <c r="BW3368">
        <v>0</v>
      </c>
      <c r="BX3368">
        <v>0</v>
      </c>
      <c r="BY3368">
        <v>0</v>
      </c>
      <c r="BZ3368">
        <v>0</v>
      </c>
      <c r="CA3368">
        <v>0</v>
      </c>
      <c r="CB3368">
        <v>0</v>
      </c>
      <c r="CC3368">
        <v>0</v>
      </c>
    </row>
    <row r="3369" spans="1:81">
      <c r="A3369">
        <v>0</v>
      </c>
      <c r="B3369" t="s">
        <v>110</v>
      </c>
      <c r="C3369">
        <v>2046</v>
      </c>
      <c r="D3369" t="s">
        <v>151</v>
      </c>
      <c r="E3369" t="s">
        <v>112</v>
      </c>
      <c r="F3369" t="s">
        <v>150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0</v>
      </c>
      <c r="BI3369">
        <v>0</v>
      </c>
      <c r="BJ3369">
        <v>0</v>
      </c>
      <c r="BK3369">
        <v>0</v>
      </c>
      <c r="BL3369">
        <v>0</v>
      </c>
      <c r="BM3369">
        <v>0</v>
      </c>
      <c r="BN3369">
        <v>0</v>
      </c>
      <c r="BO3369">
        <v>0</v>
      </c>
      <c r="BP3369">
        <v>0</v>
      </c>
      <c r="BQ3369">
        <v>0</v>
      </c>
      <c r="BR3369">
        <v>0</v>
      </c>
      <c r="BS3369">
        <v>0</v>
      </c>
      <c r="BT3369">
        <v>0</v>
      </c>
      <c r="BU3369">
        <v>0</v>
      </c>
      <c r="BV3369">
        <v>0</v>
      </c>
      <c r="BW3369">
        <v>0</v>
      </c>
      <c r="BX3369">
        <v>0</v>
      </c>
      <c r="BY3369">
        <v>0</v>
      </c>
      <c r="BZ3369">
        <v>0</v>
      </c>
      <c r="CA3369">
        <v>0</v>
      </c>
      <c r="CB3369">
        <v>0</v>
      </c>
      <c r="CC3369">
        <v>0</v>
      </c>
    </row>
    <row r="3370" spans="1:81">
      <c r="A3370">
        <v>0</v>
      </c>
      <c r="B3370" t="s">
        <v>110</v>
      </c>
      <c r="C3370">
        <v>2046</v>
      </c>
      <c r="D3370" t="s">
        <v>152</v>
      </c>
      <c r="E3370" t="s">
        <v>112</v>
      </c>
      <c r="F3370" t="s">
        <v>148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1.2885796935140701E-2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0.19547921298620599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0.17710440125271901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0.26819909632073402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0</v>
      </c>
      <c r="BI3370">
        <v>0</v>
      </c>
      <c r="BJ3370">
        <v>0.50575199024600204</v>
      </c>
      <c r="BK3370">
        <v>2.32111692844677E-2</v>
      </c>
      <c r="BL3370">
        <v>0</v>
      </c>
      <c r="BM3370">
        <v>0</v>
      </c>
      <c r="BN3370">
        <v>0</v>
      </c>
      <c r="BO3370">
        <v>0</v>
      </c>
      <c r="BP3370">
        <v>0</v>
      </c>
      <c r="BQ3370">
        <v>0.992641468837409</v>
      </c>
      <c r="BR3370">
        <v>0</v>
      </c>
      <c r="BS3370">
        <v>0</v>
      </c>
      <c r="BT3370">
        <v>0</v>
      </c>
      <c r="BU3370">
        <v>0</v>
      </c>
      <c r="BV3370">
        <v>0</v>
      </c>
      <c r="BW3370">
        <v>0.59232828898611001</v>
      </c>
      <c r="BX3370">
        <v>0</v>
      </c>
      <c r="BY3370">
        <v>0.46396758229936202</v>
      </c>
      <c r="BZ3370">
        <v>0</v>
      </c>
      <c r="CA3370">
        <v>0</v>
      </c>
      <c r="CB3370">
        <v>0</v>
      </c>
      <c r="CC3370">
        <v>0</v>
      </c>
    </row>
    <row r="3371" spans="1:81">
      <c r="A3371">
        <v>0</v>
      </c>
      <c r="B3371" t="s">
        <v>110</v>
      </c>
      <c r="C3371">
        <v>2046</v>
      </c>
      <c r="D3371" t="s">
        <v>152</v>
      </c>
      <c r="E3371" t="s">
        <v>112</v>
      </c>
      <c r="F3371" t="s">
        <v>113</v>
      </c>
      <c r="G3371">
        <v>0.17696813215711599</v>
      </c>
      <c r="H3371">
        <v>0</v>
      </c>
      <c r="I3371">
        <v>0</v>
      </c>
      <c r="J3371">
        <v>0</v>
      </c>
      <c r="K3371">
        <v>0</v>
      </c>
      <c r="L3371">
        <v>1.85110808290899E-2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0.19547921298620599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1.8374811733486301E-2</v>
      </c>
      <c r="AQ3371">
        <v>0.17710440125271901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0.26819909632073402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0</v>
      </c>
      <c r="BI3371">
        <v>0</v>
      </c>
      <c r="BJ3371">
        <v>0.50575199024600204</v>
      </c>
      <c r="BK3371">
        <v>3.0569700447058298E-2</v>
      </c>
      <c r="BL3371">
        <v>0</v>
      </c>
      <c r="BM3371">
        <v>0</v>
      </c>
      <c r="BN3371">
        <v>0</v>
      </c>
      <c r="BO3371">
        <v>0</v>
      </c>
      <c r="BP3371">
        <v>7.3585311625905502E-3</v>
      </c>
      <c r="BQ3371">
        <v>0.992641468837409</v>
      </c>
      <c r="BR3371">
        <v>0</v>
      </c>
      <c r="BS3371">
        <v>0</v>
      </c>
      <c r="BT3371">
        <v>0</v>
      </c>
      <c r="BU3371">
        <v>0</v>
      </c>
      <c r="BV3371">
        <v>0</v>
      </c>
      <c r="BW3371">
        <v>1</v>
      </c>
      <c r="BX3371">
        <v>7.3585311625905502E-3</v>
      </c>
      <c r="BY3371">
        <v>0.58496975782352001</v>
      </c>
      <c r="BZ3371">
        <v>0.40767171101388999</v>
      </c>
      <c r="CA3371">
        <v>0</v>
      </c>
      <c r="CB3371">
        <v>0</v>
      </c>
      <c r="CC3371">
        <v>0</v>
      </c>
    </row>
    <row r="3372" spans="1:81">
      <c r="A3372">
        <v>0</v>
      </c>
      <c r="B3372" t="s">
        <v>110</v>
      </c>
      <c r="C3372">
        <v>2046</v>
      </c>
      <c r="D3372" t="s">
        <v>152</v>
      </c>
      <c r="E3372" t="s">
        <v>112</v>
      </c>
      <c r="F3372" t="s">
        <v>149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0</v>
      </c>
      <c r="BI3372">
        <v>0</v>
      </c>
      <c r="BJ3372">
        <v>0</v>
      </c>
      <c r="BK3372">
        <v>0</v>
      </c>
      <c r="BL3372">
        <v>0</v>
      </c>
      <c r="BM3372">
        <v>0</v>
      </c>
      <c r="BN3372">
        <v>0</v>
      </c>
      <c r="BO3372">
        <v>0</v>
      </c>
      <c r="BP3372">
        <v>0</v>
      </c>
      <c r="BQ3372">
        <v>0</v>
      </c>
      <c r="BR3372">
        <v>0</v>
      </c>
      <c r="BS3372">
        <v>0</v>
      </c>
      <c r="BT3372">
        <v>0</v>
      </c>
      <c r="BU3372">
        <v>0</v>
      </c>
      <c r="BV3372">
        <v>0</v>
      </c>
      <c r="BW3372">
        <v>0</v>
      </c>
      <c r="BX3372">
        <v>0</v>
      </c>
      <c r="BY3372">
        <v>0</v>
      </c>
      <c r="BZ3372">
        <v>0</v>
      </c>
      <c r="CA3372">
        <v>0</v>
      </c>
      <c r="CB3372">
        <v>0</v>
      </c>
      <c r="CC3372">
        <v>0</v>
      </c>
    </row>
    <row r="3373" spans="1:81">
      <c r="A3373">
        <v>0</v>
      </c>
      <c r="B3373" t="s">
        <v>110</v>
      </c>
      <c r="C3373">
        <v>2046</v>
      </c>
      <c r="D3373" t="s">
        <v>152</v>
      </c>
      <c r="E3373" t="s">
        <v>112</v>
      </c>
      <c r="F3373" t="s">
        <v>150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0</v>
      </c>
      <c r="BI3373">
        <v>0</v>
      </c>
      <c r="BJ3373">
        <v>0</v>
      </c>
      <c r="BK3373">
        <v>0</v>
      </c>
      <c r="BL3373">
        <v>0</v>
      </c>
      <c r="BM3373">
        <v>0</v>
      </c>
      <c r="BN3373">
        <v>0</v>
      </c>
      <c r="BO3373">
        <v>0</v>
      </c>
      <c r="BP3373">
        <v>0</v>
      </c>
      <c r="BQ3373">
        <v>0</v>
      </c>
      <c r="BR3373">
        <v>0</v>
      </c>
      <c r="BS3373">
        <v>0</v>
      </c>
      <c r="BT3373">
        <v>0</v>
      </c>
      <c r="BU3373">
        <v>0</v>
      </c>
      <c r="BV3373">
        <v>0</v>
      </c>
      <c r="BW3373">
        <v>0</v>
      </c>
      <c r="BX3373">
        <v>0</v>
      </c>
      <c r="BY3373">
        <v>0</v>
      </c>
      <c r="BZ3373">
        <v>0</v>
      </c>
      <c r="CA3373">
        <v>0</v>
      </c>
      <c r="CB3373">
        <v>0</v>
      </c>
      <c r="CC3373">
        <v>0</v>
      </c>
    </row>
    <row r="3374" spans="1:81">
      <c r="A3374">
        <v>0</v>
      </c>
      <c r="B3374" t="s">
        <v>110</v>
      </c>
      <c r="C3374">
        <v>2046</v>
      </c>
      <c r="D3374" t="s">
        <v>153</v>
      </c>
      <c r="E3374" t="s">
        <v>112</v>
      </c>
      <c r="F3374" t="s">
        <v>148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5.5563016661761402E-2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0.27326031609055801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0.27326031609055801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0.197598031791932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0.28888196752228101</v>
      </c>
      <c r="BF3374">
        <v>0</v>
      </c>
      <c r="BG3374" s="1">
        <v>4.0004229018496203E-5</v>
      </c>
      <c r="BH3374">
        <v>0</v>
      </c>
      <c r="BI3374">
        <v>0</v>
      </c>
      <c r="BJ3374">
        <v>0.22216062840928899</v>
      </c>
      <c r="BK3374">
        <v>1.7579001208699201E-2</v>
      </c>
      <c r="BL3374">
        <v>0</v>
      </c>
      <c r="BM3374">
        <v>0</v>
      </c>
      <c r="BN3374">
        <v>0</v>
      </c>
      <c r="BO3374">
        <v>0</v>
      </c>
      <c r="BP3374">
        <v>0</v>
      </c>
      <c r="BQ3374">
        <v>0.26733397530596098</v>
      </c>
      <c r="BR3374">
        <v>0</v>
      </c>
      <c r="BS3374">
        <v>0</v>
      </c>
      <c r="BT3374">
        <v>0</v>
      </c>
      <c r="BU3374">
        <v>0</v>
      </c>
      <c r="BV3374">
        <v>0</v>
      </c>
      <c r="BW3374">
        <v>1</v>
      </c>
      <c r="BX3374">
        <v>0</v>
      </c>
      <c r="BY3374">
        <v>0.73266602469403896</v>
      </c>
      <c r="BZ3374">
        <v>0</v>
      </c>
      <c r="CA3374">
        <v>0</v>
      </c>
      <c r="CB3374">
        <v>0</v>
      </c>
      <c r="CC3374">
        <v>0</v>
      </c>
    </row>
    <row r="3375" spans="1:81">
      <c r="A3375">
        <v>0</v>
      </c>
      <c r="B3375" t="s">
        <v>110</v>
      </c>
      <c r="C3375">
        <v>2046</v>
      </c>
      <c r="D3375" t="s">
        <v>153</v>
      </c>
      <c r="E3375" t="s">
        <v>112</v>
      </c>
      <c r="F3375" t="s">
        <v>113</v>
      </c>
      <c r="G3375">
        <v>0.218177350177019</v>
      </c>
      <c r="H3375">
        <v>0</v>
      </c>
      <c r="I3375">
        <v>0</v>
      </c>
      <c r="J3375">
        <v>0</v>
      </c>
      <c r="K3375">
        <v>0</v>
      </c>
      <c r="L3375">
        <v>5.5563016661761402E-2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0.27374036683878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4.8005074822195497E-4</v>
      </c>
      <c r="AQ3375">
        <v>0.27326031609055801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0.197598031791932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0.28888196752228101</v>
      </c>
      <c r="BF3375">
        <v>0</v>
      </c>
      <c r="BG3375" s="1">
        <v>4.0004229018496203E-5</v>
      </c>
      <c r="BH3375">
        <v>0</v>
      </c>
      <c r="BI3375">
        <v>0</v>
      </c>
      <c r="BJ3375">
        <v>0.22216062840928899</v>
      </c>
      <c r="BK3375">
        <v>1.7579001208699201E-2</v>
      </c>
      <c r="BL3375">
        <v>0</v>
      </c>
      <c r="BM3375">
        <v>0</v>
      </c>
      <c r="BN3375">
        <v>0</v>
      </c>
      <c r="BO3375">
        <v>0</v>
      </c>
      <c r="BP3375">
        <v>0</v>
      </c>
      <c r="BQ3375">
        <v>1</v>
      </c>
      <c r="BR3375">
        <v>0</v>
      </c>
      <c r="BS3375">
        <v>0</v>
      </c>
      <c r="BT3375">
        <v>0</v>
      </c>
      <c r="BU3375">
        <v>0</v>
      </c>
      <c r="BV3375">
        <v>0</v>
      </c>
      <c r="BW3375">
        <v>1</v>
      </c>
      <c r="BX3375">
        <v>0</v>
      </c>
      <c r="BY3375">
        <v>1</v>
      </c>
      <c r="BZ3375">
        <v>0</v>
      </c>
      <c r="CA3375">
        <v>0</v>
      </c>
      <c r="CB3375">
        <v>0</v>
      </c>
      <c r="CC3375">
        <v>0</v>
      </c>
    </row>
    <row r="3376" spans="1:81">
      <c r="A3376">
        <v>0</v>
      </c>
      <c r="B3376" t="s">
        <v>110</v>
      </c>
      <c r="C3376">
        <v>2046</v>
      </c>
      <c r="D3376" t="s">
        <v>153</v>
      </c>
      <c r="E3376" t="s">
        <v>112</v>
      </c>
      <c r="F3376" t="s">
        <v>149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0</v>
      </c>
      <c r="BI3376">
        <v>0</v>
      </c>
      <c r="BJ3376">
        <v>0</v>
      </c>
      <c r="BK3376">
        <v>0</v>
      </c>
      <c r="BL3376">
        <v>0</v>
      </c>
      <c r="BM3376">
        <v>0</v>
      </c>
      <c r="BN3376">
        <v>0</v>
      </c>
      <c r="BO3376">
        <v>0</v>
      </c>
      <c r="BP3376">
        <v>0</v>
      </c>
      <c r="BQ3376">
        <v>0</v>
      </c>
      <c r="BR3376">
        <v>0</v>
      </c>
      <c r="BS3376">
        <v>0</v>
      </c>
      <c r="BT3376">
        <v>0</v>
      </c>
      <c r="BU3376">
        <v>0</v>
      </c>
      <c r="BV3376">
        <v>0</v>
      </c>
      <c r="BW3376">
        <v>0</v>
      </c>
      <c r="BX3376">
        <v>0</v>
      </c>
      <c r="BY3376">
        <v>0</v>
      </c>
      <c r="BZ3376">
        <v>0</v>
      </c>
      <c r="CA3376">
        <v>0</v>
      </c>
      <c r="CB3376">
        <v>0</v>
      </c>
      <c r="CC3376">
        <v>0</v>
      </c>
    </row>
    <row r="3377" spans="1:81">
      <c r="A3377">
        <v>0</v>
      </c>
      <c r="B3377" t="s">
        <v>110</v>
      </c>
      <c r="C3377">
        <v>2046</v>
      </c>
      <c r="D3377" t="s">
        <v>153</v>
      </c>
      <c r="E3377" t="s">
        <v>112</v>
      </c>
      <c r="F3377" t="s">
        <v>150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0</v>
      </c>
      <c r="BI3377">
        <v>0</v>
      </c>
      <c r="BJ3377">
        <v>0</v>
      </c>
      <c r="BK3377">
        <v>0</v>
      </c>
      <c r="BL3377">
        <v>0</v>
      </c>
      <c r="BM3377">
        <v>0</v>
      </c>
      <c r="BN3377">
        <v>0</v>
      </c>
      <c r="BO3377">
        <v>0</v>
      </c>
      <c r="BP3377">
        <v>0</v>
      </c>
      <c r="BQ3377">
        <v>0</v>
      </c>
      <c r="BR3377">
        <v>0</v>
      </c>
      <c r="BS3377">
        <v>0</v>
      </c>
      <c r="BT3377">
        <v>0</v>
      </c>
      <c r="BU3377">
        <v>0</v>
      </c>
      <c r="BV3377">
        <v>0</v>
      </c>
      <c r="BW3377">
        <v>0</v>
      </c>
      <c r="BX3377">
        <v>0</v>
      </c>
      <c r="BY3377">
        <v>0</v>
      </c>
      <c r="BZ3377">
        <v>0</v>
      </c>
      <c r="CA3377">
        <v>0</v>
      </c>
      <c r="CB3377">
        <v>0</v>
      </c>
      <c r="CC3377">
        <v>0</v>
      </c>
    </row>
    <row r="3378" spans="1:81">
      <c r="A3378">
        <v>0</v>
      </c>
      <c r="B3378" t="s">
        <v>110</v>
      </c>
      <c r="C3378">
        <v>2046</v>
      </c>
      <c r="D3378" t="s">
        <v>154</v>
      </c>
      <c r="E3378" t="s">
        <v>112</v>
      </c>
      <c r="F3378" t="s">
        <v>148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0</v>
      </c>
      <c r="BI3378">
        <v>0</v>
      </c>
      <c r="BJ3378">
        <v>0.98334540188269404</v>
      </c>
      <c r="BK3378">
        <v>1.66545981173063E-2</v>
      </c>
      <c r="BL3378">
        <v>0</v>
      </c>
      <c r="BM3378">
        <v>0</v>
      </c>
      <c r="BN3378">
        <v>0</v>
      </c>
      <c r="BO3378">
        <v>0</v>
      </c>
      <c r="BP3378">
        <v>0</v>
      </c>
      <c r="BQ3378">
        <v>1</v>
      </c>
      <c r="BR3378">
        <v>0</v>
      </c>
      <c r="BS3378">
        <v>0</v>
      </c>
      <c r="BT3378">
        <v>0</v>
      </c>
      <c r="BU3378">
        <v>0</v>
      </c>
      <c r="BV3378">
        <v>0</v>
      </c>
      <c r="BW3378">
        <v>0.31431674769835499</v>
      </c>
      <c r="BX3378">
        <v>0</v>
      </c>
      <c r="BY3378">
        <v>0</v>
      </c>
      <c r="BZ3378">
        <v>0</v>
      </c>
      <c r="CA3378">
        <v>0</v>
      </c>
      <c r="CB3378">
        <v>0</v>
      </c>
      <c r="CC3378">
        <v>0</v>
      </c>
    </row>
    <row r="3379" spans="1:81">
      <c r="A3379">
        <v>0</v>
      </c>
      <c r="B3379" t="s">
        <v>110</v>
      </c>
      <c r="C3379">
        <v>2046</v>
      </c>
      <c r="D3379" t="s">
        <v>154</v>
      </c>
      <c r="E3379" t="s">
        <v>112</v>
      </c>
      <c r="F3379" t="s">
        <v>113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0</v>
      </c>
      <c r="BI3379">
        <v>0</v>
      </c>
      <c r="BJ3379">
        <v>0.98334540188269404</v>
      </c>
      <c r="BK3379">
        <v>1.66545981173063E-2</v>
      </c>
      <c r="BL3379">
        <v>0</v>
      </c>
      <c r="BM3379">
        <v>0</v>
      </c>
      <c r="BN3379">
        <v>0</v>
      </c>
      <c r="BO3379">
        <v>0</v>
      </c>
      <c r="BP3379">
        <v>0</v>
      </c>
      <c r="BQ3379">
        <v>1</v>
      </c>
      <c r="BR3379">
        <v>0</v>
      </c>
      <c r="BS3379">
        <v>0</v>
      </c>
      <c r="BT3379">
        <v>0</v>
      </c>
      <c r="BU3379">
        <v>0</v>
      </c>
      <c r="BV3379">
        <v>0</v>
      </c>
      <c r="BW3379">
        <v>1</v>
      </c>
      <c r="BX3379">
        <v>0</v>
      </c>
      <c r="BY3379">
        <v>1</v>
      </c>
      <c r="BZ3379">
        <v>0</v>
      </c>
      <c r="CA3379">
        <v>0</v>
      </c>
      <c r="CB3379">
        <v>0</v>
      </c>
      <c r="CC3379">
        <v>0</v>
      </c>
    </row>
    <row r="3380" spans="1:81">
      <c r="A3380">
        <v>0</v>
      </c>
      <c r="B3380" t="s">
        <v>110</v>
      </c>
      <c r="C3380">
        <v>2046</v>
      </c>
      <c r="D3380" t="s">
        <v>154</v>
      </c>
      <c r="E3380" t="s">
        <v>112</v>
      </c>
      <c r="F3380" t="s">
        <v>149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0</v>
      </c>
      <c r="BI3380">
        <v>0</v>
      </c>
      <c r="BJ3380">
        <v>0</v>
      </c>
      <c r="BK3380">
        <v>0</v>
      </c>
      <c r="BL3380">
        <v>0</v>
      </c>
      <c r="BM3380">
        <v>0</v>
      </c>
      <c r="BN3380">
        <v>0</v>
      </c>
      <c r="BO3380">
        <v>0</v>
      </c>
      <c r="BP3380">
        <v>0</v>
      </c>
      <c r="BQ3380">
        <v>0</v>
      </c>
      <c r="BR3380">
        <v>0</v>
      </c>
      <c r="BS3380">
        <v>0</v>
      </c>
      <c r="BT3380">
        <v>0</v>
      </c>
      <c r="BU3380">
        <v>0</v>
      </c>
      <c r="BV3380">
        <v>0</v>
      </c>
      <c r="BW3380">
        <v>0</v>
      </c>
      <c r="BX3380">
        <v>0</v>
      </c>
      <c r="BY3380">
        <v>0</v>
      </c>
      <c r="BZ3380">
        <v>0</v>
      </c>
      <c r="CA3380">
        <v>0</v>
      </c>
      <c r="CB3380">
        <v>0</v>
      </c>
      <c r="CC3380">
        <v>0</v>
      </c>
    </row>
    <row r="3381" spans="1:81">
      <c r="A3381">
        <v>0</v>
      </c>
      <c r="B3381" t="s">
        <v>110</v>
      </c>
      <c r="C3381">
        <v>2046</v>
      </c>
      <c r="D3381" t="s">
        <v>154</v>
      </c>
      <c r="E3381" t="s">
        <v>112</v>
      </c>
      <c r="F3381" t="s">
        <v>150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0</v>
      </c>
      <c r="BI3381">
        <v>0</v>
      </c>
      <c r="BJ3381">
        <v>0</v>
      </c>
      <c r="BK3381">
        <v>0</v>
      </c>
      <c r="BL3381">
        <v>0</v>
      </c>
      <c r="BM3381">
        <v>0</v>
      </c>
      <c r="BN3381">
        <v>0</v>
      </c>
      <c r="BO3381">
        <v>0</v>
      </c>
      <c r="BP3381">
        <v>0</v>
      </c>
      <c r="BQ3381">
        <v>0</v>
      </c>
      <c r="BR3381">
        <v>0</v>
      </c>
      <c r="BS3381">
        <v>0</v>
      </c>
      <c r="BT3381">
        <v>0</v>
      </c>
      <c r="BU3381">
        <v>0</v>
      </c>
      <c r="BV3381">
        <v>0</v>
      </c>
      <c r="BW3381">
        <v>0</v>
      </c>
      <c r="BX3381">
        <v>0</v>
      </c>
      <c r="BY3381">
        <v>0</v>
      </c>
      <c r="BZ3381">
        <v>0</v>
      </c>
      <c r="CA3381">
        <v>0</v>
      </c>
      <c r="CB3381">
        <v>0</v>
      </c>
      <c r="CC3381">
        <v>0</v>
      </c>
    </row>
    <row r="3382" spans="1:81">
      <c r="A3382">
        <v>0</v>
      </c>
      <c r="B3382" t="s">
        <v>110</v>
      </c>
      <c r="C3382">
        <v>2046</v>
      </c>
      <c r="D3382" t="s">
        <v>155</v>
      </c>
      <c r="E3382" t="s">
        <v>112</v>
      </c>
      <c r="F3382" t="s">
        <v>148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0</v>
      </c>
      <c r="BI3382">
        <v>0</v>
      </c>
      <c r="BJ3382">
        <v>0</v>
      </c>
      <c r="BK3382">
        <v>0</v>
      </c>
      <c r="BL3382">
        <v>0</v>
      </c>
      <c r="BM3382">
        <v>0</v>
      </c>
      <c r="BN3382">
        <v>0</v>
      </c>
      <c r="BO3382">
        <v>0</v>
      </c>
      <c r="BP3382">
        <v>0</v>
      </c>
      <c r="BQ3382">
        <v>0</v>
      </c>
      <c r="BR3382">
        <v>0</v>
      </c>
      <c r="BS3382">
        <v>0</v>
      </c>
      <c r="BT3382">
        <v>0</v>
      </c>
      <c r="BU3382">
        <v>0</v>
      </c>
      <c r="BV3382">
        <v>0</v>
      </c>
      <c r="BW3382">
        <v>0</v>
      </c>
      <c r="BX3382">
        <v>0</v>
      </c>
      <c r="BY3382">
        <v>0</v>
      </c>
      <c r="BZ3382">
        <v>0</v>
      </c>
      <c r="CA3382">
        <v>0</v>
      </c>
      <c r="CB3382">
        <v>0</v>
      </c>
      <c r="CC3382">
        <v>0</v>
      </c>
    </row>
    <row r="3383" spans="1:81">
      <c r="A3383">
        <v>0</v>
      </c>
      <c r="B3383" t="s">
        <v>110</v>
      </c>
      <c r="C3383">
        <v>2046</v>
      </c>
      <c r="D3383" t="s">
        <v>155</v>
      </c>
      <c r="E3383" t="s">
        <v>112</v>
      </c>
      <c r="F3383" t="s">
        <v>113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0</v>
      </c>
      <c r="BI3383">
        <v>0</v>
      </c>
      <c r="BJ3383">
        <v>0</v>
      </c>
      <c r="BK3383">
        <v>1</v>
      </c>
      <c r="BL3383">
        <v>0</v>
      </c>
      <c r="BM3383">
        <v>0</v>
      </c>
      <c r="BN3383">
        <v>0</v>
      </c>
      <c r="BO3383">
        <v>0.54188145281597599</v>
      </c>
      <c r="BP3383">
        <v>0.45811854718402401</v>
      </c>
      <c r="BQ3383">
        <v>0</v>
      </c>
      <c r="BR3383">
        <v>0</v>
      </c>
      <c r="BS3383">
        <v>0</v>
      </c>
      <c r="BT3383">
        <v>0</v>
      </c>
      <c r="BU3383">
        <v>1</v>
      </c>
      <c r="BV3383">
        <v>0</v>
      </c>
      <c r="BW3383">
        <v>0</v>
      </c>
      <c r="BX3383">
        <v>1</v>
      </c>
      <c r="BY3383">
        <v>0</v>
      </c>
      <c r="BZ3383">
        <v>0</v>
      </c>
      <c r="CA3383">
        <v>0</v>
      </c>
      <c r="CB3383">
        <v>0</v>
      </c>
      <c r="CC3383">
        <v>0</v>
      </c>
    </row>
    <row r="3384" spans="1:81">
      <c r="A3384">
        <v>0</v>
      </c>
      <c r="B3384" t="s">
        <v>110</v>
      </c>
      <c r="C3384">
        <v>2046</v>
      </c>
      <c r="D3384" t="s">
        <v>155</v>
      </c>
      <c r="E3384" t="s">
        <v>112</v>
      </c>
      <c r="F3384" t="s">
        <v>149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0</v>
      </c>
      <c r="BI3384">
        <v>0</v>
      </c>
      <c r="BJ3384">
        <v>0</v>
      </c>
      <c r="BK3384">
        <v>0</v>
      </c>
      <c r="BL3384">
        <v>0</v>
      </c>
      <c r="BM3384">
        <v>0</v>
      </c>
      <c r="BN3384">
        <v>0</v>
      </c>
      <c r="BO3384">
        <v>0</v>
      </c>
      <c r="BP3384">
        <v>0</v>
      </c>
      <c r="BQ3384">
        <v>0</v>
      </c>
      <c r="BR3384">
        <v>0</v>
      </c>
      <c r="BS3384">
        <v>0</v>
      </c>
      <c r="BT3384">
        <v>0</v>
      </c>
      <c r="BU3384">
        <v>0</v>
      </c>
      <c r="BV3384">
        <v>0</v>
      </c>
      <c r="BW3384">
        <v>0</v>
      </c>
      <c r="BX3384">
        <v>0</v>
      </c>
      <c r="BY3384">
        <v>0</v>
      </c>
      <c r="BZ3384">
        <v>0</v>
      </c>
      <c r="CA3384">
        <v>0</v>
      </c>
      <c r="CB3384">
        <v>0</v>
      </c>
      <c r="CC3384">
        <v>0</v>
      </c>
    </row>
    <row r="3385" spans="1:81">
      <c r="A3385">
        <v>0</v>
      </c>
      <c r="B3385" t="s">
        <v>110</v>
      </c>
      <c r="C3385">
        <v>2046</v>
      </c>
      <c r="D3385" t="s">
        <v>155</v>
      </c>
      <c r="E3385" t="s">
        <v>112</v>
      </c>
      <c r="F3385" t="s">
        <v>150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0</v>
      </c>
      <c r="BI3385">
        <v>0</v>
      </c>
      <c r="BJ3385">
        <v>0</v>
      </c>
      <c r="BK3385">
        <v>0</v>
      </c>
      <c r="BL3385">
        <v>0</v>
      </c>
      <c r="BM3385">
        <v>0</v>
      </c>
      <c r="BN3385">
        <v>0</v>
      </c>
      <c r="BO3385">
        <v>0</v>
      </c>
      <c r="BP3385">
        <v>0</v>
      </c>
      <c r="BQ3385">
        <v>0</v>
      </c>
      <c r="BR3385">
        <v>0</v>
      </c>
      <c r="BS3385">
        <v>0</v>
      </c>
      <c r="BT3385">
        <v>0</v>
      </c>
      <c r="BU3385">
        <v>0</v>
      </c>
      <c r="BV3385">
        <v>0</v>
      </c>
      <c r="BW3385">
        <v>0</v>
      </c>
      <c r="BX3385">
        <v>0</v>
      </c>
      <c r="BY3385">
        <v>0</v>
      </c>
      <c r="BZ3385">
        <v>0</v>
      </c>
      <c r="CA3385">
        <v>0</v>
      </c>
      <c r="CB3385">
        <v>0</v>
      </c>
      <c r="CC3385">
        <v>0</v>
      </c>
    </row>
    <row r="3386" spans="1:81">
      <c r="A3386">
        <v>0</v>
      </c>
      <c r="B3386" t="s">
        <v>110</v>
      </c>
      <c r="C3386">
        <v>2046</v>
      </c>
      <c r="D3386" t="s">
        <v>111</v>
      </c>
      <c r="E3386" t="s">
        <v>112</v>
      </c>
      <c r="F3386" t="s">
        <v>148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2.1831988192177802E-2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0.155947293791663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0.149190673648918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0.26707901447935101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9.1148440817159004E-2</v>
      </c>
      <c r="BF3386">
        <v>0</v>
      </c>
      <c r="BG3386" s="1">
        <v>1.2307140515018701E-5</v>
      </c>
      <c r="BH3386">
        <v>0</v>
      </c>
      <c r="BI3386">
        <v>0</v>
      </c>
      <c r="BJ3386">
        <v>0.40768633670050802</v>
      </c>
      <c r="BK3386">
        <v>1.5756656185085299E-2</v>
      </c>
      <c r="BL3386">
        <v>0</v>
      </c>
      <c r="BM3386">
        <v>0</v>
      </c>
      <c r="BN3386">
        <v>0</v>
      </c>
      <c r="BO3386">
        <v>0</v>
      </c>
      <c r="BP3386">
        <v>0</v>
      </c>
      <c r="BQ3386">
        <v>0.71237597259375596</v>
      </c>
      <c r="BR3386">
        <v>0</v>
      </c>
      <c r="BS3386">
        <v>0</v>
      </c>
      <c r="BT3386">
        <v>0</v>
      </c>
      <c r="BU3386">
        <v>0</v>
      </c>
      <c r="BV3386">
        <v>0</v>
      </c>
      <c r="BW3386">
        <v>0.68751203242755698</v>
      </c>
      <c r="BX3386">
        <v>0</v>
      </c>
      <c r="BY3386">
        <v>0.61525856862681305</v>
      </c>
      <c r="BZ3386">
        <v>0</v>
      </c>
      <c r="CA3386">
        <v>0</v>
      </c>
      <c r="CB3386">
        <v>0</v>
      </c>
      <c r="CC3386">
        <v>0</v>
      </c>
    </row>
    <row r="3387" spans="1:81">
      <c r="A3387">
        <v>0</v>
      </c>
      <c r="B3387" t="s">
        <v>110</v>
      </c>
      <c r="C3387">
        <v>2046</v>
      </c>
      <c r="D3387" t="s">
        <v>111</v>
      </c>
      <c r="E3387" t="s">
        <v>112</v>
      </c>
      <c r="F3387" t="s">
        <v>113</v>
      </c>
      <c r="G3387">
        <v>0.13219451259767701</v>
      </c>
      <c r="H3387">
        <v>0</v>
      </c>
      <c r="I3387">
        <v>0</v>
      </c>
      <c r="J3387">
        <v>0</v>
      </c>
      <c r="K3387">
        <v>0</v>
      </c>
      <c r="L3387">
        <v>2.39004668801663E-2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0.15609497947784301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6.9043058289254703E-3</v>
      </c>
      <c r="AQ3387">
        <v>0.149190673648918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0.26707901447935101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9.1148440817159004E-2</v>
      </c>
      <c r="BF3387">
        <v>0</v>
      </c>
      <c r="BG3387" s="1">
        <v>1.2307140515018701E-5</v>
      </c>
      <c r="BH3387">
        <v>0</v>
      </c>
      <c r="BI3387">
        <v>0</v>
      </c>
      <c r="BJ3387">
        <v>0.40768633670050802</v>
      </c>
      <c r="BK3387">
        <v>7.7978921384623603E-2</v>
      </c>
      <c r="BL3387">
        <v>0</v>
      </c>
      <c r="BM3387">
        <v>0</v>
      </c>
      <c r="BN3387">
        <v>0</v>
      </c>
      <c r="BO3387">
        <v>3.2250861719606401E-2</v>
      </c>
      <c r="BP3387">
        <v>2.99714034799319E-2</v>
      </c>
      <c r="BQ3387">
        <v>0.937777734800462</v>
      </c>
      <c r="BR3387">
        <v>0</v>
      </c>
      <c r="BS3387">
        <v>0</v>
      </c>
      <c r="BT3387">
        <v>0</v>
      </c>
      <c r="BU3387">
        <v>5.9516452449164897E-2</v>
      </c>
      <c r="BV3387">
        <v>0</v>
      </c>
      <c r="BW3387">
        <v>0.94048354755083496</v>
      </c>
      <c r="BX3387">
        <v>6.2222265199538301E-2</v>
      </c>
      <c r="BY3387">
        <v>0.78787236792020798</v>
      </c>
      <c r="BZ3387">
        <v>0.14990536688025399</v>
      </c>
      <c r="CA3387">
        <v>0</v>
      </c>
      <c r="CB3387">
        <v>0</v>
      </c>
      <c r="CC3387">
        <v>0</v>
      </c>
    </row>
    <row r="3388" spans="1:81">
      <c r="A3388">
        <v>0</v>
      </c>
      <c r="B3388" t="s">
        <v>110</v>
      </c>
      <c r="C3388">
        <v>2046</v>
      </c>
      <c r="D3388" t="s">
        <v>111</v>
      </c>
      <c r="E3388" t="s">
        <v>112</v>
      </c>
      <c r="F3388" t="s">
        <v>149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0</v>
      </c>
      <c r="BI3388">
        <v>0</v>
      </c>
      <c r="BJ3388">
        <v>0</v>
      </c>
      <c r="BK3388">
        <v>0</v>
      </c>
      <c r="BL3388">
        <v>0</v>
      </c>
      <c r="BM3388">
        <v>0</v>
      </c>
      <c r="BN3388">
        <v>0</v>
      </c>
      <c r="BO3388">
        <v>0</v>
      </c>
      <c r="BP3388">
        <v>0</v>
      </c>
      <c r="BQ3388">
        <v>0</v>
      </c>
      <c r="BR3388">
        <v>0</v>
      </c>
      <c r="BS3388">
        <v>0</v>
      </c>
      <c r="BT3388">
        <v>0</v>
      </c>
      <c r="BU3388">
        <v>0</v>
      </c>
      <c r="BV3388">
        <v>0</v>
      </c>
      <c r="BW3388">
        <v>0</v>
      </c>
      <c r="BX3388">
        <v>0</v>
      </c>
      <c r="BY3388">
        <v>0</v>
      </c>
      <c r="BZ3388">
        <v>0</v>
      </c>
      <c r="CA3388">
        <v>0</v>
      </c>
      <c r="CB3388">
        <v>0</v>
      </c>
      <c r="CC3388">
        <v>0</v>
      </c>
    </row>
    <row r="3389" spans="1:81">
      <c r="A3389">
        <v>0</v>
      </c>
      <c r="B3389" t="s">
        <v>110</v>
      </c>
      <c r="C3389">
        <v>2046</v>
      </c>
      <c r="D3389" t="s">
        <v>111</v>
      </c>
      <c r="E3389" t="s">
        <v>112</v>
      </c>
      <c r="F3389" t="s">
        <v>150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0</v>
      </c>
      <c r="BI3389">
        <v>0</v>
      </c>
      <c r="BJ3389">
        <v>0</v>
      </c>
      <c r="BK3389">
        <v>0</v>
      </c>
      <c r="BL3389">
        <v>0</v>
      </c>
      <c r="BM3389">
        <v>0</v>
      </c>
      <c r="BN3389">
        <v>0</v>
      </c>
      <c r="BO3389">
        <v>0</v>
      </c>
      <c r="BP3389">
        <v>0</v>
      </c>
      <c r="BQ3389">
        <v>0</v>
      </c>
      <c r="BR3389">
        <v>0</v>
      </c>
      <c r="BS3389">
        <v>0</v>
      </c>
      <c r="BT3389">
        <v>0</v>
      </c>
      <c r="BU3389">
        <v>0</v>
      </c>
      <c r="BV3389">
        <v>0</v>
      </c>
      <c r="BW3389">
        <v>0</v>
      </c>
      <c r="BX3389">
        <v>0</v>
      </c>
      <c r="BY3389">
        <v>0</v>
      </c>
      <c r="BZ3389">
        <v>0</v>
      </c>
      <c r="CA3389">
        <v>0</v>
      </c>
      <c r="CB3389">
        <v>0</v>
      </c>
      <c r="CC3389">
        <v>0</v>
      </c>
    </row>
    <row r="3390" spans="1:81">
      <c r="A3390">
        <v>1</v>
      </c>
      <c r="B3390" t="s">
        <v>114</v>
      </c>
      <c r="C3390">
        <v>2046</v>
      </c>
      <c r="D3390" t="s">
        <v>147</v>
      </c>
      <c r="E3390" t="s">
        <v>112</v>
      </c>
      <c r="F3390" t="s">
        <v>148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0.113965664190917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0</v>
      </c>
      <c r="BI3390">
        <v>0</v>
      </c>
      <c r="BJ3390">
        <v>0.86917082673809798</v>
      </c>
      <c r="BK3390">
        <v>1.6863509070985001E-2</v>
      </c>
      <c r="BL3390">
        <v>0</v>
      </c>
      <c r="BM3390">
        <v>0</v>
      </c>
      <c r="BN3390">
        <v>0</v>
      </c>
      <c r="BO3390">
        <v>0</v>
      </c>
      <c r="BP3390">
        <v>0</v>
      </c>
      <c r="BQ3390">
        <v>1</v>
      </c>
      <c r="BR3390">
        <v>0</v>
      </c>
      <c r="BS3390">
        <v>0</v>
      </c>
      <c r="BT3390">
        <v>0</v>
      </c>
      <c r="BU3390">
        <v>0</v>
      </c>
      <c r="BV3390">
        <v>0</v>
      </c>
      <c r="BW3390">
        <v>0</v>
      </c>
      <c r="BX3390">
        <v>0</v>
      </c>
      <c r="BY3390">
        <v>0</v>
      </c>
      <c r="BZ3390">
        <v>0</v>
      </c>
      <c r="CA3390">
        <v>0</v>
      </c>
      <c r="CB3390">
        <v>0</v>
      </c>
      <c r="CC3390">
        <v>0</v>
      </c>
    </row>
    <row r="3391" spans="1:81">
      <c r="A3391">
        <v>1</v>
      </c>
      <c r="B3391" t="s">
        <v>114</v>
      </c>
      <c r="C3391">
        <v>2046</v>
      </c>
      <c r="D3391" t="s">
        <v>147</v>
      </c>
      <c r="E3391" t="s">
        <v>112</v>
      </c>
      <c r="F3391" t="s">
        <v>113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0.113965664190917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0</v>
      </c>
      <c r="BI3391">
        <v>0</v>
      </c>
      <c r="BJ3391">
        <v>0.86917082673809798</v>
      </c>
      <c r="BK3391">
        <v>1.6863509070985001E-2</v>
      </c>
      <c r="BL3391">
        <v>0</v>
      </c>
      <c r="BM3391">
        <v>0</v>
      </c>
      <c r="BN3391">
        <v>0</v>
      </c>
      <c r="BO3391">
        <v>0</v>
      </c>
      <c r="BP3391">
        <v>0</v>
      </c>
      <c r="BQ3391">
        <v>1</v>
      </c>
      <c r="BR3391">
        <v>0</v>
      </c>
      <c r="BS3391">
        <v>0</v>
      </c>
      <c r="BT3391">
        <v>0</v>
      </c>
      <c r="BU3391">
        <v>0</v>
      </c>
      <c r="BV3391">
        <v>0</v>
      </c>
      <c r="BW3391">
        <v>1</v>
      </c>
      <c r="BX3391">
        <v>0</v>
      </c>
      <c r="BY3391">
        <v>1</v>
      </c>
      <c r="BZ3391">
        <v>0</v>
      </c>
      <c r="CA3391">
        <v>0</v>
      </c>
      <c r="CB3391">
        <v>0</v>
      </c>
      <c r="CC3391">
        <v>0</v>
      </c>
    </row>
    <row r="3392" spans="1:81">
      <c r="A3392">
        <v>1</v>
      </c>
      <c r="B3392" t="s">
        <v>114</v>
      </c>
      <c r="C3392">
        <v>2046</v>
      </c>
      <c r="D3392" t="s">
        <v>147</v>
      </c>
      <c r="E3392" t="s">
        <v>112</v>
      </c>
      <c r="F3392" t="s">
        <v>149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-1.52197735297691E-4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0</v>
      </c>
      <c r="BI3392">
        <v>0</v>
      </c>
      <c r="BJ3392">
        <v>1.5219773529762099E-4</v>
      </c>
      <c r="BK3392">
        <v>0</v>
      </c>
      <c r="BL3392">
        <v>0</v>
      </c>
      <c r="BM3392">
        <v>0</v>
      </c>
      <c r="BN3392">
        <v>0</v>
      </c>
      <c r="BO3392">
        <v>0</v>
      </c>
      <c r="BP3392">
        <v>0</v>
      </c>
      <c r="BQ3392">
        <v>0</v>
      </c>
      <c r="BR3392">
        <v>0</v>
      </c>
      <c r="BS3392">
        <v>0</v>
      </c>
      <c r="BT3392">
        <v>0</v>
      </c>
      <c r="BU3392">
        <v>0</v>
      </c>
      <c r="BV3392">
        <v>0</v>
      </c>
      <c r="BW3392">
        <v>0</v>
      </c>
      <c r="BX3392">
        <v>0</v>
      </c>
      <c r="BY3392">
        <v>0</v>
      </c>
      <c r="BZ3392">
        <v>0</v>
      </c>
      <c r="CA3392">
        <v>0</v>
      </c>
      <c r="CB3392">
        <v>0</v>
      </c>
      <c r="CC3392">
        <v>0</v>
      </c>
    </row>
    <row r="3393" spans="1:81">
      <c r="A3393">
        <v>1</v>
      </c>
      <c r="B3393" t="s">
        <v>114</v>
      </c>
      <c r="C3393">
        <v>2046</v>
      </c>
      <c r="D3393" t="s">
        <v>147</v>
      </c>
      <c r="E3393" t="s">
        <v>112</v>
      </c>
      <c r="F3393" t="s">
        <v>150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-1.52197735297691E-4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0</v>
      </c>
      <c r="BI3393">
        <v>0</v>
      </c>
      <c r="BJ3393">
        <v>1.5219773529762099E-4</v>
      </c>
      <c r="BK3393">
        <v>0</v>
      </c>
      <c r="BL3393">
        <v>0</v>
      </c>
      <c r="BM3393">
        <v>0</v>
      </c>
      <c r="BN3393">
        <v>0</v>
      </c>
      <c r="BO3393">
        <v>0</v>
      </c>
      <c r="BP3393">
        <v>0</v>
      </c>
      <c r="BQ3393">
        <v>0</v>
      </c>
      <c r="BR3393">
        <v>0</v>
      </c>
      <c r="BS3393">
        <v>0</v>
      </c>
      <c r="BT3393">
        <v>0</v>
      </c>
      <c r="BU3393">
        <v>0</v>
      </c>
      <c r="BV3393">
        <v>0</v>
      </c>
      <c r="BW3393">
        <v>0</v>
      </c>
      <c r="BX3393">
        <v>0</v>
      </c>
      <c r="BY3393">
        <v>0</v>
      </c>
      <c r="BZ3393">
        <v>0</v>
      </c>
      <c r="CA3393">
        <v>0</v>
      </c>
      <c r="CB3393">
        <v>0</v>
      </c>
      <c r="CC3393">
        <v>0</v>
      </c>
    </row>
    <row r="3394" spans="1:81">
      <c r="A3394">
        <v>1</v>
      </c>
      <c r="B3394" t="s">
        <v>114</v>
      </c>
      <c r="C3394">
        <v>2046</v>
      </c>
      <c r="D3394" t="s">
        <v>151</v>
      </c>
      <c r="E3394" t="s">
        <v>112</v>
      </c>
      <c r="F3394" t="s">
        <v>148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0.47545006214666602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9.9795517421113807E-3</v>
      </c>
      <c r="BF3394">
        <v>0</v>
      </c>
      <c r="BG3394">
        <v>0</v>
      </c>
      <c r="BH3394">
        <v>0</v>
      </c>
      <c r="BI3394">
        <v>0</v>
      </c>
      <c r="BJ3394">
        <v>0.50978308808788697</v>
      </c>
      <c r="BK3394">
        <v>4.7872980233350697E-3</v>
      </c>
      <c r="BL3394">
        <v>0</v>
      </c>
      <c r="BM3394">
        <v>0</v>
      </c>
      <c r="BN3394">
        <v>0</v>
      </c>
      <c r="BO3394">
        <v>0</v>
      </c>
      <c r="BP3394">
        <v>0</v>
      </c>
      <c r="BQ3394">
        <v>1</v>
      </c>
      <c r="BR3394">
        <v>0</v>
      </c>
      <c r="BS3394">
        <v>0</v>
      </c>
      <c r="BT3394">
        <v>0</v>
      </c>
      <c r="BU3394">
        <v>0</v>
      </c>
      <c r="BV3394">
        <v>0</v>
      </c>
      <c r="BW3394">
        <v>0.714790906539433</v>
      </c>
      <c r="BX3394">
        <v>0</v>
      </c>
      <c r="BY3394">
        <v>1</v>
      </c>
      <c r="BZ3394">
        <v>0</v>
      </c>
      <c r="CA3394">
        <v>0</v>
      </c>
      <c r="CB3394">
        <v>0</v>
      </c>
      <c r="CC3394">
        <v>0</v>
      </c>
    </row>
    <row r="3395" spans="1:81">
      <c r="A3395">
        <v>1</v>
      </c>
      <c r="B3395" t="s">
        <v>114</v>
      </c>
      <c r="C3395">
        <v>2046</v>
      </c>
      <c r="D3395" t="s">
        <v>151</v>
      </c>
      <c r="E3395" t="s">
        <v>112</v>
      </c>
      <c r="F3395" t="s">
        <v>113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0.47545006214666602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9.9795517421113807E-3</v>
      </c>
      <c r="BF3395">
        <v>0</v>
      </c>
      <c r="BG3395">
        <v>0</v>
      </c>
      <c r="BH3395">
        <v>0</v>
      </c>
      <c r="BI3395">
        <v>0</v>
      </c>
      <c r="BJ3395">
        <v>0.50978308808788697</v>
      </c>
      <c r="BK3395">
        <v>4.7872980233350697E-3</v>
      </c>
      <c r="BL3395">
        <v>0</v>
      </c>
      <c r="BM3395">
        <v>0</v>
      </c>
      <c r="BN3395">
        <v>0</v>
      </c>
      <c r="BO3395">
        <v>0</v>
      </c>
      <c r="BP3395">
        <v>0</v>
      </c>
      <c r="BQ3395">
        <v>1</v>
      </c>
      <c r="BR3395">
        <v>0</v>
      </c>
      <c r="BS3395">
        <v>0</v>
      </c>
      <c r="BT3395">
        <v>0</v>
      </c>
      <c r="BU3395">
        <v>0</v>
      </c>
      <c r="BV3395">
        <v>0</v>
      </c>
      <c r="BW3395">
        <v>1</v>
      </c>
      <c r="BX3395">
        <v>0</v>
      </c>
      <c r="BY3395">
        <v>1</v>
      </c>
      <c r="BZ3395">
        <v>0</v>
      </c>
      <c r="CA3395">
        <v>0</v>
      </c>
      <c r="CB3395">
        <v>0</v>
      </c>
      <c r="CC3395">
        <v>0</v>
      </c>
    </row>
    <row r="3396" spans="1:81">
      <c r="A3396">
        <v>1</v>
      </c>
      <c r="B3396" t="s">
        <v>114</v>
      </c>
      <c r="C3396">
        <v>2046</v>
      </c>
      <c r="D3396" t="s">
        <v>151</v>
      </c>
      <c r="E3396" t="s">
        <v>112</v>
      </c>
      <c r="F3396" t="s">
        <v>149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-5.9530911098698602E-4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-3.9697837508567197E-4</v>
      </c>
      <c r="BF3396">
        <v>0</v>
      </c>
      <c r="BG3396">
        <v>0</v>
      </c>
      <c r="BH3396">
        <v>0</v>
      </c>
      <c r="BI3396">
        <v>0</v>
      </c>
      <c r="BJ3396">
        <v>9.6424033179198798E-4</v>
      </c>
      <c r="BK3396" s="1">
        <v>2.80471542806263E-5</v>
      </c>
      <c r="BL3396">
        <v>0</v>
      </c>
      <c r="BM3396">
        <v>0</v>
      </c>
      <c r="BN3396">
        <v>0</v>
      </c>
      <c r="BO3396">
        <v>0</v>
      </c>
      <c r="BP3396">
        <v>0</v>
      </c>
      <c r="BQ3396">
        <v>0</v>
      </c>
      <c r="BR3396">
        <v>0</v>
      </c>
      <c r="BS3396">
        <v>0</v>
      </c>
      <c r="BT3396">
        <v>0</v>
      </c>
      <c r="BU3396">
        <v>0</v>
      </c>
      <c r="BV3396">
        <v>0</v>
      </c>
      <c r="BW3396" s="1">
        <v>1.1435397017090001E-6</v>
      </c>
      <c r="BX3396">
        <v>0</v>
      </c>
      <c r="BY3396">
        <v>0</v>
      </c>
      <c r="BZ3396">
        <v>0</v>
      </c>
      <c r="CA3396">
        <v>0</v>
      </c>
      <c r="CB3396">
        <v>0</v>
      </c>
      <c r="CC3396">
        <v>0</v>
      </c>
    </row>
    <row r="3397" spans="1:81">
      <c r="A3397">
        <v>1</v>
      </c>
      <c r="B3397" t="s">
        <v>114</v>
      </c>
      <c r="C3397">
        <v>2046</v>
      </c>
      <c r="D3397" t="s">
        <v>151</v>
      </c>
      <c r="E3397" t="s">
        <v>112</v>
      </c>
      <c r="F3397" t="s">
        <v>150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-5.9530911098698602E-4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-3.9697837508567197E-4</v>
      </c>
      <c r="BF3397">
        <v>0</v>
      </c>
      <c r="BG3397">
        <v>0</v>
      </c>
      <c r="BH3397">
        <v>0</v>
      </c>
      <c r="BI3397">
        <v>0</v>
      </c>
      <c r="BJ3397">
        <v>9.6424033179198798E-4</v>
      </c>
      <c r="BK3397" s="1">
        <v>2.80471542806263E-5</v>
      </c>
      <c r="BL3397">
        <v>0</v>
      </c>
      <c r="BM3397">
        <v>0</v>
      </c>
      <c r="BN3397">
        <v>0</v>
      </c>
      <c r="BO3397">
        <v>0</v>
      </c>
      <c r="BP3397">
        <v>0</v>
      </c>
      <c r="BQ3397">
        <v>0</v>
      </c>
      <c r="BR3397">
        <v>0</v>
      </c>
      <c r="BS3397">
        <v>0</v>
      </c>
      <c r="BT3397">
        <v>0</v>
      </c>
      <c r="BU3397">
        <v>0</v>
      </c>
      <c r="BV3397">
        <v>0</v>
      </c>
      <c r="BW3397">
        <v>0</v>
      </c>
      <c r="BX3397">
        <v>0</v>
      </c>
      <c r="BY3397">
        <v>0</v>
      </c>
      <c r="BZ3397">
        <v>0</v>
      </c>
      <c r="CA3397">
        <v>0</v>
      </c>
      <c r="CB3397">
        <v>0</v>
      </c>
      <c r="CC3397">
        <v>0</v>
      </c>
    </row>
    <row r="3398" spans="1:81">
      <c r="A3398">
        <v>1</v>
      </c>
      <c r="B3398" t="s">
        <v>114</v>
      </c>
      <c r="C3398">
        <v>2046</v>
      </c>
      <c r="D3398" t="s">
        <v>152</v>
      </c>
      <c r="E3398" t="s">
        <v>112</v>
      </c>
      <c r="F3398" t="s">
        <v>148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1.1628852176823599E-2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0.192739139790088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0.17548951634111901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0.26820474812919898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0</v>
      </c>
      <c r="BI3398">
        <v>0</v>
      </c>
      <c r="BJ3398">
        <v>0.50850885791474398</v>
      </c>
      <c r="BK3398">
        <v>2.3190761948024E-2</v>
      </c>
      <c r="BL3398">
        <v>0</v>
      </c>
      <c r="BM3398">
        <v>0</v>
      </c>
      <c r="BN3398">
        <v>0</v>
      </c>
      <c r="BO3398">
        <v>0</v>
      </c>
      <c r="BP3398">
        <v>0</v>
      </c>
      <c r="BQ3398">
        <v>0.99264350778205501</v>
      </c>
      <c r="BR3398">
        <v>0</v>
      </c>
      <c r="BS3398">
        <v>0</v>
      </c>
      <c r="BT3398">
        <v>0</v>
      </c>
      <c r="BU3398">
        <v>0</v>
      </c>
      <c r="BV3398">
        <v>0</v>
      </c>
      <c r="BW3398">
        <v>0.59234943935735296</v>
      </c>
      <c r="BX3398">
        <v>0</v>
      </c>
      <c r="BY3398">
        <v>0.46398259497453798</v>
      </c>
      <c r="BZ3398">
        <v>0</v>
      </c>
      <c r="CA3398">
        <v>0</v>
      </c>
      <c r="CB3398">
        <v>0</v>
      </c>
      <c r="CC3398">
        <v>0</v>
      </c>
    </row>
    <row r="3399" spans="1:81">
      <c r="A3399">
        <v>1</v>
      </c>
      <c r="B3399" t="s">
        <v>114</v>
      </c>
      <c r="C3399">
        <v>2046</v>
      </c>
      <c r="D3399" t="s">
        <v>152</v>
      </c>
      <c r="E3399" t="s">
        <v>112</v>
      </c>
      <c r="F3399" t="s">
        <v>113</v>
      </c>
      <c r="G3399">
        <v>0.17548951634111901</v>
      </c>
      <c r="H3399">
        <v>0</v>
      </c>
      <c r="I3399">
        <v>0</v>
      </c>
      <c r="J3399">
        <v>0</v>
      </c>
      <c r="K3399">
        <v>0</v>
      </c>
      <c r="L3399">
        <v>1.7249623448968399E-2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0.192739139790088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1.7249623448968399E-2</v>
      </c>
      <c r="AQ3399">
        <v>0.17548951634111901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0.26820474812919898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0</v>
      </c>
      <c r="BI3399">
        <v>0</v>
      </c>
      <c r="BJ3399">
        <v>0.50850885791474398</v>
      </c>
      <c r="BK3399">
        <v>3.05472541659693E-2</v>
      </c>
      <c r="BL3399">
        <v>0</v>
      </c>
      <c r="BM3399">
        <v>0</v>
      </c>
      <c r="BN3399">
        <v>0</v>
      </c>
      <c r="BO3399">
        <v>0</v>
      </c>
      <c r="BP3399">
        <v>7.3564922179453502E-3</v>
      </c>
      <c r="BQ3399">
        <v>0.99264350778205501</v>
      </c>
      <c r="BR3399">
        <v>0</v>
      </c>
      <c r="BS3399">
        <v>0</v>
      </c>
      <c r="BT3399">
        <v>0</v>
      </c>
      <c r="BU3399">
        <v>0</v>
      </c>
      <c r="BV3399">
        <v>0</v>
      </c>
      <c r="BW3399">
        <v>1</v>
      </c>
      <c r="BX3399">
        <v>7.3564922179453502E-3</v>
      </c>
      <c r="BY3399">
        <v>0.58499294713940797</v>
      </c>
      <c r="BZ3399">
        <v>0.40765056064264699</v>
      </c>
      <c r="CA3399">
        <v>0</v>
      </c>
      <c r="CB3399">
        <v>0</v>
      </c>
      <c r="CC3399">
        <v>0</v>
      </c>
    </row>
    <row r="3400" spans="1:81">
      <c r="A3400">
        <v>1</v>
      </c>
      <c r="B3400" t="s">
        <v>114</v>
      </c>
      <c r="C3400">
        <v>2046</v>
      </c>
      <c r="D3400" t="s">
        <v>152</v>
      </c>
      <c r="E3400" t="s">
        <v>112</v>
      </c>
      <c r="F3400" t="s">
        <v>149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-1.2569447583171099E-3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-2.7400731961179899E-3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-1.6148849116000301E-3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 s="1">
        <v>5.6518084644574503E-6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0</v>
      </c>
      <c r="BI3400">
        <v>0</v>
      </c>
      <c r="BJ3400">
        <v>2.7568676687424998E-3</v>
      </c>
      <c r="BK3400" s="1">
        <v>-2.0407336443709799E-5</v>
      </c>
      <c r="BL3400">
        <v>0</v>
      </c>
      <c r="BM3400">
        <v>0</v>
      </c>
      <c r="BN3400">
        <v>0</v>
      </c>
      <c r="BO3400">
        <v>0</v>
      </c>
      <c r="BP3400">
        <v>0</v>
      </c>
      <c r="BQ3400" s="1">
        <v>2.0389446452329101E-6</v>
      </c>
      <c r="BR3400">
        <v>0</v>
      </c>
      <c r="BS3400">
        <v>0</v>
      </c>
      <c r="BT3400">
        <v>0</v>
      </c>
      <c r="BU3400">
        <v>0</v>
      </c>
      <c r="BV3400">
        <v>0</v>
      </c>
      <c r="BW3400" s="1">
        <v>2.11503712428396E-5</v>
      </c>
      <c r="BX3400">
        <v>0</v>
      </c>
      <c r="BY3400" s="1">
        <v>1.50126751762847E-5</v>
      </c>
      <c r="BZ3400">
        <v>0</v>
      </c>
      <c r="CA3400">
        <v>0</v>
      </c>
      <c r="CB3400">
        <v>0</v>
      </c>
      <c r="CC3400">
        <v>0</v>
      </c>
    </row>
    <row r="3401" spans="1:81">
      <c r="A3401">
        <v>1</v>
      </c>
      <c r="B3401" t="s">
        <v>114</v>
      </c>
      <c r="C3401">
        <v>2046</v>
      </c>
      <c r="D3401" t="s">
        <v>152</v>
      </c>
      <c r="E3401" t="s">
        <v>112</v>
      </c>
      <c r="F3401" t="s">
        <v>150</v>
      </c>
      <c r="G3401">
        <v>-1.4786158159965099E-3</v>
      </c>
      <c r="H3401">
        <v>0</v>
      </c>
      <c r="I3401">
        <v>0</v>
      </c>
      <c r="J3401">
        <v>0</v>
      </c>
      <c r="K3401">
        <v>0</v>
      </c>
      <c r="L3401">
        <v>-1.2614573801214999E-3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-2.7400731961179899E-3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-1.12518828451797E-3</v>
      </c>
      <c r="AQ3401">
        <v>-1.6148849116000301E-3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 s="1">
        <v>5.6518084644574503E-6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0</v>
      </c>
      <c r="BI3401">
        <v>0</v>
      </c>
      <c r="BJ3401">
        <v>2.7568676687424998E-3</v>
      </c>
      <c r="BK3401" s="1">
        <v>-2.2446281088911399E-5</v>
      </c>
      <c r="BL3401">
        <v>0</v>
      </c>
      <c r="BM3401">
        <v>0</v>
      </c>
      <c r="BN3401">
        <v>0</v>
      </c>
      <c r="BO3401">
        <v>0</v>
      </c>
      <c r="BP3401" s="1">
        <v>-2.0389446452008198E-6</v>
      </c>
      <c r="BQ3401" s="1">
        <v>2.0389446452329101E-6</v>
      </c>
      <c r="BR3401">
        <v>0</v>
      </c>
      <c r="BS3401">
        <v>0</v>
      </c>
      <c r="BT3401">
        <v>0</v>
      </c>
      <c r="BU3401">
        <v>0</v>
      </c>
      <c r="BV3401">
        <v>0</v>
      </c>
      <c r="BW3401">
        <v>0</v>
      </c>
      <c r="BX3401" s="1">
        <v>-2.0389446452008198E-6</v>
      </c>
      <c r="BY3401" s="1">
        <v>2.3189315887961501E-5</v>
      </c>
      <c r="BZ3401" s="1">
        <v>-2.1150371242784099E-5</v>
      </c>
      <c r="CA3401">
        <v>0</v>
      </c>
      <c r="CB3401">
        <v>0</v>
      </c>
      <c r="CC3401">
        <v>0</v>
      </c>
    </row>
    <row r="3402" spans="1:81">
      <c r="A3402">
        <v>1</v>
      </c>
      <c r="B3402" t="s">
        <v>114</v>
      </c>
      <c r="C3402">
        <v>2046</v>
      </c>
      <c r="D3402" t="s">
        <v>153</v>
      </c>
      <c r="E3402" t="s">
        <v>112</v>
      </c>
      <c r="F3402" t="s">
        <v>148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5.5067419871932199E-2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0.27308834160544698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0.27308834160544698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0.19760208703006801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0.28886964919950497</v>
      </c>
      <c r="BF3402">
        <v>0</v>
      </c>
      <c r="BG3402" s="1">
        <v>4.0003314560349302E-5</v>
      </c>
      <c r="BH3402">
        <v>0</v>
      </c>
      <c r="BI3402">
        <v>0</v>
      </c>
      <c r="BJ3402">
        <v>0.22282703423997999</v>
      </c>
      <c r="BK3402">
        <v>1.75728846104392E-2</v>
      </c>
      <c r="BL3402">
        <v>0</v>
      </c>
      <c r="BM3402">
        <v>0</v>
      </c>
      <c r="BN3402">
        <v>0</v>
      </c>
      <c r="BO3402">
        <v>0</v>
      </c>
      <c r="BP3402">
        <v>0</v>
      </c>
      <c r="BQ3402">
        <v>0.26734215120681398</v>
      </c>
      <c r="BR3402">
        <v>0</v>
      </c>
      <c r="BS3402">
        <v>0</v>
      </c>
      <c r="BT3402">
        <v>0</v>
      </c>
      <c r="BU3402">
        <v>0</v>
      </c>
      <c r="BV3402">
        <v>0</v>
      </c>
      <c r="BW3402">
        <v>1</v>
      </c>
      <c r="BX3402">
        <v>0</v>
      </c>
      <c r="BY3402">
        <v>0.73265784879318596</v>
      </c>
      <c r="BZ3402">
        <v>0</v>
      </c>
      <c r="CA3402">
        <v>0</v>
      </c>
      <c r="CB3402">
        <v>0</v>
      </c>
      <c r="CC3402">
        <v>0</v>
      </c>
    </row>
    <row r="3403" spans="1:81">
      <c r="A3403">
        <v>1</v>
      </c>
      <c r="B3403" t="s">
        <v>114</v>
      </c>
      <c r="C3403">
        <v>2046</v>
      </c>
      <c r="D3403" t="s">
        <v>153</v>
      </c>
      <c r="E3403" t="s">
        <v>112</v>
      </c>
      <c r="F3403" t="s">
        <v>113</v>
      </c>
      <c r="G3403">
        <v>0.21802092173351501</v>
      </c>
      <c r="H3403">
        <v>0</v>
      </c>
      <c r="I3403">
        <v>0</v>
      </c>
      <c r="J3403">
        <v>0</v>
      </c>
      <c r="K3403">
        <v>0</v>
      </c>
      <c r="L3403">
        <v>5.5067419871932199E-2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0.27308834160544698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0.27308834160544698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0.19760208703006801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0.28886964919950497</v>
      </c>
      <c r="BF3403">
        <v>0</v>
      </c>
      <c r="BG3403" s="1">
        <v>4.0003314560349302E-5</v>
      </c>
      <c r="BH3403">
        <v>0</v>
      </c>
      <c r="BI3403">
        <v>0</v>
      </c>
      <c r="BJ3403">
        <v>0.22282703423997999</v>
      </c>
      <c r="BK3403">
        <v>1.75728846104392E-2</v>
      </c>
      <c r="BL3403">
        <v>0</v>
      </c>
      <c r="BM3403">
        <v>0</v>
      </c>
      <c r="BN3403">
        <v>0</v>
      </c>
      <c r="BO3403">
        <v>0</v>
      </c>
      <c r="BP3403">
        <v>0</v>
      </c>
      <c r="BQ3403">
        <v>1</v>
      </c>
      <c r="BR3403">
        <v>0</v>
      </c>
      <c r="BS3403">
        <v>0</v>
      </c>
      <c r="BT3403">
        <v>0</v>
      </c>
      <c r="BU3403">
        <v>0</v>
      </c>
      <c r="BV3403">
        <v>0</v>
      </c>
      <c r="BW3403">
        <v>1</v>
      </c>
      <c r="BX3403">
        <v>0</v>
      </c>
      <c r="BY3403">
        <v>1</v>
      </c>
      <c r="BZ3403">
        <v>0</v>
      </c>
      <c r="CA3403">
        <v>0</v>
      </c>
      <c r="CB3403">
        <v>0</v>
      </c>
      <c r="CC3403">
        <v>0</v>
      </c>
    </row>
    <row r="3404" spans="1:81">
      <c r="A3404">
        <v>1</v>
      </c>
      <c r="B3404" t="s">
        <v>114</v>
      </c>
      <c r="C3404">
        <v>2046</v>
      </c>
      <c r="D3404" t="s">
        <v>153</v>
      </c>
      <c r="E3404" t="s">
        <v>112</v>
      </c>
      <c r="F3404" t="s">
        <v>149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-4.9559678982914095E-4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-1.7197448511080399E-4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-1.7197448511080399E-4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 s="1">
        <v>4.0552381359304501E-6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 s="1">
        <v>-1.2318322775817199E-5</v>
      </c>
      <c r="BF3404">
        <v>0</v>
      </c>
      <c r="BG3404" s="1">
        <v>-9.1445814695513203E-10</v>
      </c>
      <c r="BH3404">
        <v>0</v>
      </c>
      <c r="BI3404">
        <v>0</v>
      </c>
      <c r="BJ3404">
        <v>6.6640583069088599E-4</v>
      </c>
      <c r="BK3404" s="1">
        <v>-6.1165982600530599E-6</v>
      </c>
      <c r="BL3404">
        <v>0</v>
      </c>
      <c r="BM3404">
        <v>0</v>
      </c>
      <c r="BN3404">
        <v>0</v>
      </c>
      <c r="BO3404">
        <v>0</v>
      </c>
      <c r="BP3404">
        <v>0</v>
      </c>
      <c r="BQ3404" s="1">
        <v>8.1759008533355305E-6</v>
      </c>
      <c r="BR3404">
        <v>0</v>
      </c>
      <c r="BS3404">
        <v>0</v>
      </c>
      <c r="BT3404">
        <v>0</v>
      </c>
      <c r="BU3404">
        <v>0</v>
      </c>
      <c r="BV3404">
        <v>0</v>
      </c>
      <c r="BW3404">
        <v>0</v>
      </c>
      <c r="BX3404">
        <v>0</v>
      </c>
      <c r="BY3404" s="1">
        <v>-8.1759008533355305E-6</v>
      </c>
      <c r="BZ3404">
        <v>0</v>
      </c>
      <c r="CA3404">
        <v>0</v>
      </c>
      <c r="CB3404">
        <v>0</v>
      </c>
      <c r="CC3404">
        <v>0</v>
      </c>
    </row>
    <row r="3405" spans="1:81">
      <c r="A3405">
        <v>1</v>
      </c>
      <c r="B3405" t="s">
        <v>114</v>
      </c>
      <c r="C3405">
        <v>2046</v>
      </c>
      <c r="D3405" t="s">
        <v>153</v>
      </c>
      <c r="E3405" t="s">
        <v>112</v>
      </c>
      <c r="F3405" t="s">
        <v>150</v>
      </c>
      <c r="G3405">
        <v>-1.5642844350366401E-4</v>
      </c>
      <c r="H3405">
        <v>0</v>
      </c>
      <c r="I3405">
        <v>0</v>
      </c>
      <c r="J3405">
        <v>0</v>
      </c>
      <c r="K3405">
        <v>0</v>
      </c>
      <c r="L3405">
        <v>-4.9559678982914095E-4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-6.5202523333279805E-4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-4.8005074822195497E-4</v>
      </c>
      <c r="AQ3405">
        <v>-1.7197448511080399E-4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 s="1">
        <v>4.0552381359304501E-6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 s="1">
        <v>-1.2318322775817199E-5</v>
      </c>
      <c r="BF3405">
        <v>0</v>
      </c>
      <c r="BG3405" s="1">
        <v>-9.1445814695513203E-10</v>
      </c>
      <c r="BH3405">
        <v>0</v>
      </c>
      <c r="BI3405">
        <v>0</v>
      </c>
      <c r="BJ3405">
        <v>6.6640583069088599E-4</v>
      </c>
      <c r="BK3405" s="1">
        <v>-6.1165982600530599E-6</v>
      </c>
      <c r="BL3405">
        <v>0</v>
      </c>
      <c r="BM3405">
        <v>0</v>
      </c>
      <c r="BN3405">
        <v>0</v>
      </c>
      <c r="BO3405">
        <v>0</v>
      </c>
      <c r="BP3405">
        <v>0</v>
      </c>
      <c r="BQ3405">
        <v>0</v>
      </c>
      <c r="BR3405">
        <v>0</v>
      </c>
      <c r="BS3405">
        <v>0</v>
      </c>
      <c r="BT3405">
        <v>0</v>
      </c>
      <c r="BU3405">
        <v>0</v>
      </c>
      <c r="BV3405">
        <v>0</v>
      </c>
      <c r="BW3405">
        <v>0</v>
      </c>
      <c r="BX3405">
        <v>0</v>
      </c>
      <c r="BY3405">
        <v>0</v>
      </c>
      <c r="BZ3405">
        <v>0</v>
      </c>
      <c r="CA3405">
        <v>0</v>
      </c>
      <c r="CB3405">
        <v>0</v>
      </c>
      <c r="CC3405">
        <v>0</v>
      </c>
    </row>
    <row r="3406" spans="1:81">
      <c r="A3406">
        <v>1</v>
      </c>
      <c r="B3406" t="s">
        <v>114</v>
      </c>
      <c r="C3406">
        <v>2046</v>
      </c>
      <c r="D3406" t="s">
        <v>154</v>
      </c>
      <c r="E3406" t="s">
        <v>112</v>
      </c>
      <c r="F3406" t="s">
        <v>148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0</v>
      </c>
      <c r="BI3406">
        <v>0</v>
      </c>
      <c r="BJ3406">
        <v>0.98318675633730002</v>
      </c>
      <c r="BK3406">
        <v>1.6813243662700501E-2</v>
      </c>
      <c r="BL3406">
        <v>0</v>
      </c>
      <c r="BM3406">
        <v>0</v>
      </c>
      <c r="BN3406">
        <v>0</v>
      </c>
      <c r="BO3406">
        <v>0</v>
      </c>
      <c r="BP3406">
        <v>0</v>
      </c>
      <c r="BQ3406">
        <v>1</v>
      </c>
      <c r="BR3406">
        <v>0</v>
      </c>
      <c r="BS3406">
        <v>0</v>
      </c>
      <c r="BT3406">
        <v>0</v>
      </c>
      <c r="BU3406">
        <v>0</v>
      </c>
      <c r="BV3406">
        <v>0</v>
      </c>
      <c r="BW3406">
        <v>0.31433005690636301</v>
      </c>
      <c r="BX3406">
        <v>0</v>
      </c>
      <c r="BY3406">
        <v>0</v>
      </c>
      <c r="BZ3406">
        <v>0</v>
      </c>
      <c r="CA3406">
        <v>0</v>
      </c>
      <c r="CB3406">
        <v>0</v>
      </c>
      <c r="CC3406">
        <v>0</v>
      </c>
    </row>
    <row r="3407" spans="1:81">
      <c r="A3407">
        <v>1</v>
      </c>
      <c r="B3407" t="s">
        <v>114</v>
      </c>
      <c r="C3407">
        <v>2046</v>
      </c>
      <c r="D3407" t="s">
        <v>154</v>
      </c>
      <c r="E3407" t="s">
        <v>112</v>
      </c>
      <c r="F3407" t="s">
        <v>113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0</v>
      </c>
      <c r="BI3407">
        <v>0</v>
      </c>
      <c r="BJ3407">
        <v>0.98318675633730002</v>
      </c>
      <c r="BK3407">
        <v>1.6813243662700501E-2</v>
      </c>
      <c r="BL3407">
        <v>0</v>
      </c>
      <c r="BM3407">
        <v>0</v>
      </c>
      <c r="BN3407">
        <v>0</v>
      </c>
      <c r="BO3407">
        <v>0</v>
      </c>
      <c r="BP3407">
        <v>0</v>
      </c>
      <c r="BQ3407">
        <v>1</v>
      </c>
      <c r="BR3407">
        <v>0</v>
      </c>
      <c r="BS3407">
        <v>0</v>
      </c>
      <c r="BT3407">
        <v>0</v>
      </c>
      <c r="BU3407">
        <v>0</v>
      </c>
      <c r="BV3407">
        <v>0</v>
      </c>
      <c r="BW3407">
        <v>1</v>
      </c>
      <c r="BX3407">
        <v>0</v>
      </c>
      <c r="BY3407">
        <v>1</v>
      </c>
      <c r="BZ3407">
        <v>0</v>
      </c>
      <c r="CA3407">
        <v>0</v>
      </c>
      <c r="CB3407">
        <v>0</v>
      </c>
      <c r="CC3407">
        <v>0</v>
      </c>
    </row>
    <row r="3408" spans="1:81">
      <c r="A3408">
        <v>1</v>
      </c>
      <c r="B3408" t="s">
        <v>114</v>
      </c>
      <c r="C3408">
        <v>2046</v>
      </c>
      <c r="D3408" t="s">
        <v>154</v>
      </c>
      <c r="E3408" t="s">
        <v>112</v>
      </c>
      <c r="F3408" t="s">
        <v>149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0</v>
      </c>
      <c r="BI3408">
        <v>0</v>
      </c>
      <c r="BJ3408">
        <v>-1.5864554539413199E-4</v>
      </c>
      <c r="BK3408">
        <v>1.5864554539416601E-4</v>
      </c>
      <c r="BL3408">
        <v>0</v>
      </c>
      <c r="BM3408">
        <v>0</v>
      </c>
      <c r="BN3408">
        <v>0</v>
      </c>
      <c r="BO3408">
        <v>0</v>
      </c>
      <c r="BP3408">
        <v>0</v>
      </c>
      <c r="BQ3408">
        <v>0</v>
      </c>
      <c r="BR3408">
        <v>0</v>
      </c>
      <c r="BS3408">
        <v>0</v>
      </c>
      <c r="BT3408">
        <v>0</v>
      </c>
      <c r="BU3408">
        <v>0</v>
      </c>
      <c r="BV3408">
        <v>0</v>
      </c>
      <c r="BW3408" s="1">
        <v>1.33092080079611E-5</v>
      </c>
      <c r="BX3408">
        <v>0</v>
      </c>
      <c r="BY3408">
        <v>0</v>
      </c>
      <c r="BZ3408">
        <v>0</v>
      </c>
      <c r="CA3408">
        <v>0</v>
      </c>
      <c r="CB3408">
        <v>0</v>
      </c>
      <c r="CC3408">
        <v>0</v>
      </c>
    </row>
    <row r="3409" spans="1:81">
      <c r="A3409">
        <v>1</v>
      </c>
      <c r="B3409" t="s">
        <v>114</v>
      </c>
      <c r="C3409">
        <v>2046</v>
      </c>
      <c r="D3409" t="s">
        <v>154</v>
      </c>
      <c r="E3409" t="s">
        <v>112</v>
      </c>
      <c r="F3409" t="s">
        <v>150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0</v>
      </c>
      <c r="BI3409">
        <v>0</v>
      </c>
      <c r="BJ3409">
        <v>-1.5864554539413199E-4</v>
      </c>
      <c r="BK3409">
        <v>1.5864554539416601E-4</v>
      </c>
      <c r="BL3409">
        <v>0</v>
      </c>
      <c r="BM3409">
        <v>0</v>
      </c>
      <c r="BN3409">
        <v>0</v>
      </c>
      <c r="BO3409">
        <v>0</v>
      </c>
      <c r="BP3409">
        <v>0</v>
      </c>
      <c r="BQ3409">
        <v>0</v>
      </c>
      <c r="BR3409">
        <v>0</v>
      </c>
      <c r="BS3409">
        <v>0</v>
      </c>
      <c r="BT3409">
        <v>0</v>
      </c>
      <c r="BU3409">
        <v>0</v>
      </c>
      <c r="BV3409">
        <v>0</v>
      </c>
      <c r="BW3409">
        <v>0</v>
      </c>
      <c r="BX3409">
        <v>0</v>
      </c>
      <c r="BY3409">
        <v>0</v>
      </c>
      <c r="BZ3409">
        <v>0</v>
      </c>
      <c r="CA3409">
        <v>0</v>
      </c>
      <c r="CB3409">
        <v>0</v>
      </c>
      <c r="CC3409">
        <v>0</v>
      </c>
    </row>
    <row r="3410" spans="1:81">
      <c r="A3410">
        <v>1</v>
      </c>
      <c r="B3410" t="s">
        <v>114</v>
      </c>
      <c r="C3410">
        <v>2046</v>
      </c>
      <c r="D3410" t="s">
        <v>155</v>
      </c>
      <c r="E3410" t="s">
        <v>112</v>
      </c>
      <c r="F3410" t="s">
        <v>148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0</v>
      </c>
      <c r="BI3410">
        <v>0</v>
      </c>
      <c r="BJ3410">
        <v>0</v>
      </c>
      <c r="BK3410">
        <v>0</v>
      </c>
      <c r="BL3410">
        <v>0</v>
      </c>
      <c r="BM3410">
        <v>0</v>
      </c>
      <c r="BN3410">
        <v>0</v>
      </c>
      <c r="BO3410">
        <v>0</v>
      </c>
      <c r="BP3410">
        <v>0</v>
      </c>
      <c r="BQ3410">
        <v>0</v>
      </c>
      <c r="BR3410">
        <v>0</v>
      </c>
      <c r="BS3410">
        <v>0</v>
      </c>
      <c r="BT3410">
        <v>0</v>
      </c>
      <c r="BU3410">
        <v>0</v>
      </c>
      <c r="BV3410">
        <v>0</v>
      </c>
      <c r="BW3410">
        <v>0</v>
      </c>
      <c r="BX3410">
        <v>0</v>
      </c>
      <c r="BY3410">
        <v>0</v>
      </c>
      <c r="BZ3410">
        <v>0</v>
      </c>
      <c r="CA3410">
        <v>0</v>
      </c>
      <c r="CB3410">
        <v>0</v>
      </c>
      <c r="CC3410">
        <v>0</v>
      </c>
    </row>
    <row r="3411" spans="1:81">
      <c r="A3411">
        <v>1</v>
      </c>
      <c r="B3411" t="s">
        <v>114</v>
      </c>
      <c r="C3411">
        <v>2046</v>
      </c>
      <c r="D3411" t="s">
        <v>155</v>
      </c>
      <c r="E3411" t="s">
        <v>112</v>
      </c>
      <c r="F3411" t="s">
        <v>113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0</v>
      </c>
      <c r="BI3411">
        <v>0</v>
      </c>
      <c r="BJ3411">
        <v>0</v>
      </c>
      <c r="BK3411">
        <v>1</v>
      </c>
      <c r="BL3411">
        <v>0</v>
      </c>
      <c r="BM3411">
        <v>0</v>
      </c>
      <c r="BN3411">
        <v>0</v>
      </c>
      <c r="BO3411">
        <v>0.54187468612448697</v>
      </c>
      <c r="BP3411">
        <v>0.45812531387551297</v>
      </c>
      <c r="BQ3411">
        <v>0</v>
      </c>
      <c r="BR3411">
        <v>0</v>
      </c>
      <c r="BS3411">
        <v>0</v>
      </c>
      <c r="BT3411">
        <v>0</v>
      </c>
      <c r="BU3411">
        <v>1</v>
      </c>
      <c r="BV3411">
        <v>0</v>
      </c>
      <c r="BW3411">
        <v>0</v>
      </c>
      <c r="BX3411">
        <v>1</v>
      </c>
      <c r="BY3411">
        <v>0</v>
      </c>
      <c r="BZ3411">
        <v>0</v>
      </c>
      <c r="CA3411">
        <v>0</v>
      </c>
      <c r="CB3411">
        <v>0</v>
      </c>
      <c r="CC3411">
        <v>0</v>
      </c>
    </row>
    <row r="3412" spans="1:81">
      <c r="A3412">
        <v>1</v>
      </c>
      <c r="B3412" t="s">
        <v>114</v>
      </c>
      <c r="C3412">
        <v>2046</v>
      </c>
      <c r="D3412" t="s">
        <v>155</v>
      </c>
      <c r="E3412" t="s">
        <v>112</v>
      </c>
      <c r="F3412" t="s">
        <v>149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0</v>
      </c>
      <c r="BI3412">
        <v>0</v>
      </c>
      <c r="BJ3412">
        <v>0</v>
      </c>
      <c r="BK3412">
        <v>0</v>
      </c>
      <c r="BL3412">
        <v>0</v>
      </c>
      <c r="BM3412">
        <v>0</v>
      </c>
      <c r="BN3412">
        <v>0</v>
      </c>
      <c r="BO3412">
        <v>0</v>
      </c>
      <c r="BP3412">
        <v>0</v>
      </c>
      <c r="BQ3412">
        <v>0</v>
      </c>
      <c r="BR3412">
        <v>0</v>
      </c>
      <c r="BS3412">
        <v>0</v>
      </c>
      <c r="BT3412">
        <v>0</v>
      </c>
      <c r="BU3412">
        <v>0</v>
      </c>
      <c r="BV3412">
        <v>0</v>
      </c>
      <c r="BW3412">
        <v>0</v>
      </c>
      <c r="BX3412">
        <v>0</v>
      </c>
      <c r="BY3412">
        <v>0</v>
      </c>
      <c r="BZ3412">
        <v>0</v>
      </c>
      <c r="CA3412">
        <v>0</v>
      </c>
      <c r="CB3412">
        <v>0</v>
      </c>
      <c r="CC3412">
        <v>0</v>
      </c>
    </row>
    <row r="3413" spans="1:81">
      <c r="A3413">
        <v>1</v>
      </c>
      <c r="B3413" t="s">
        <v>114</v>
      </c>
      <c r="C3413">
        <v>2046</v>
      </c>
      <c r="D3413" t="s">
        <v>155</v>
      </c>
      <c r="E3413" t="s">
        <v>112</v>
      </c>
      <c r="F3413" t="s">
        <v>150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0</v>
      </c>
      <c r="BI3413">
        <v>0</v>
      </c>
      <c r="BJ3413">
        <v>0</v>
      </c>
      <c r="BK3413">
        <v>0</v>
      </c>
      <c r="BL3413">
        <v>0</v>
      </c>
      <c r="BM3413">
        <v>0</v>
      </c>
      <c r="BN3413">
        <v>0</v>
      </c>
      <c r="BO3413" s="1">
        <v>-6.7666914889130697E-6</v>
      </c>
      <c r="BP3413" s="1">
        <v>6.7666914889130697E-6</v>
      </c>
      <c r="BQ3413">
        <v>0</v>
      </c>
      <c r="BR3413">
        <v>0</v>
      </c>
      <c r="BS3413">
        <v>0</v>
      </c>
      <c r="BT3413">
        <v>0</v>
      </c>
      <c r="BU3413">
        <v>0</v>
      </c>
      <c r="BV3413">
        <v>0</v>
      </c>
      <c r="BW3413">
        <v>0</v>
      </c>
      <c r="BX3413">
        <v>0</v>
      </c>
      <c r="BY3413">
        <v>0</v>
      </c>
      <c r="BZ3413">
        <v>0</v>
      </c>
      <c r="CA3413">
        <v>0</v>
      </c>
      <c r="CB3413">
        <v>0</v>
      </c>
      <c r="CC3413">
        <v>0</v>
      </c>
    </row>
    <row r="3414" spans="1:81">
      <c r="A3414">
        <v>1</v>
      </c>
      <c r="B3414" t="s">
        <v>114</v>
      </c>
      <c r="C3414">
        <v>2046</v>
      </c>
      <c r="D3414" t="s">
        <v>111</v>
      </c>
      <c r="E3414" t="s">
        <v>112</v>
      </c>
      <c r="F3414" t="s">
        <v>148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2.1217808682809799E-2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0.154887541921787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0.14854487993776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0.266948269723569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9.1060934388832004E-2</v>
      </c>
      <c r="BF3414">
        <v>0</v>
      </c>
      <c r="BG3414" s="1">
        <v>1.23073136211194E-5</v>
      </c>
      <c r="BH3414">
        <v>0</v>
      </c>
      <c r="BI3414">
        <v>0</v>
      </c>
      <c r="BJ3414">
        <v>0.40911356573643898</v>
      </c>
      <c r="BK3414">
        <v>1.5755998716523001E-2</v>
      </c>
      <c r="BL3414">
        <v>0</v>
      </c>
      <c r="BM3414">
        <v>0</v>
      </c>
      <c r="BN3414">
        <v>0</v>
      </c>
      <c r="BO3414">
        <v>0</v>
      </c>
      <c r="BP3414">
        <v>0</v>
      </c>
      <c r="BQ3414">
        <v>0.71237104792380002</v>
      </c>
      <c r="BR3414">
        <v>0</v>
      </c>
      <c r="BS3414">
        <v>0</v>
      </c>
      <c r="BT3414">
        <v>0</v>
      </c>
      <c r="BU3414">
        <v>0</v>
      </c>
      <c r="BV3414">
        <v>0</v>
      </c>
      <c r="BW3414">
        <v>0.68752609809808096</v>
      </c>
      <c r="BX3414">
        <v>0</v>
      </c>
      <c r="BY3414">
        <v>0.61526810164082901</v>
      </c>
      <c r="BZ3414">
        <v>0</v>
      </c>
      <c r="CA3414">
        <v>0</v>
      </c>
      <c r="CB3414">
        <v>0</v>
      </c>
      <c r="CC3414">
        <v>0</v>
      </c>
    </row>
    <row r="3415" spans="1:81">
      <c r="A3415">
        <v>1</v>
      </c>
      <c r="B3415" t="s">
        <v>114</v>
      </c>
      <c r="C3415">
        <v>2046</v>
      </c>
      <c r="D3415" t="s">
        <v>111</v>
      </c>
      <c r="E3415" t="s">
        <v>112</v>
      </c>
      <c r="F3415" t="s">
        <v>113</v>
      </c>
      <c r="G3415">
        <v>0.13160298364445899</v>
      </c>
      <c r="H3415">
        <v>0</v>
      </c>
      <c r="I3415">
        <v>0</v>
      </c>
      <c r="J3415">
        <v>0</v>
      </c>
      <c r="K3415">
        <v>0</v>
      </c>
      <c r="L3415">
        <v>2.3284558277327699E-2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0.154887541921787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6.3426619840268698E-3</v>
      </c>
      <c r="AQ3415">
        <v>0.14854487993776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0.266948269723569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9.1060934388832004E-2</v>
      </c>
      <c r="BF3415">
        <v>0</v>
      </c>
      <c r="BG3415" s="1">
        <v>1.23073136211194E-5</v>
      </c>
      <c r="BH3415">
        <v>0</v>
      </c>
      <c r="BI3415">
        <v>0</v>
      </c>
      <c r="BJ3415">
        <v>0.40911356573643898</v>
      </c>
      <c r="BK3415">
        <v>7.7977380915752001E-2</v>
      </c>
      <c r="BL3415">
        <v>0</v>
      </c>
      <c r="BM3415">
        <v>0</v>
      </c>
      <c r="BN3415">
        <v>0</v>
      </c>
      <c r="BO3415">
        <v>3.2250436250313201E-2</v>
      </c>
      <c r="BP3415">
        <v>2.99709459489159E-2</v>
      </c>
      <c r="BQ3415">
        <v>0.93777861780077099</v>
      </c>
      <c r="BR3415">
        <v>0</v>
      </c>
      <c r="BS3415">
        <v>0</v>
      </c>
      <c r="BT3415">
        <v>0</v>
      </c>
      <c r="BU3415">
        <v>5.9516410484073003E-2</v>
      </c>
      <c r="BV3415">
        <v>0</v>
      </c>
      <c r="BW3415">
        <v>0.94048358951592703</v>
      </c>
      <c r="BX3415">
        <v>6.2221382199229E-2</v>
      </c>
      <c r="BY3415">
        <v>0.78788608702149798</v>
      </c>
      <c r="BZ3415">
        <v>0.149892530779273</v>
      </c>
      <c r="CA3415">
        <v>0</v>
      </c>
      <c r="CB3415">
        <v>0</v>
      </c>
      <c r="CC3415">
        <v>0</v>
      </c>
    </row>
    <row r="3416" spans="1:81">
      <c r="A3416">
        <v>1</v>
      </c>
      <c r="B3416" t="s">
        <v>114</v>
      </c>
      <c r="C3416">
        <v>2046</v>
      </c>
      <c r="D3416" t="s">
        <v>111</v>
      </c>
      <c r="E3416" t="s">
        <v>112</v>
      </c>
      <c r="F3416" t="s">
        <v>149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-6.1417950936799501E-4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-1.05975186987595E-3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-6.4579371115755502E-4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-1.3074475578189699E-4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 s="1">
        <v>-8.7506428326972197E-5</v>
      </c>
      <c r="BF3416">
        <v>0</v>
      </c>
      <c r="BG3416" s="1">
        <v>1.7310610068349599E-10</v>
      </c>
      <c r="BH3416">
        <v>0</v>
      </c>
      <c r="BI3416">
        <v>0</v>
      </c>
      <c r="BJ3416">
        <v>1.42722903593051E-3</v>
      </c>
      <c r="BK3416" s="1">
        <v>-6.5746856231854701E-7</v>
      </c>
      <c r="BL3416">
        <v>0</v>
      </c>
      <c r="BM3416">
        <v>0</v>
      </c>
      <c r="BN3416">
        <v>0</v>
      </c>
      <c r="BO3416">
        <v>0</v>
      </c>
      <c r="BP3416">
        <v>0</v>
      </c>
      <c r="BQ3416" s="1">
        <v>-4.9246699561633599E-6</v>
      </c>
      <c r="BR3416">
        <v>0</v>
      </c>
      <c r="BS3416">
        <v>0</v>
      </c>
      <c r="BT3416">
        <v>0</v>
      </c>
      <c r="BU3416">
        <v>0</v>
      </c>
      <c r="BV3416">
        <v>0</v>
      </c>
      <c r="BW3416" s="1">
        <v>1.40656705234221E-5</v>
      </c>
      <c r="BX3416">
        <v>0</v>
      </c>
      <c r="BY3416" s="1">
        <v>9.5330140155169795E-6</v>
      </c>
      <c r="BZ3416">
        <v>0</v>
      </c>
      <c r="CA3416">
        <v>0</v>
      </c>
      <c r="CB3416">
        <v>0</v>
      </c>
      <c r="CC3416">
        <v>0</v>
      </c>
    </row>
    <row r="3417" spans="1:81">
      <c r="A3417">
        <v>1</v>
      </c>
      <c r="B3417" t="s">
        <v>114</v>
      </c>
      <c r="C3417">
        <v>2046</v>
      </c>
      <c r="D3417" t="s">
        <v>111</v>
      </c>
      <c r="E3417" t="s">
        <v>112</v>
      </c>
      <c r="F3417" t="s">
        <v>150</v>
      </c>
      <c r="G3417">
        <v>-5.9152895321765197E-4</v>
      </c>
      <c r="H3417">
        <v>0</v>
      </c>
      <c r="I3417">
        <v>0</v>
      </c>
      <c r="J3417">
        <v>0</v>
      </c>
      <c r="K3417">
        <v>0</v>
      </c>
      <c r="L3417">
        <v>-6.1590860283852104E-4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-1.2074375560561801E-3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-5.6164384489860596E-4</v>
      </c>
      <c r="AQ3417">
        <v>-6.4579371115755502E-4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-1.3074475578189699E-4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 s="1">
        <v>-8.7506428326972197E-5</v>
      </c>
      <c r="BF3417">
        <v>0</v>
      </c>
      <c r="BG3417" s="1">
        <v>1.7310610068349599E-10</v>
      </c>
      <c r="BH3417">
        <v>0</v>
      </c>
      <c r="BI3417">
        <v>0</v>
      </c>
      <c r="BJ3417">
        <v>1.42722903593051E-3</v>
      </c>
      <c r="BK3417" s="1">
        <v>-1.54046887158865E-6</v>
      </c>
      <c r="BL3417">
        <v>0</v>
      </c>
      <c r="BM3417">
        <v>0</v>
      </c>
      <c r="BN3417">
        <v>0</v>
      </c>
      <c r="BO3417" s="1">
        <v>-4.2546929323455897E-7</v>
      </c>
      <c r="BP3417" s="1">
        <v>-4.57531016032076E-7</v>
      </c>
      <c r="BQ3417" s="1">
        <v>8.8300030931520702E-7</v>
      </c>
      <c r="BR3417">
        <v>0</v>
      </c>
      <c r="BS3417">
        <v>0</v>
      </c>
      <c r="BT3417">
        <v>0</v>
      </c>
      <c r="BU3417" s="1">
        <v>-4.19650919014636E-8</v>
      </c>
      <c r="BV3417">
        <v>0</v>
      </c>
      <c r="BW3417" s="1">
        <v>4.1965091956974699E-8</v>
      </c>
      <c r="BX3417" s="1">
        <v>-8.8300030927357397E-7</v>
      </c>
      <c r="BY3417" s="1">
        <v>1.37191012906657E-5</v>
      </c>
      <c r="BZ3417" s="1">
        <v>-1.28361009814337E-5</v>
      </c>
      <c r="CA3417">
        <v>0</v>
      </c>
      <c r="CB3417">
        <v>0</v>
      </c>
      <c r="CC3417">
        <v>0</v>
      </c>
    </row>
    <row r="3418" spans="1:81">
      <c r="A3418">
        <v>2</v>
      </c>
      <c r="B3418" t="s">
        <v>115</v>
      </c>
      <c r="C3418">
        <v>2046</v>
      </c>
      <c r="D3418" t="s">
        <v>147</v>
      </c>
      <c r="E3418" t="s">
        <v>112</v>
      </c>
      <c r="F3418" t="s">
        <v>148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0.113942161339422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0</v>
      </c>
      <c r="BI3418">
        <v>0</v>
      </c>
      <c r="BJ3418">
        <v>0.86919330289193297</v>
      </c>
      <c r="BK3418">
        <v>1.6864535768645401E-2</v>
      </c>
      <c r="BL3418">
        <v>0</v>
      </c>
      <c r="BM3418">
        <v>0</v>
      </c>
      <c r="BN3418">
        <v>0</v>
      </c>
      <c r="BO3418">
        <v>0</v>
      </c>
      <c r="BP3418">
        <v>0</v>
      </c>
      <c r="BQ3418">
        <v>1</v>
      </c>
      <c r="BR3418">
        <v>0</v>
      </c>
      <c r="BS3418">
        <v>0</v>
      </c>
      <c r="BT3418">
        <v>0</v>
      </c>
      <c r="BU3418">
        <v>0</v>
      </c>
      <c r="BV3418">
        <v>0</v>
      </c>
      <c r="BW3418">
        <v>0</v>
      </c>
      <c r="BX3418">
        <v>0</v>
      </c>
      <c r="BY3418">
        <v>0</v>
      </c>
      <c r="BZ3418">
        <v>0</v>
      </c>
      <c r="CA3418">
        <v>0</v>
      </c>
      <c r="CB3418">
        <v>0</v>
      </c>
      <c r="CC3418">
        <v>0</v>
      </c>
    </row>
    <row r="3419" spans="1:81">
      <c r="A3419">
        <v>2</v>
      </c>
      <c r="B3419" t="s">
        <v>115</v>
      </c>
      <c r="C3419">
        <v>2046</v>
      </c>
      <c r="D3419" t="s">
        <v>147</v>
      </c>
      <c r="E3419" t="s">
        <v>112</v>
      </c>
      <c r="F3419" t="s">
        <v>113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0.113942161339422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0</v>
      </c>
      <c r="BI3419">
        <v>0</v>
      </c>
      <c r="BJ3419">
        <v>0.86919330289193297</v>
      </c>
      <c r="BK3419">
        <v>1.6864535768645401E-2</v>
      </c>
      <c r="BL3419">
        <v>0</v>
      </c>
      <c r="BM3419">
        <v>0</v>
      </c>
      <c r="BN3419">
        <v>0</v>
      </c>
      <c r="BO3419">
        <v>0</v>
      </c>
      <c r="BP3419">
        <v>0</v>
      </c>
      <c r="BQ3419">
        <v>1</v>
      </c>
      <c r="BR3419">
        <v>0</v>
      </c>
      <c r="BS3419">
        <v>0</v>
      </c>
      <c r="BT3419">
        <v>0</v>
      </c>
      <c r="BU3419">
        <v>0</v>
      </c>
      <c r="BV3419">
        <v>0</v>
      </c>
      <c r="BW3419">
        <v>1</v>
      </c>
      <c r="BX3419">
        <v>0</v>
      </c>
      <c r="BY3419">
        <v>1</v>
      </c>
      <c r="BZ3419">
        <v>0</v>
      </c>
      <c r="CA3419">
        <v>0</v>
      </c>
      <c r="CB3419">
        <v>0</v>
      </c>
      <c r="CC3419">
        <v>0</v>
      </c>
    </row>
    <row r="3420" spans="1:81">
      <c r="A3420">
        <v>2</v>
      </c>
      <c r="B3420" t="s">
        <v>115</v>
      </c>
      <c r="C3420">
        <v>2046</v>
      </c>
      <c r="D3420" t="s">
        <v>147</v>
      </c>
      <c r="E3420" t="s">
        <v>112</v>
      </c>
      <c r="F3420" t="s">
        <v>149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-1.7570058679292099E-4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0</v>
      </c>
      <c r="BI3420">
        <v>0</v>
      </c>
      <c r="BJ3420">
        <v>1.74673889132615E-4</v>
      </c>
      <c r="BK3420" s="1">
        <v>1.02669766033694E-6</v>
      </c>
      <c r="BL3420">
        <v>0</v>
      </c>
      <c r="BM3420">
        <v>0</v>
      </c>
      <c r="BN3420">
        <v>0</v>
      </c>
      <c r="BO3420">
        <v>0</v>
      </c>
      <c r="BP3420">
        <v>0</v>
      </c>
      <c r="BQ3420">
        <v>0</v>
      </c>
      <c r="BR3420">
        <v>0</v>
      </c>
      <c r="BS3420">
        <v>0</v>
      </c>
      <c r="BT3420">
        <v>0</v>
      </c>
      <c r="BU3420">
        <v>0</v>
      </c>
      <c r="BV3420">
        <v>0</v>
      </c>
      <c r="BW3420">
        <v>0</v>
      </c>
      <c r="BX3420">
        <v>0</v>
      </c>
      <c r="BY3420">
        <v>0</v>
      </c>
      <c r="BZ3420">
        <v>0</v>
      </c>
      <c r="CA3420">
        <v>0</v>
      </c>
      <c r="CB3420">
        <v>0</v>
      </c>
      <c r="CC3420">
        <v>0</v>
      </c>
    </row>
    <row r="3421" spans="1:81">
      <c r="A3421">
        <v>2</v>
      </c>
      <c r="B3421" t="s">
        <v>115</v>
      </c>
      <c r="C3421">
        <v>2046</v>
      </c>
      <c r="D3421" t="s">
        <v>147</v>
      </c>
      <c r="E3421" t="s">
        <v>112</v>
      </c>
      <c r="F3421" t="s">
        <v>150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-1.7570058679292099E-4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0</v>
      </c>
      <c r="BI3421">
        <v>0</v>
      </c>
      <c r="BJ3421">
        <v>1.74673889132615E-4</v>
      </c>
      <c r="BK3421" s="1">
        <v>1.02669766033694E-6</v>
      </c>
      <c r="BL3421">
        <v>0</v>
      </c>
      <c r="BM3421">
        <v>0</v>
      </c>
      <c r="BN3421">
        <v>0</v>
      </c>
      <c r="BO3421">
        <v>0</v>
      </c>
      <c r="BP3421">
        <v>0</v>
      </c>
      <c r="BQ3421">
        <v>0</v>
      </c>
      <c r="BR3421">
        <v>0</v>
      </c>
      <c r="BS3421">
        <v>0</v>
      </c>
      <c r="BT3421">
        <v>0</v>
      </c>
      <c r="BU3421">
        <v>0</v>
      </c>
      <c r="BV3421">
        <v>0</v>
      </c>
      <c r="BW3421">
        <v>0</v>
      </c>
      <c r="BX3421">
        <v>0</v>
      </c>
      <c r="BY3421">
        <v>0</v>
      </c>
      <c r="BZ3421">
        <v>0</v>
      </c>
      <c r="CA3421">
        <v>0</v>
      </c>
      <c r="CB3421">
        <v>0</v>
      </c>
      <c r="CC3421">
        <v>0</v>
      </c>
    </row>
    <row r="3422" spans="1:81">
      <c r="A3422">
        <v>2</v>
      </c>
      <c r="B3422" t="s">
        <v>115</v>
      </c>
      <c r="C3422">
        <v>2046</v>
      </c>
      <c r="D3422" t="s">
        <v>151</v>
      </c>
      <c r="E3422" t="s">
        <v>112</v>
      </c>
      <c r="F3422" t="s">
        <v>148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0.47596250230551501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1.10223654982719E-2</v>
      </c>
      <c r="BF3422">
        <v>0</v>
      </c>
      <c r="BG3422">
        <v>0</v>
      </c>
      <c r="BH3422">
        <v>0</v>
      </c>
      <c r="BI3422">
        <v>0</v>
      </c>
      <c r="BJ3422">
        <v>0.50823169020296599</v>
      </c>
      <c r="BK3422">
        <v>4.7834419932478497E-3</v>
      </c>
      <c r="BL3422">
        <v>0</v>
      </c>
      <c r="BM3422">
        <v>0</v>
      </c>
      <c r="BN3422">
        <v>0</v>
      </c>
      <c r="BO3422">
        <v>0</v>
      </c>
      <c r="BP3422">
        <v>0</v>
      </c>
      <c r="BQ3422">
        <v>1</v>
      </c>
      <c r="BR3422">
        <v>0</v>
      </c>
      <c r="BS3422">
        <v>0</v>
      </c>
      <c r="BT3422">
        <v>0</v>
      </c>
      <c r="BU3422">
        <v>0</v>
      </c>
      <c r="BV3422">
        <v>0</v>
      </c>
      <c r="BW3422">
        <v>0.71478977714693503</v>
      </c>
      <c r="BX3422">
        <v>0</v>
      </c>
      <c r="BY3422">
        <v>1</v>
      </c>
      <c r="BZ3422">
        <v>0</v>
      </c>
      <c r="CA3422">
        <v>0</v>
      </c>
      <c r="CB3422">
        <v>0</v>
      </c>
      <c r="CC3422">
        <v>0</v>
      </c>
    </row>
    <row r="3423" spans="1:81">
      <c r="A3423">
        <v>2</v>
      </c>
      <c r="B3423" t="s">
        <v>115</v>
      </c>
      <c r="C3423">
        <v>2046</v>
      </c>
      <c r="D3423" t="s">
        <v>151</v>
      </c>
      <c r="E3423" t="s">
        <v>112</v>
      </c>
      <c r="F3423" t="s">
        <v>113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0.47596250230551501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1.10223654982719E-2</v>
      </c>
      <c r="BF3423">
        <v>0</v>
      </c>
      <c r="BG3423">
        <v>0</v>
      </c>
      <c r="BH3423">
        <v>0</v>
      </c>
      <c r="BI3423">
        <v>0</v>
      </c>
      <c r="BJ3423">
        <v>0.50823169020296599</v>
      </c>
      <c r="BK3423">
        <v>4.7834419932478497E-3</v>
      </c>
      <c r="BL3423">
        <v>0</v>
      </c>
      <c r="BM3423">
        <v>0</v>
      </c>
      <c r="BN3423">
        <v>0</v>
      </c>
      <c r="BO3423">
        <v>0</v>
      </c>
      <c r="BP3423">
        <v>0</v>
      </c>
      <c r="BQ3423">
        <v>1</v>
      </c>
      <c r="BR3423">
        <v>0</v>
      </c>
      <c r="BS3423">
        <v>0</v>
      </c>
      <c r="BT3423">
        <v>0</v>
      </c>
      <c r="BU3423">
        <v>0</v>
      </c>
      <c r="BV3423">
        <v>0</v>
      </c>
      <c r="BW3423">
        <v>1</v>
      </c>
      <c r="BX3423">
        <v>0</v>
      </c>
      <c r="BY3423">
        <v>1</v>
      </c>
      <c r="BZ3423">
        <v>0</v>
      </c>
      <c r="CA3423">
        <v>0</v>
      </c>
      <c r="CB3423">
        <v>0</v>
      </c>
      <c r="CC3423">
        <v>0</v>
      </c>
    </row>
    <row r="3424" spans="1:81">
      <c r="A3424">
        <v>2</v>
      </c>
      <c r="B3424" t="s">
        <v>115</v>
      </c>
      <c r="C3424">
        <v>2046</v>
      </c>
      <c r="D3424" t="s">
        <v>151</v>
      </c>
      <c r="E3424" t="s">
        <v>112</v>
      </c>
      <c r="F3424" t="s">
        <v>149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 s="1">
        <v>-8.2868952138326305E-5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6.4583538107481102E-4</v>
      </c>
      <c r="BF3424">
        <v>0</v>
      </c>
      <c r="BG3424">
        <v>0</v>
      </c>
      <c r="BH3424">
        <v>0</v>
      </c>
      <c r="BI3424">
        <v>0</v>
      </c>
      <c r="BJ3424">
        <v>-5.8715755312988005E-4</v>
      </c>
      <c r="BK3424" s="1">
        <v>2.4191124193404498E-5</v>
      </c>
      <c r="BL3424">
        <v>0</v>
      </c>
      <c r="BM3424">
        <v>0</v>
      </c>
      <c r="BN3424">
        <v>0</v>
      </c>
      <c r="BO3424">
        <v>0</v>
      </c>
      <c r="BP3424">
        <v>0</v>
      </c>
      <c r="BQ3424">
        <v>0</v>
      </c>
      <c r="BR3424">
        <v>0</v>
      </c>
      <c r="BS3424">
        <v>0</v>
      </c>
      <c r="BT3424">
        <v>0</v>
      </c>
      <c r="BU3424">
        <v>0</v>
      </c>
      <c r="BV3424">
        <v>0</v>
      </c>
      <c r="BW3424" s="1">
        <v>1.4147204074888001E-8</v>
      </c>
      <c r="BX3424">
        <v>0</v>
      </c>
      <c r="BY3424">
        <v>0</v>
      </c>
      <c r="BZ3424">
        <v>0</v>
      </c>
      <c r="CA3424">
        <v>0</v>
      </c>
      <c r="CB3424">
        <v>0</v>
      </c>
      <c r="CC3424">
        <v>0</v>
      </c>
    </row>
    <row r="3425" spans="1:81">
      <c r="A3425">
        <v>2</v>
      </c>
      <c r="B3425" t="s">
        <v>115</v>
      </c>
      <c r="C3425">
        <v>2046</v>
      </c>
      <c r="D3425" t="s">
        <v>151</v>
      </c>
      <c r="E3425" t="s">
        <v>112</v>
      </c>
      <c r="F3425" t="s">
        <v>150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 s="1">
        <v>-8.2868952138326305E-5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6.4583538107481102E-4</v>
      </c>
      <c r="BF3425">
        <v>0</v>
      </c>
      <c r="BG3425">
        <v>0</v>
      </c>
      <c r="BH3425">
        <v>0</v>
      </c>
      <c r="BI3425">
        <v>0</v>
      </c>
      <c r="BJ3425">
        <v>-5.8715755312988005E-4</v>
      </c>
      <c r="BK3425" s="1">
        <v>2.4191124193404498E-5</v>
      </c>
      <c r="BL3425">
        <v>0</v>
      </c>
      <c r="BM3425">
        <v>0</v>
      </c>
      <c r="BN3425">
        <v>0</v>
      </c>
      <c r="BO3425">
        <v>0</v>
      </c>
      <c r="BP3425">
        <v>0</v>
      </c>
      <c r="BQ3425">
        <v>0</v>
      </c>
      <c r="BR3425">
        <v>0</v>
      </c>
      <c r="BS3425">
        <v>0</v>
      </c>
      <c r="BT3425">
        <v>0</v>
      </c>
      <c r="BU3425">
        <v>0</v>
      </c>
      <c r="BV3425">
        <v>0</v>
      </c>
      <c r="BW3425">
        <v>0</v>
      </c>
      <c r="BX3425">
        <v>0</v>
      </c>
      <c r="BY3425">
        <v>0</v>
      </c>
      <c r="BZ3425">
        <v>0</v>
      </c>
      <c r="CA3425">
        <v>0</v>
      </c>
      <c r="CB3425">
        <v>0</v>
      </c>
      <c r="CC3425">
        <v>0</v>
      </c>
    </row>
    <row r="3426" spans="1:81">
      <c r="A3426">
        <v>2</v>
      </c>
      <c r="B3426" t="s">
        <v>115</v>
      </c>
      <c r="C3426">
        <v>2046</v>
      </c>
      <c r="D3426" t="s">
        <v>152</v>
      </c>
      <c r="E3426" t="s">
        <v>112</v>
      </c>
      <c r="F3426" t="s">
        <v>148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1.2946090232934001E-2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0.19404551572776599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0.175481085319875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0.268202824471099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0</v>
      </c>
      <c r="BI3426">
        <v>0</v>
      </c>
      <c r="BJ3426">
        <v>0.50719745238157898</v>
      </c>
      <c r="BK3426">
        <v>2.31953771818884E-2</v>
      </c>
      <c r="BL3426">
        <v>0</v>
      </c>
      <c r="BM3426">
        <v>0</v>
      </c>
      <c r="BN3426">
        <v>0</v>
      </c>
      <c r="BO3426">
        <v>0</v>
      </c>
      <c r="BP3426">
        <v>0</v>
      </c>
      <c r="BQ3426">
        <v>0.99264116976233197</v>
      </c>
      <c r="BR3426">
        <v>0</v>
      </c>
      <c r="BS3426">
        <v>0</v>
      </c>
      <c r="BT3426">
        <v>0</v>
      </c>
      <c r="BU3426">
        <v>0</v>
      </c>
      <c r="BV3426">
        <v>0</v>
      </c>
      <c r="BW3426">
        <v>0.59234040925424303</v>
      </c>
      <c r="BX3426">
        <v>0</v>
      </c>
      <c r="BY3426">
        <v>0.46397209478020301</v>
      </c>
      <c r="BZ3426">
        <v>0</v>
      </c>
      <c r="CA3426">
        <v>0</v>
      </c>
      <c r="CB3426">
        <v>0</v>
      </c>
      <c r="CC3426">
        <v>0</v>
      </c>
    </row>
    <row r="3427" spans="1:81">
      <c r="A3427">
        <v>2</v>
      </c>
      <c r="B3427" t="s">
        <v>115</v>
      </c>
      <c r="C3427">
        <v>2046</v>
      </c>
      <c r="D3427" t="s">
        <v>152</v>
      </c>
      <c r="E3427" t="s">
        <v>112</v>
      </c>
      <c r="F3427" t="s">
        <v>113</v>
      </c>
      <c r="G3427">
        <v>0.175481085319875</v>
      </c>
      <c r="H3427">
        <v>0</v>
      </c>
      <c r="I3427">
        <v>0</v>
      </c>
      <c r="J3427">
        <v>0</v>
      </c>
      <c r="K3427">
        <v>0</v>
      </c>
      <c r="L3427">
        <v>1.8564430407891502E-2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0.19404551572776599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1.8564430407891502E-2</v>
      </c>
      <c r="AQ3427">
        <v>0.175481085319875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0.268202824471099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0</v>
      </c>
      <c r="BI3427">
        <v>0</v>
      </c>
      <c r="BJ3427">
        <v>0.50719745238157898</v>
      </c>
      <c r="BK3427">
        <v>3.0554207419556102E-2</v>
      </c>
      <c r="BL3427">
        <v>0</v>
      </c>
      <c r="BM3427">
        <v>0</v>
      </c>
      <c r="BN3427">
        <v>0</v>
      </c>
      <c r="BO3427">
        <v>0</v>
      </c>
      <c r="BP3427">
        <v>7.3588302376677399E-3</v>
      </c>
      <c r="BQ3427">
        <v>0.99264116976233197</v>
      </c>
      <c r="BR3427">
        <v>0</v>
      </c>
      <c r="BS3427">
        <v>0</v>
      </c>
      <c r="BT3427">
        <v>0</v>
      </c>
      <c r="BU3427">
        <v>0</v>
      </c>
      <c r="BV3427">
        <v>0</v>
      </c>
      <c r="BW3427">
        <v>1</v>
      </c>
      <c r="BX3427">
        <v>7.3588302376677399E-3</v>
      </c>
      <c r="BY3427">
        <v>0.58498157901657499</v>
      </c>
      <c r="BZ3427">
        <v>0.40765959074575697</v>
      </c>
      <c r="CA3427">
        <v>0</v>
      </c>
      <c r="CB3427">
        <v>0</v>
      </c>
      <c r="CC3427">
        <v>0</v>
      </c>
    </row>
    <row r="3428" spans="1:81">
      <c r="A3428">
        <v>2</v>
      </c>
      <c r="B3428" t="s">
        <v>115</v>
      </c>
      <c r="C3428">
        <v>2046</v>
      </c>
      <c r="D3428" t="s">
        <v>152</v>
      </c>
      <c r="E3428" t="s">
        <v>112</v>
      </c>
      <c r="F3428" t="s">
        <v>149</v>
      </c>
      <c r="G3428">
        <v>0</v>
      </c>
      <c r="H3428">
        <v>0</v>
      </c>
      <c r="I3428">
        <v>0</v>
      </c>
      <c r="J3428">
        <v>0</v>
      </c>
      <c r="K3428">
        <v>0</v>
      </c>
      <c r="L3428" s="1">
        <v>6.0293297793301601E-5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-1.4336972584394201E-3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-1.62331593284457E-3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 s="1">
        <v>3.7281503645902902E-6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0</v>
      </c>
      <c r="BI3428">
        <v>0</v>
      </c>
      <c r="BJ3428">
        <v>1.4454621355769501E-3</v>
      </c>
      <c r="BK3428" s="1">
        <v>-1.5792102579330999E-5</v>
      </c>
      <c r="BL3428">
        <v>0</v>
      </c>
      <c r="BM3428">
        <v>0</v>
      </c>
      <c r="BN3428">
        <v>0</v>
      </c>
      <c r="BO3428">
        <v>0</v>
      </c>
      <c r="BP3428">
        <v>0</v>
      </c>
      <c r="BQ3428" s="1">
        <v>-2.9907507714810301E-7</v>
      </c>
      <c r="BR3428">
        <v>0</v>
      </c>
      <c r="BS3428">
        <v>0</v>
      </c>
      <c r="BT3428">
        <v>0</v>
      </c>
      <c r="BU3428">
        <v>0</v>
      </c>
      <c r="BV3428">
        <v>0</v>
      </c>
      <c r="BW3428" s="1">
        <v>1.2120268132909101E-5</v>
      </c>
      <c r="BX3428">
        <v>0</v>
      </c>
      <c r="BY3428" s="1">
        <v>4.5124808416563403E-6</v>
      </c>
      <c r="BZ3428">
        <v>0</v>
      </c>
      <c r="CA3428">
        <v>0</v>
      </c>
      <c r="CB3428">
        <v>0</v>
      </c>
      <c r="CC3428">
        <v>0</v>
      </c>
    </row>
    <row r="3429" spans="1:81">
      <c r="A3429">
        <v>2</v>
      </c>
      <c r="B3429" t="s">
        <v>115</v>
      </c>
      <c r="C3429">
        <v>2046</v>
      </c>
      <c r="D3429" t="s">
        <v>152</v>
      </c>
      <c r="E3429" t="s">
        <v>112</v>
      </c>
      <c r="F3429" t="s">
        <v>150</v>
      </c>
      <c r="G3429">
        <v>-1.48704683724105E-3</v>
      </c>
      <c r="H3429">
        <v>0</v>
      </c>
      <c r="I3429">
        <v>0</v>
      </c>
      <c r="J3429">
        <v>0</v>
      </c>
      <c r="K3429">
        <v>0</v>
      </c>
      <c r="L3429" s="1">
        <v>5.3349578801632803E-5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-1.4336972584394201E-3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1.8961867440515901E-4</v>
      </c>
      <c r="AQ3429">
        <v>-1.62331593284457E-3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 s="1">
        <v>3.7281503645902902E-6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0</v>
      </c>
      <c r="BI3429">
        <v>0</v>
      </c>
      <c r="BJ3429">
        <v>1.4454621355769501E-3</v>
      </c>
      <c r="BK3429" s="1">
        <v>-1.5493027502134398E-5</v>
      </c>
      <c r="BL3429">
        <v>0</v>
      </c>
      <c r="BM3429">
        <v>0</v>
      </c>
      <c r="BN3429">
        <v>0</v>
      </c>
      <c r="BO3429">
        <v>0</v>
      </c>
      <c r="BP3429" s="1">
        <v>2.9907507719580801E-7</v>
      </c>
      <c r="BQ3429" s="1">
        <v>-2.9907507714810301E-7</v>
      </c>
      <c r="BR3429">
        <v>0</v>
      </c>
      <c r="BS3429">
        <v>0</v>
      </c>
      <c r="BT3429">
        <v>0</v>
      </c>
      <c r="BU3429">
        <v>0</v>
      </c>
      <c r="BV3429">
        <v>0</v>
      </c>
      <c r="BW3429">
        <v>0</v>
      </c>
      <c r="BX3429" s="1">
        <v>2.9907507719580801E-7</v>
      </c>
      <c r="BY3429" s="1">
        <v>1.1821193055760999E-5</v>
      </c>
      <c r="BZ3429" s="1">
        <v>-1.2120268132909101E-5</v>
      </c>
      <c r="CA3429">
        <v>0</v>
      </c>
      <c r="CB3429">
        <v>0</v>
      </c>
      <c r="CC3429">
        <v>0</v>
      </c>
    </row>
    <row r="3430" spans="1:81">
      <c r="A3430">
        <v>2</v>
      </c>
      <c r="B3430" t="s">
        <v>115</v>
      </c>
      <c r="C3430">
        <v>2046</v>
      </c>
      <c r="D3430" t="s">
        <v>153</v>
      </c>
      <c r="E3430" t="s">
        <v>112</v>
      </c>
      <c r="F3430" t="s">
        <v>148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5.5062831802778399E-2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0.27307404380796702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0.27307404380796702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0.197598733649159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0.28887199913138401</v>
      </c>
      <c r="BF3430">
        <v>0</v>
      </c>
      <c r="BG3430" s="1">
        <v>4.0002057248658499E-5</v>
      </c>
      <c r="BH3430">
        <v>0</v>
      </c>
      <c r="BI3430">
        <v>0</v>
      </c>
      <c r="BJ3430">
        <v>0.22284288906286601</v>
      </c>
      <c r="BK3430">
        <v>1.7572332291375E-2</v>
      </c>
      <c r="BL3430">
        <v>0</v>
      </c>
      <c r="BM3430">
        <v>0</v>
      </c>
      <c r="BN3430">
        <v>0</v>
      </c>
      <c r="BO3430">
        <v>0</v>
      </c>
      <c r="BP3430">
        <v>0</v>
      </c>
      <c r="BQ3430">
        <v>0.26735089233160603</v>
      </c>
      <c r="BR3430">
        <v>0</v>
      </c>
      <c r="BS3430">
        <v>0</v>
      </c>
      <c r="BT3430">
        <v>0</v>
      </c>
      <c r="BU3430">
        <v>0</v>
      </c>
      <c r="BV3430">
        <v>0</v>
      </c>
      <c r="BW3430">
        <v>1</v>
      </c>
      <c r="BX3430">
        <v>0</v>
      </c>
      <c r="BY3430">
        <v>0.73264910766839397</v>
      </c>
      <c r="BZ3430">
        <v>0</v>
      </c>
      <c r="CA3430">
        <v>0</v>
      </c>
      <c r="CB3430">
        <v>0</v>
      </c>
      <c r="CC3430">
        <v>0</v>
      </c>
    </row>
    <row r="3431" spans="1:81">
      <c r="A3431">
        <v>2</v>
      </c>
      <c r="B3431" t="s">
        <v>115</v>
      </c>
      <c r="C3431">
        <v>2046</v>
      </c>
      <c r="D3431" t="s">
        <v>153</v>
      </c>
      <c r="E3431" t="s">
        <v>112</v>
      </c>
      <c r="F3431" t="s">
        <v>113</v>
      </c>
      <c r="G3431">
        <v>0.218011212005189</v>
      </c>
      <c r="H3431">
        <v>0</v>
      </c>
      <c r="I3431">
        <v>0</v>
      </c>
      <c r="J3431">
        <v>0</v>
      </c>
      <c r="K3431">
        <v>0</v>
      </c>
      <c r="L3431">
        <v>5.5062831802778399E-2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0.27307404380796702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0.27307404380796702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0.197598733649159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0.28887199913138401</v>
      </c>
      <c r="BF3431">
        <v>0</v>
      </c>
      <c r="BG3431" s="1">
        <v>4.0002057248658499E-5</v>
      </c>
      <c r="BH3431">
        <v>0</v>
      </c>
      <c r="BI3431">
        <v>0</v>
      </c>
      <c r="BJ3431">
        <v>0.22284288906286601</v>
      </c>
      <c r="BK3431">
        <v>1.7572332291375E-2</v>
      </c>
      <c r="BL3431">
        <v>0</v>
      </c>
      <c r="BM3431">
        <v>0</v>
      </c>
      <c r="BN3431">
        <v>0</v>
      </c>
      <c r="BO3431">
        <v>0</v>
      </c>
      <c r="BP3431">
        <v>0</v>
      </c>
      <c r="BQ3431">
        <v>1</v>
      </c>
      <c r="BR3431">
        <v>0</v>
      </c>
      <c r="BS3431">
        <v>0</v>
      </c>
      <c r="BT3431">
        <v>0</v>
      </c>
      <c r="BU3431">
        <v>0</v>
      </c>
      <c r="BV3431">
        <v>0</v>
      </c>
      <c r="BW3431">
        <v>1</v>
      </c>
      <c r="BX3431">
        <v>0</v>
      </c>
      <c r="BY3431">
        <v>1</v>
      </c>
      <c r="BZ3431">
        <v>0</v>
      </c>
      <c r="CA3431">
        <v>0</v>
      </c>
      <c r="CB3431">
        <v>0</v>
      </c>
      <c r="CC3431">
        <v>0</v>
      </c>
    </row>
    <row r="3432" spans="1:81">
      <c r="A3432">
        <v>2</v>
      </c>
      <c r="B3432" t="s">
        <v>115</v>
      </c>
      <c r="C3432">
        <v>2046</v>
      </c>
      <c r="D3432" t="s">
        <v>153</v>
      </c>
      <c r="E3432" t="s">
        <v>112</v>
      </c>
      <c r="F3432" t="s">
        <v>149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-5.00184858982962E-4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-1.8627228259082701E-4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-1.8627228259082701E-4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 s="1">
        <v>7.0185722680915497E-7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 s="1">
        <v>-9.9683908970082895E-6</v>
      </c>
      <c r="BF3432">
        <v>0</v>
      </c>
      <c r="BG3432" s="1">
        <v>-2.1717698377377499E-9</v>
      </c>
      <c r="BH3432">
        <v>0</v>
      </c>
      <c r="BI3432">
        <v>0</v>
      </c>
      <c r="BJ3432">
        <v>6.8226065357709898E-4</v>
      </c>
      <c r="BK3432" s="1">
        <v>-6.6689173242179301E-6</v>
      </c>
      <c r="BL3432">
        <v>0</v>
      </c>
      <c r="BM3432">
        <v>0</v>
      </c>
      <c r="BN3432">
        <v>0</v>
      </c>
      <c r="BO3432">
        <v>0</v>
      </c>
      <c r="BP3432">
        <v>0</v>
      </c>
      <c r="BQ3432" s="1">
        <v>1.6917025644713801E-5</v>
      </c>
      <c r="BR3432">
        <v>0</v>
      </c>
      <c r="BS3432">
        <v>0</v>
      </c>
      <c r="BT3432">
        <v>0</v>
      </c>
      <c r="BU3432">
        <v>0</v>
      </c>
      <c r="BV3432">
        <v>0</v>
      </c>
      <c r="BW3432">
        <v>0</v>
      </c>
      <c r="BX3432">
        <v>0</v>
      </c>
      <c r="BY3432" s="1">
        <v>-1.6917025644658202E-5</v>
      </c>
      <c r="BZ3432">
        <v>0</v>
      </c>
      <c r="CA3432">
        <v>0</v>
      </c>
      <c r="CB3432">
        <v>0</v>
      </c>
      <c r="CC3432">
        <v>0</v>
      </c>
    </row>
    <row r="3433" spans="1:81">
      <c r="A3433">
        <v>2</v>
      </c>
      <c r="B3433" t="s">
        <v>115</v>
      </c>
      <c r="C3433">
        <v>2046</v>
      </c>
      <c r="D3433" t="s">
        <v>153</v>
      </c>
      <c r="E3433" t="s">
        <v>112</v>
      </c>
      <c r="F3433" t="s">
        <v>150</v>
      </c>
      <c r="G3433">
        <v>-1.6613817182989401E-4</v>
      </c>
      <c r="H3433">
        <v>0</v>
      </c>
      <c r="I3433">
        <v>0</v>
      </c>
      <c r="J3433">
        <v>0</v>
      </c>
      <c r="K3433">
        <v>0</v>
      </c>
      <c r="L3433">
        <v>-5.00184858982962E-4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-6.6632303081282096E-4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-4.8005074822195497E-4</v>
      </c>
      <c r="AQ3433">
        <v>-1.8627228259082701E-4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 s="1">
        <v>7.0185722680915497E-7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 s="1">
        <v>-9.9683908970082895E-6</v>
      </c>
      <c r="BF3433">
        <v>0</v>
      </c>
      <c r="BG3433" s="1">
        <v>-2.1717698377377499E-9</v>
      </c>
      <c r="BH3433">
        <v>0</v>
      </c>
      <c r="BI3433">
        <v>0</v>
      </c>
      <c r="BJ3433">
        <v>6.8226065357709898E-4</v>
      </c>
      <c r="BK3433" s="1">
        <v>-6.6689173242179301E-6</v>
      </c>
      <c r="BL3433">
        <v>0</v>
      </c>
      <c r="BM3433">
        <v>0</v>
      </c>
      <c r="BN3433">
        <v>0</v>
      </c>
      <c r="BO3433">
        <v>0</v>
      </c>
      <c r="BP3433">
        <v>0</v>
      </c>
      <c r="BQ3433">
        <v>0</v>
      </c>
      <c r="BR3433">
        <v>0</v>
      </c>
      <c r="BS3433">
        <v>0</v>
      </c>
      <c r="BT3433">
        <v>0</v>
      </c>
      <c r="BU3433">
        <v>0</v>
      </c>
      <c r="BV3433">
        <v>0</v>
      </c>
      <c r="BW3433">
        <v>0</v>
      </c>
      <c r="BX3433">
        <v>0</v>
      </c>
      <c r="BY3433">
        <v>0</v>
      </c>
      <c r="BZ3433">
        <v>0</v>
      </c>
      <c r="CA3433">
        <v>0</v>
      </c>
      <c r="CB3433">
        <v>0</v>
      </c>
      <c r="CC3433">
        <v>0</v>
      </c>
    </row>
    <row r="3434" spans="1:81">
      <c r="A3434">
        <v>2</v>
      </c>
      <c r="B3434" t="s">
        <v>115</v>
      </c>
      <c r="C3434">
        <v>2046</v>
      </c>
      <c r="D3434" t="s">
        <v>154</v>
      </c>
      <c r="E3434" t="s">
        <v>112</v>
      </c>
      <c r="F3434" t="s">
        <v>148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0</v>
      </c>
      <c r="BI3434">
        <v>0</v>
      </c>
      <c r="BJ3434">
        <v>0.99048308679011099</v>
      </c>
      <c r="BK3434">
        <v>9.5169132098893092E-3</v>
      </c>
      <c r="BL3434">
        <v>0</v>
      </c>
      <c r="BM3434">
        <v>0</v>
      </c>
      <c r="BN3434">
        <v>0</v>
      </c>
      <c r="BO3434">
        <v>0</v>
      </c>
      <c r="BP3434">
        <v>0</v>
      </c>
      <c r="BQ3434">
        <v>1</v>
      </c>
      <c r="BR3434">
        <v>0</v>
      </c>
      <c r="BS3434">
        <v>0</v>
      </c>
      <c r="BT3434">
        <v>0</v>
      </c>
      <c r="BU3434">
        <v>0</v>
      </c>
      <c r="BV3434">
        <v>0</v>
      </c>
      <c r="BW3434">
        <v>0.31478224888796902</v>
      </c>
      <c r="BX3434">
        <v>0</v>
      </c>
      <c r="BY3434">
        <v>0</v>
      </c>
      <c r="BZ3434">
        <v>0</v>
      </c>
      <c r="CA3434">
        <v>0</v>
      </c>
      <c r="CB3434">
        <v>0</v>
      </c>
      <c r="CC3434">
        <v>0</v>
      </c>
    </row>
    <row r="3435" spans="1:81">
      <c r="A3435">
        <v>2</v>
      </c>
      <c r="B3435" t="s">
        <v>115</v>
      </c>
      <c r="C3435">
        <v>2046</v>
      </c>
      <c r="D3435" t="s">
        <v>154</v>
      </c>
      <c r="E3435" t="s">
        <v>112</v>
      </c>
      <c r="F3435" t="s">
        <v>113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0</v>
      </c>
      <c r="BI3435">
        <v>0</v>
      </c>
      <c r="BJ3435">
        <v>0.99048308679011099</v>
      </c>
      <c r="BK3435">
        <v>9.5169132098893092E-3</v>
      </c>
      <c r="BL3435">
        <v>0</v>
      </c>
      <c r="BM3435">
        <v>0</v>
      </c>
      <c r="BN3435">
        <v>0</v>
      </c>
      <c r="BO3435">
        <v>0</v>
      </c>
      <c r="BP3435">
        <v>0</v>
      </c>
      <c r="BQ3435">
        <v>1</v>
      </c>
      <c r="BR3435">
        <v>0</v>
      </c>
      <c r="BS3435">
        <v>0</v>
      </c>
      <c r="BT3435">
        <v>0</v>
      </c>
      <c r="BU3435">
        <v>0</v>
      </c>
      <c r="BV3435">
        <v>0</v>
      </c>
      <c r="BW3435">
        <v>1</v>
      </c>
      <c r="BX3435">
        <v>0</v>
      </c>
      <c r="BY3435">
        <v>1</v>
      </c>
      <c r="BZ3435">
        <v>0</v>
      </c>
      <c r="CA3435">
        <v>0</v>
      </c>
      <c r="CB3435">
        <v>0</v>
      </c>
      <c r="CC3435">
        <v>0</v>
      </c>
    </row>
    <row r="3436" spans="1:81">
      <c r="A3436">
        <v>2</v>
      </c>
      <c r="B3436" t="s">
        <v>115</v>
      </c>
      <c r="C3436">
        <v>2046</v>
      </c>
      <c r="D3436" t="s">
        <v>154</v>
      </c>
      <c r="E3436" t="s">
        <v>112</v>
      </c>
      <c r="F3436" t="s">
        <v>149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0</v>
      </c>
      <c r="BI3436">
        <v>0</v>
      </c>
      <c r="BJ3436">
        <v>7.1376849074169498E-3</v>
      </c>
      <c r="BK3436">
        <v>-7.1376849074169897E-3</v>
      </c>
      <c r="BL3436">
        <v>0</v>
      </c>
      <c r="BM3436">
        <v>0</v>
      </c>
      <c r="BN3436">
        <v>0</v>
      </c>
      <c r="BO3436">
        <v>0</v>
      </c>
      <c r="BP3436">
        <v>0</v>
      </c>
      <c r="BQ3436">
        <v>0</v>
      </c>
      <c r="BR3436">
        <v>0</v>
      </c>
      <c r="BS3436">
        <v>0</v>
      </c>
      <c r="BT3436">
        <v>0</v>
      </c>
      <c r="BU3436">
        <v>0</v>
      </c>
      <c r="BV3436">
        <v>0</v>
      </c>
      <c r="BW3436">
        <v>4.65501189614193E-4</v>
      </c>
      <c r="BX3436">
        <v>0</v>
      </c>
      <c r="BY3436">
        <v>0</v>
      </c>
      <c r="BZ3436">
        <v>0</v>
      </c>
      <c r="CA3436">
        <v>0</v>
      </c>
      <c r="CB3436">
        <v>0</v>
      </c>
      <c r="CC3436">
        <v>0</v>
      </c>
    </row>
    <row r="3437" spans="1:81">
      <c r="A3437">
        <v>2</v>
      </c>
      <c r="B3437" t="s">
        <v>115</v>
      </c>
      <c r="C3437">
        <v>2046</v>
      </c>
      <c r="D3437" t="s">
        <v>154</v>
      </c>
      <c r="E3437" t="s">
        <v>112</v>
      </c>
      <c r="F3437" t="s">
        <v>150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0</v>
      </c>
      <c r="BI3437">
        <v>0</v>
      </c>
      <c r="BJ3437">
        <v>7.1376849074169498E-3</v>
      </c>
      <c r="BK3437">
        <v>-7.1376849074169897E-3</v>
      </c>
      <c r="BL3437">
        <v>0</v>
      </c>
      <c r="BM3437">
        <v>0</v>
      </c>
      <c r="BN3437">
        <v>0</v>
      </c>
      <c r="BO3437">
        <v>0</v>
      </c>
      <c r="BP3437">
        <v>0</v>
      </c>
      <c r="BQ3437">
        <v>0</v>
      </c>
      <c r="BR3437">
        <v>0</v>
      </c>
      <c r="BS3437">
        <v>0</v>
      </c>
      <c r="BT3437">
        <v>0</v>
      </c>
      <c r="BU3437">
        <v>0</v>
      </c>
      <c r="BV3437">
        <v>0</v>
      </c>
      <c r="BW3437">
        <v>0</v>
      </c>
      <c r="BX3437">
        <v>0</v>
      </c>
      <c r="BY3437">
        <v>0</v>
      </c>
      <c r="BZ3437">
        <v>0</v>
      </c>
      <c r="CA3437">
        <v>0</v>
      </c>
      <c r="CB3437">
        <v>0</v>
      </c>
      <c r="CC3437">
        <v>0</v>
      </c>
    </row>
    <row r="3438" spans="1:81">
      <c r="A3438">
        <v>2</v>
      </c>
      <c r="B3438" t="s">
        <v>115</v>
      </c>
      <c r="C3438">
        <v>2046</v>
      </c>
      <c r="D3438" t="s">
        <v>155</v>
      </c>
      <c r="E3438" t="s">
        <v>112</v>
      </c>
      <c r="F3438" t="s">
        <v>148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0</v>
      </c>
      <c r="BI3438">
        <v>0</v>
      </c>
      <c r="BJ3438">
        <v>0</v>
      </c>
      <c r="BK3438">
        <v>0</v>
      </c>
      <c r="BL3438">
        <v>0</v>
      </c>
      <c r="BM3438">
        <v>0</v>
      </c>
      <c r="BN3438">
        <v>0</v>
      </c>
      <c r="BO3438">
        <v>0</v>
      </c>
      <c r="BP3438">
        <v>0</v>
      </c>
      <c r="BQ3438">
        <v>0</v>
      </c>
      <c r="BR3438">
        <v>0</v>
      </c>
      <c r="BS3438">
        <v>0</v>
      </c>
      <c r="BT3438">
        <v>0</v>
      </c>
      <c r="BU3438">
        <v>0</v>
      </c>
      <c r="BV3438">
        <v>0</v>
      </c>
      <c r="BW3438">
        <v>0</v>
      </c>
      <c r="BX3438">
        <v>0</v>
      </c>
      <c r="BY3438">
        <v>0</v>
      </c>
      <c r="BZ3438">
        <v>0</v>
      </c>
      <c r="CA3438">
        <v>0</v>
      </c>
      <c r="CB3438">
        <v>0</v>
      </c>
      <c r="CC3438">
        <v>0</v>
      </c>
    </row>
    <row r="3439" spans="1:81">
      <c r="A3439">
        <v>2</v>
      </c>
      <c r="B3439" t="s">
        <v>115</v>
      </c>
      <c r="C3439">
        <v>2046</v>
      </c>
      <c r="D3439" t="s">
        <v>155</v>
      </c>
      <c r="E3439" t="s">
        <v>112</v>
      </c>
      <c r="F3439" t="s">
        <v>113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0</v>
      </c>
      <c r="BI3439">
        <v>0</v>
      </c>
      <c r="BJ3439">
        <v>0</v>
      </c>
      <c r="BK3439">
        <v>1</v>
      </c>
      <c r="BL3439">
        <v>0</v>
      </c>
      <c r="BM3439">
        <v>0</v>
      </c>
      <c r="BN3439">
        <v>0</v>
      </c>
      <c r="BO3439">
        <v>0.54187897853988498</v>
      </c>
      <c r="BP3439">
        <v>0.45812102146011502</v>
      </c>
      <c r="BQ3439">
        <v>0</v>
      </c>
      <c r="BR3439">
        <v>0</v>
      </c>
      <c r="BS3439">
        <v>0</v>
      </c>
      <c r="BT3439">
        <v>0</v>
      </c>
      <c r="BU3439">
        <v>1</v>
      </c>
      <c r="BV3439">
        <v>0</v>
      </c>
      <c r="BW3439">
        <v>0</v>
      </c>
      <c r="BX3439">
        <v>1</v>
      </c>
      <c r="BY3439">
        <v>0</v>
      </c>
      <c r="BZ3439">
        <v>0</v>
      </c>
      <c r="CA3439">
        <v>0</v>
      </c>
      <c r="CB3439">
        <v>0</v>
      </c>
      <c r="CC3439">
        <v>0</v>
      </c>
    </row>
    <row r="3440" spans="1:81">
      <c r="A3440">
        <v>2</v>
      </c>
      <c r="B3440" t="s">
        <v>115</v>
      </c>
      <c r="C3440">
        <v>2046</v>
      </c>
      <c r="D3440" t="s">
        <v>155</v>
      </c>
      <c r="E3440" t="s">
        <v>112</v>
      </c>
      <c r="F3440" t="s">
        <v>149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0</v>
      </c>
      <c r="BI3440">
        <v>0</v>
      </c>
      <c r="BJ3440">
        <v>0</v>
      </c>
      <c r="BK3440">
        <v>0</v>
      </c>
      <c r="BL3440">
        <v>0</v>
      </c>
      <c r="BM3440">
        <v>0</v>
      </c>
      <c r="BN3440">
        <v>0</v>
      </c>
      <c r="BO3440">
        <v>0</v>
      </c>
      <c r="BP3440">
        <v>0</v>
      </c>
      <c r="BQ3440">
        <v>0</v>
      </c>
      <c r="BR3440">
        <v>0</v>
      </c>
      <c r="BS3440">
        <v>0</v>
      </c>
      <c r="BT3440">
        <v>0</v>
      </c>
      <c r="BU3440">
        <v>0</v>
      </c>
      <c r="BV3440">
        <v>0</v>
      </c>
      <c r="BW3440">
        <v>0</v>
      </c>
      <c r="BX3440">
        <v>0</v>
      </c>
      <c r="BY3440">
        <v>0</v>
      </c>
      <c r="BZ3440">
        <v>0</v>
      </c>
      <c r="CA3440">
        <v>0</v>
      </c>
      <c r="CB3440">
        <v>0</v>
      </c>
      <c r="CC3440">
        <v>0</v>
      </c>
    </row>
    <row r="3441" spans="1:81">
      <c r="A3441">
        <v>2</v>
      </c>
      <c r="B3441" t="s">
        <v>115</v>
      </c>
      <c r="C3441">
        <v>2046</v>
      </c>
      <c r="D3441" t="s">
        <v>155</v>
      </c>
      <c r="E3441" t="s">
        <v>112</v>
      </c>
      <c r="F3441" t="s">
        <v>150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0</v>
      </c>
      <c r="BI3441">
        <v>0</v>
      </c>
      <c r="BJ3441">
        <v>0</v>
      </c>
      <c r="BK3441">
        <v>0</v>
      </c>
      <c r="BL3441">
        <v>0</v>
      </c>
      <c r="BM3441">
        <v>0</v>
      </c>
      <c r="BN3441">
        <v>0</v>
      </c>
      <c r="BO3441" s="1">
        <v>-2.4742760905693798E-6</v>
      </c>
      <c r="BP3441" s="1">
        <v>2.4742760905693798E-6</v>
      </c>
      <c r="BQ3441">
        <v>0</v>
      </c>
      <c r="BR3441">
        <v>0</v>
      </c>
      <c r="BS3441">
        <v>0</v>
      </c>
      <c r="BT3441">
        <v>0</v>
      </c>
      <c r="BU3441">
        <v>0</v>
      </c>
      <c r="BV3441">
        <v>0</v>
      </c>
      <c r="BW3441">
        <v>0</v>
      </c>
      <c r="BX3441">
        <v>0</v>
      </c>
      <c r="BY3441">
        <v>0</v>
      </c>
      <c r="BZ3441">
        <v>0</v>
      </c>
      <c r="CA3441">
        <v>0</v>
      </c>
      <c r="CB3441">
        <v>0</v>
      </c>
      <c r="CC3441">
        <v>0</v>
      </c>
    </row>
    <row r="3442" spans="1:81">
      <c r="A3442">
        <v>2</v>
      </c>
      <c r="B3442" t="s">
        <v>115</v>
      </c>
      <c r="C3442">
        <v>2046</v>
      </c>
      <c r="D3442" t="s">
        <v>111</v>
      </c>
      <c r="E3442" t="s">
        <v>112</v>
      </c>
      <c r="F3442" t="s">
        <v>148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2.17010622848442E-2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0.15536487251527001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0.14853878693470501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0.267054225404115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9.1291971855253604E-2</v>
      </c>
      <c r="BF3442">
        <v>0</v>
      </c>
      <c r="BG3442" s="1">
        <v>1.23071729720416E-5</v>
      </c>
      <c r="BH3442">
        <v>0</v>
      </c>
      <c r="BI3442">
        <v>0</v>
      </c>
      <c r="BJ3442">
        <v>0.40841793049612002</v>
      </c>
      <c r="BK3442">
        <v>1.5632746925844002E-2</v>
      </c>
      <c r="BL3442">
        <v>0</v>
      </c>
      <c r="BM3442">
        <v>0</v>
      </c>
      <c r="BN3442">
        <v>0</v>
      </c>
      <c r="BO3442">
        <v>0</v>
      </c>
      <c r="BP3442">
        <v>0</v>
      </c>
      <c r="BQ3442">
        <v>0.71236466505149698</v>
      </c>
      <c r="BR3442">
        <v>0</v>
      </c>
      <c r="BS3442">
        <v>0</v>
      </c>
      <c r="BT3442">
        <v>0</v>
      </c>
      <c r="BU3442">
        <v>0</v>
      </c>
      <c r="BV3442">
        <v>0</v>
      </c>
      <c r="BW3442">
        <v>0.68752966907769997</v>
      </c>
      <c r="BX3442">
        <v>0</v>
      </c>
      <c r="BY3442">
        <v>0.61525579579938605</v>
      </c>
      <c r="BZ3442">
        <v>0</v>
      </c>
      <c r="CA3442">
        <v>0</v>
      </c>
      <c r="CB3442">
        <v>0</v>
      </c>
      <c r="CC3442">
        <v>0</v>
      </c>
    </row>
    <row r="3443" spans="1:81">
      <c r="A3443">
        <v>2</v>
      </c>
      <c r="B3443" t="s">
        <v>115</v>
      </c>
      <c r="C3443">
        <v>2046</v>
      </c>
      <c r="D3443" t="s">
        <v>111</v>
      </c>
      <c r="E3443" t="s">
        <v>112</v>
      </c>
      <c r="F3443" t="s">
        <v>113</v>
      </c>
      <c r="G3443">
        <v>0.13159796333869</v>
      </c>
      <c r="H3443">
        <v>0</v>
      </c>
      <c r="I3443">
        <v>0</v>
      </c>
      <c r="J3443">
        <v>0</v>
      </c>
      <c r="K3443">
        <v>0</v>
      </c>
      <c r="L3443">
        <v>2.3766909176579799E-2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0.15536487251527001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6.8260855805645096E-3</v>
      </c>
      <c r="AQ3443">
        <v>0.14853878693470501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0.267054225404115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9.1291971855253604E-2</v>
      </c>
      <c r="BF3443">
        <v>0</v>
      </c>
      <c r="BG3443" s="1">
        <v>1.23071729720416E-5</v>
      </c>
      <c r="BH3443">
        <v>0</v>
      </c>
      <c r="BI3443">
        <v>0</v>
      </c>
      <c r="BJ3443">
        <v>0.40841793049612002</v>
      </c>
      <c r="BK3443">
        <v>7.7858692556270107E-2</v>
      </c>
      <c r="BL3443">
        <v>0</v>
      </c>
      <c r="BM3443">
        <v>0</v>
      </c>
      <c r="BN3443">
        <v>0</v>
      </c>
      <c r="BO3443">
        <v>3.2252704940802499E-2</v>
      </c>
      <c r="BP3443">
        <v>2.9973240689623599E-2</v>
      </c>
      <c r="BQ3443">
        <v>0.93777405436957395</v>
      </c>
      <c r="BR3443">
        <v>0</v>
      </c>
      <c r="BS3443">
        <v>0</v>
      </c>
      <c r="BT3443">
        <v>0</v>
      </c>
      <c r="BU3443">
        <v>5.9520125744144399E-2</v>
      </c>
      <c r="BV3443">
        <v>0</v>
      </c>
      <c r="BW3443">
        <v>0.940479874255856</v>
      </c>
      <c r="BX3443">
        <v>6.2225945630426098E-2</v>
      </c>
      <c r="BY3443">
        <v>0.78787884115659301</v>
      </c>
      <c r="BZ3443">
        <v>0.14989521321298099</v>
      </c>
      <c r="CA3443">
        <v>0</v>
      </c>
      <c r="CB3443">
        <v>0</v>
      </c>
      <c r="CC3443">
        <v>0</v>
      </c>
    </row>
    <row r="3444" spans="1:81">
      <c r="A3444">
        <v>2</v>
      </c>
      <c r="B3444" t="s">
        <v>115</v>
      </c>
      <c r="C3444">
        <v>2046</v>
      </c>
      <c r="D3444" t="s">
        <v>111</v>
      </c>
      <c r="E3444" t="s">
        <v>112</v>
      </c>
      <c r="F3444" t="s">
        <v>149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-1.30925907333511E-4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-5.8242127639329699E-4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-6.5188671421254096E-4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 s="1">
        <v>-2.4789075236009201E-5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1.4353103809461301E-4</v>
      </c>
      <c r="BF3444">
        <v>0</v>
      </c>
      <c r="BG3444" s="1">
        <v>3.24570229532164E-11</v>
      </c>
      <c r="BH3444">
        <v>0</v>
      </c>
      <c r="BI3444">
        <v>0</v>
      </c>
      <c r="BJ3444">
        <v>7.3159379561138504E-4</v>
      </c>
      <c r="BK3444">
        <v>-1.2390925924131801E-4</v>
      </c>
      <c r="BL3444">
        <v>0</v>
      </c>
      <c r="BM3444">
        <v>0</v>
      </c>
      <c r="BN3444">
        <v>0</v>
      </c>
      <c r="BO3444">
        <v>0</v>
      </c>
      <c r="BP3444">
        <v>0</v>
      </c>
      <c r="BQ3444" s="1">
        <v>-1.1307542259531E-5</v>
      </c>
      <c r="BR3444">
        <v>0</v>
      </c>
      <c r="BS3444">
        <v>0</v>
      </c>
      <c r="BT3444">
        <v>0</v>
      </c>
      <c r="BU3444">
        <v>0</v>
      </c>
      <c r="BV3444">
        <v>0</v>
      </c>
      <c r="BW3444" s="1">
        <v>1.76366501433156E-5</v>
      </c>
      <c r="BX3444">
        <v>0</v>
      </c>
      <c r="BY3444" s="1">
        <v>-2.7728274271110498E-6</v>
      </c>
      <c r="BZ3444">
        <v>0</v>
      </c>
      <c r="CA3444">
        <v>0</v>
      </c>
      <c r="CB3444">
        <v>0</v>
      </c>
      <c r="CC3444">
        <v>0</v>
      </c>
    </row>
    <row r="3445" spans="1:81">
      <c r="A3445">
        <v>2</v>
      </c>
      <c r="B3445" t="s">
        <v>115</v>
      </c>
      <c r="C3445">
        <v>2046</v>
      </c>
      <c r="D3445" t="s">
        <v>111</v>
      </c>
      <c r="E3445" t="s">
        <v>112</v>
      </c>
      <c r="F3445" t="s">
        <v>150</v>
      </c>
      <c r="G3445">
        <v>-5.9654925898705601E-4</v>
      </c>
      <c r="H3445">
        <v>0</v>
      </c>
      <c r="I3445">
        <v>0</v>
      </c>
      <c r="J3445">
        <v>0</v>
      </c>
      <c r="K3445">
        <v>0</v>
      </c>
      <c r="L3445">
        <v>-1.33557703586449E-4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-7.3010696257352903E-4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 s="1">
        <v>-7.8220248360959802E-5</v>
      </c>
      <c r="AQ3445">
        <v>-6.5188671421254096E-4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 s="1">
        <v>-2.4789075236009201E-5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1.4353103809461301E-4</v>
      </c>
      <c r="BF3445">
        <v>0</v>
      </c>
      <c r="BG3445" s="1">
        <v>3.24570229532164E-11</v>
      </c>
      <c r="BH3445">
        <v>0</v>
      </c>
      <c r="BI3445">
        <v>0</v>
      </c>
      <c r="BJ3445">
        <v>7.3159379561138504E-4</v>
      </c>
      <c r="BK3445">
        <v>-1.20228828353483E-4</v>
      </c>
      <c r="BL3445">
        <v>0</v>
      </c>
      <c r="BM3445">
        <v>0</v>
      </c>
      <c r="BN3445">
        <v>0</v>
      </c>
      <c r="BO3445" s="1">
        <v>1.84322119608366E-6</v>
      </c>
      <c r="BP3445" s="1">
        <v>1.83720969175807E-6</v>
      </c>
      <c r="BQ3445" s="1">
        <v>-3.6804308878313199E-6</v>
      </c>
      <c r="BR3445">
        <v>0</v>
      </c>
      <c r="BS3445">
        <v>0</v>
      </c>
      <c r="BT3445">
        <v>0</v>
      </c>
      <c r="BU3445" s="1">
        <v>3.67329497950181E-6</v>
      </c>
      <c r="BV3445">
        <v>0</v>
      </c>
      <c r="BW3445" s="1">
        <v>-3.6732949795226199E-6</v>
      </c>
      <c r="BX3445" s="1">
        <v>3.6804308878382601E-6</v>
      </c>
      <c r="BY3445" s="1">
        <v>6.4732363853625702E-6</v>
      </c>
      <c r="BZ3445" s="1">
        <v>-1.01536672732494E-5</v>
      </c>
      <c r="CA3445">
        <v>0</v>
      </c>
      <c r="CB3445">
        <v>0</v>
      </c>
      <c r="CC3445">
        <v>0</v>
      </c>
    </row>
    <row r="3446" spans="1:81">
      <c r="A3446">
        <v>3</v>
      </c>
      <c r="B3446" t="s">
        <v>116</v>
      </c>
      <c r="C3446">
        <v>2046</v>
      </c>
      <c r="D3446" t="s">
        <v>147</v>
      </c>
      <c r="E3446" t="s">
        <v>112</v>
      </c>
      <c r="F3446" t="s">
        <v>148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0.11392366505224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0</v>
      </c>
      <c r="BI3446">
        <v>0</v>
      </c>
      <c r="BJ3446">
        <v>0.86917055042797497</v>
      </c>
      <c r="BK3446">
        <v>1.6905784519784299E-2</v>
      </c>
      <c r="BL3446">
        <v>0</v>
      </c>
      <c r="BM3446">
        <v>0</v>
      </c>
      <c r="BN3446">
        <v>0</v>
      </c>
      <c r="BO3446">
        <v>0</v>
      </c>
      <c r="BP3446">
        <v>0</v>
      </c>
      <c r="BQ3446">
        <v>1</v>
      </c>
      <c r="BR3446">
        <v>0</v>
      </c>
      <c r="BS3446">
        <v>0</v>
      </c>
      <c r="BT3446">
        <v>0</v>
      </c>
      <c r="BU3446">
        <v>0</v>
      </c>
      <c r="BV3446">
        <v>0</v>
      </c>
      <c r="BW3446">
        <v>0</v>
      </c>
      <c r="BX3446">
        <v>0</v>
      </c>
      <c r="BY3446">
        <v>0</v>
      </c>
      <c r="BZ3446">
        <v>0</v>
      </c>
      <c r="CA3446">
        <v>0</v>
      </c>
      <c r="CB3446">
        <v>0</v>
      </c>
      <c r="CC3446">
        <v>0</v>
      </c>
    </row>
    <row r="3447" spans="1:81">
      <c r="A3447">
        <v>3</v>
      </c>
      <c r="B3447" t="s">
        <v>116</v>
      </c>
      <c r="C3447">
        <v>2046</v>
      </c>
      <c r="D3447" t="s">
        <v>147</v>
      </c>
      <c r="E3447" t="s">
        <v>112</v>
      </c>
      <c r="F3447" t="s">
        <v>113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0.11392366505224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0</v>
      </c>
      <c r="BI3447">
        <v>0</v>
      </c>
      <c r="BJ3447">
        <v>0.86917055042797497</v>
      </c>
      <c r="BK3447">
        <v>1.6905784519784299E-2</v>
      </c>
      <c r="BL3447">
        <v>0</v>
      </c>
      <c r="BM3447">
        <v>0</v>
      </c>
      <c r="BN3447">
        <v>0</v>
      </c>
      <c r="BO3447">
        <v>0</v>
      </c>
      <c r="BP3447">
        <v>0</v>
      </c>
      <c r="BQ3447">
        <v>1</v>
      </c>
      <c r="BR3447">
        <v>0</v>
      </c>
      <c r="BS3447">
        <v>0</v>
      </c>
      <c r="BT3447">
        <v>0</v>
      </c>
      <c r="BU3447">
        <v>0</v>
      </c>
      <c r="BV3447">
        <v>0</v>
      </c>
      <c r="BW3447">
        <v>1</v>
      </c>
      <c r="BX3447">
        <v>0</v>
      </c>
      <c r="BY3447">
        <v>1</v>
      </c>
      <c r="BZ3447">
        <v>0</v>
      </c>
      <c r="CA3447">
        <v>0</v>
      </c>
      <c r="CB3447">
        <v>0</v>
      </c>
      <c r="CC3447">
        <v>0</v>
      </c>
    </row>
    <row r="3448" spans="1:81">
      <c r="A3448">
        <v>3</v>
      </c>
      <c r="B3448" t="s">
        <v>116</v>
      </c>
      <c r="C3448">
        <v>2046</v>
      </c>
      <c r="D3448" t="s">
        <v>147</v>
      </c>
      <c r="E3448" t="s">
        <v>112</v>
      </c>
      <c r="F3448" t="s">
        <v>149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-1.9419687397413701E-4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0</v>
      </c>
      <c r="BI3448">
        <v>0</v>
      </c>
      <c r="BJ3448">
        <v>1.5192142517483901E-4</v>
      </c>
      <c r="BK3448" s="1">
        <v>4.2275448799314997E-5</v>
      </c>
      <c r="BL3448">
        <v>0</v>
      </c>
      <c r="BM3448">
        <v>0</v>
      </c>
      <c r="BN3448">
        <v>0</v>
      </c>
      <c r="BO3448">
        <v>0</v>
      </c>
      <c r="BP3448">
        <v>0</v>
      </c>
      <c r="BQ3448">
        <v>0</v>
      </c>
      <c r="BR3448">
        <v>0</v>
      </c>
      <c r="BS3448">
        <v>0</v>
      </c>
      <c r="BT3448">
        <v>0</v>
      </c>
      <c r="BU3448">
        <v>0</v>
      </c>
      <c r="BV3448">
        <v>0</v>
      </c>
      <c r="BW3448">
        <v>0</v>
      </c>
      <c r="BX3448">
        <v>0</v>
      </c>
      <c r="BY3448">
        <v>0</v>
      </c>
      <c r="BZ3448">
        <v>0</v>
      </c>
      <c r="CA3448">
        <v>0</v>
      </c>
      <c r="CB3448">
        <v>0</v>
      </c>
      <c r="CC3448">
        <v>0</v>
      </c>
    </row>
    <row r="3449" spans="1:81">
      <c r="A3449">
        <v>3</v>
      </c>
      <c r="B3449" t="s">
        <v>116</v>
      </c>
      <c r="C3449">
        <v>2046</v>
      </c>
      <c r="D3449" t="s">
        <v>147</v>
      </c>
      <c r="E3449" t="s">
        <v>112</v>
      </c>
      <c r="F3449" t="s">
        <v>150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-1.9419687397413701E-4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0</v>
      </c>
      <c r="BI3449">
        <v>0</v>
      </c>
      <c r="BJ3449">
        <v>1.5192142517483901E-4</v>
      </c>
      <c r="BK3449" s="1">
        <v>4.2275448799314997E-5</v>
      </c>
      <c r="BL3449">
        <v>0</v>
      </c>
      <c r="BM3449">
        <v>0</v>
      </c>
      <c r="BN3449">
        <v>0</v>
      </c>
      <c r="BO3449">
        <v>0</v>
      </c>
      <c r="BP3449">
        <v>0</v>
      </c>
      <c r="BQ3449">
        <v>0</v>
      </c>
      <c r="BR3449">
        <v>0</v>
      </c>
      <c r="BS3449">
        <v>0</v>
      </c>
      <c r="BT3449">
        <v>0</v>
      </c>
      <c r="BU3449">
        <v>0</v>
      </c>
      <c r="BV3449">
        <v>0</v>
      </c>
      <c r="BW3449">
        <v>0</v>
      </c>
      <c r="BX3449">
        <v>0</v>
      </c>
      <c r="BY3449">
        <v>0</v>
      </c>
      <c r="BZ3449">
        <v>0</v>
      </c>
      <c r="CA3449">
        <v>0</v>
      </c>
      <c r="CB3449">
        <v>0</v>
      </c>
      <c r="CC3449">
        <v>0</v>
      </c>
    </row>
    <row r="3450" spans="1:81">
      <c r="A3450">
        <v>3</v>
      </c>
      <c r="B3450" t="s">
        <v>116</v>
      </c>
      <c r="C3450">
        <v>2046</v>
      </c>
      <c r="D3450" t="s">
        <v>151</v>
      </c>
      <c r="E3450" t="s">
        <v>112</v>
      </c>
      <c r="F3450" t="s">
        <v>148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0.47591656638587998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1.00040112314481E-2</v>
      </c>
      <c r="BF3450">
        <v>0</v>
      </c>
      <c r="BG3450">
        <v>0</v>
      </c>
      <c r="BH3450">
        <v>0</v>
      </c>
      <c r="BI3450">
        <v>0</v>
      </c>
      <c r="BJ3450">
        <v>0.50929402326514195</v>
      </c>
      <c r="BK3450">
        <v>4.7853991175290803E-3</v>
      </c>
      <c r="BL3450">
        <v>0</v>
      </c>
      <c r="BM3450">
        <v>0</v>
      </c>
      <c r="BN3450">
        <v>0</v>
      </c>
      <c r="BO3450">
        <v>0</v>
      </c>
      <c r="BP3450">
        <v>0</v>
      </c>
      <c r="BQ3450">
        <v>1</v>
      </c>
      <c r="BR3450">
        <v>0</v>
      </c>
      <c r="BS3450">
        <v>0</v>
      </c>
      <c r="BT3450">
        <v>0</v>
      </c>
      <c r="BU3450">
        <v>0</v>
      </c>
      <c r="BV3450">
        <v>0</v>
      </c>
      <c r="BW3450">
        <v>0.714833533894906</v>
      </c>
      <c r="BX3450">
        <v>0</v>
      </c>
      <c r="BY3450">
        <v>1</v>
      </c>
      <c r="BZ3450">
        <v>0</v>
      </c>
      <c r="CA3450">
        <v>0</v>
      </c>
      <c r="CB3450">
        <v>0</v>
      </c>
      <c r="CC3450">
        <v>0</v>
      </c>
    </row>
    <row r="3451" spans="1:81">
      <c r="A3451">
        <v>3</v>
      </c>
      <c r="B3451" t="s">
        <v>116</v>
      </c>
      <c r="C3451">
        <v>2046</v>
      </c>
      <c r="D3451" t="s">
        <v>151</v>
      </c>
      <c r="E3451" t="s">
        <v>112</v>
      </c>
      <c r="F3451" t="s">
        <v>113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0.47591656638587998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1.00040112314481E-2</v>
      </c>
      <c r="BF3451">
        <v>0</v>
      </c>
      <c r="BG3451">
        <v>0</v>
      </c>
      <c r="BH3451">
        <v>0</v>
      </c>
      <c r="BI3451">
        <v>0</v>
      </c>
      <c r="BJ3451">
        <v>0.50929402326514195</v>
      </c>
      <c r="BK3451">
        <v>4.7853991175290803E-3</v>
      </c>
      <c r="BL3451">
        <v>0</v>
      </c>
      <c r="BM3451">
        <v>0</v>
      </c>
      <c r="BN3451">
        <v>0</v>
      </c>
      <c r="BO3451">
        <v>0</v>
      </c>
      <c r="BP3451">
        <v>0</v>
      </c>
      <c r="BQ3451">
        <v>1</v>
      </c>
      <c r="BR3451">
        <v>0</v>
      </c>
      <c r="BS3451">
        <v>0</v>
      </c>
      <c r="BT3451">
        <v>0</v>
      </c>
      <c r="BU3451">
        <v>0</v>
      </c>
      <c r="BV3451">
        <v>0</v>
      </c>
      <c r="BW3451">
        <v>1</v>
      </c>
      <c r="BX3451">
        <v>0</v>
      </c>
      <c r="BY3451">
        <v>1</v>
      </c>
      <c r="BZ3451">
        <v>0</v>
      </c>
      <c r="CA3451">
        <v>0</v>
      </c>
      <c r="CB3451">
        <v>0</v>
      </c>
      <c r="CC3451">
        <v>0</v>
      </c>
    </row>
    <row r="3452" spans="1:81">
      <c r="A3452">
        <v>3</v>
      </c>
      <c r="B3452" t="s">
        <v>116</v>
      </c>
      <c r="C3452">
        <v>2046</v>
      </c>
      <c r="D3452" t="s">
        <v>151</v>
      </c>
      <c r="E3452" t="s">
        <v>112</v>
      </c>
      <c r="F3452" t="s">
        <v>149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-1.2880487177263601E-4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-3.7251888574899901E-4</v>
      </c>
      <c r="BF3452">
        <v>0</v>
      </c>
      <c r="BG3452">
        <v>0</v>
      </c>
      <c r="BH3452">
        <v>0</v>
      </c>
      <c r="BI3452">
        <v>0</v>
      </c>
      <c r="BJ3452">
        <v>4.7517550904696597E-4</v>
      </c>
      <c r="BK3452" s="1">
        <v>2.6148248474636799E-5</v>
      </c>
      <c r="BL3452">
        <v>0</v>
      </c>
      <c r="BM3452">
        <v>0</v>
      </c>
      <c r="BN3452">
        <v>0</v>
      </c>
      <c r="BO3452">
        <v>0</v>
      </c>
      <c r="BP3452">
        <v>0</v>
      </c>
      <c r="BQ3452">
        <v>0</v>
      </c>
      <c r="BR3452">
        <v>0</v>
      </c>
      <c r="BS3452">
        <v>0</v>
      </c>
      <c r="BT3452">
        <v>0</v>
      </c>
      <c r="BU3452">
        <v>0</v>
      </c>
      <c r="BV3452">
        <v>0</v>
      </c>
      <c r="BW3452" s="1">
        <v>4.37708951743776E-5</v>
      </c>
      <c r="BX3452">
        <v>0</v>
      </c>
      <c r="BY3452">
        <v>0</v>
      </c>
      <c r="BZ3452">
        <v>0</v>
      </c>
      <c r="CA3452">
        <v>0</v>
      </c>
      <c r="CB3452">
        <v>0</v>
      </c>
      <c r="CC3452">
        <v>0</v>
      </c>
    </row>
    <row r="3453" spans="1:81">
      <c r="A3453">
        <v>3</v>
      </c>
      <c r="B3453" t="s">
        <v>116</v>
      </c>
      <c r="C3453">
        <v>2046</v>
      </c>
      <c r="D3453" t="s">
        <v>151</v>
      </c>
      <c r="E3453" t="s">
        <v>112</v>
      </c>
      <c r="F3453" t="s">
        <v>150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-1.2880487177263601E-4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-3.7251888574899901E-4</v>
      </c>
      <c r="BF3453">
        <v>0</v>
      </c>
      <c r="BG3453">
        <v>0</v>
      </c>
      <c r="BH3453">
        <v>0</v>
      </c>
      <c r="BI3453">
        <v>0</v>
      </c>
      <c r="BJ3453">
        <v>4.7517550904696597E-4</v>
      </c>
      <c r="BK3453" s="1">
        <v>2.6148248474636799E-5</v>
      </c>
      <c r="BL3453">
        <v>0</v>
      </c>
      <c r="BM3453">
        <v>0</v>
      </c>
      <c r="BN3453">
        <v>0</v>
      </c>
      <c r="BO3453">
        <v>0</v>
      </c>
      <c r="BP3453">
        <v>0</v>
      </c>
      <c r="BQ3453">
        <v>0</v>
      </c>
      <c r="BR3453">
        <v>0</v>
      </c>
      <c r="BS3453">
        <v>0</v>
      </c>
      <c r="BT3453">
        <v>0</v>
      </c>
      <c r="BU3453">
        <v>0</v>
      </c>
      <c r="BV3453">
        <v>0</v>
      </c>
      <c r="BW3453">
        <v>0</v>
      </c>
      <c r="BX3453">
        <v>0</v>
      </c>
      <c r="BY3453">
        <v>0</v>
      </c>
      <c r="BZ3453">
        <v>0</v>
      </c>
      <c r="CA3453">
        <v>0</v>
      </c>
      <c r="CB3453">
        <v>0</v>
      </c>
      <c r="CC3453">
        <v>0</v>
      </c>
    </row>
    <row r="3454" spans="1:81">
      <c r="A3454">
        <v>3</v>
      </c>
      <c r="B3454" t="s">
        <v>116</v>
      </c>
      <c r="C3454">
        <v>2046</v>
      </c>
      <c r="D3454" t="s">
        <v>152</v>
      </c>
      <c r="E3454" t="s">
        <v>112</v>
      </c>
      <c r="F3454" t="s">
        <v>148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1.1776495320732499E-2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0.19509902635839901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0.177706931725505</v>
      </c>
      <c r="AR3454" s="1">
        <v>2.3916521772405599E-6</v>
      </c>
      <c r="AS3454">
        <v>0</v>
      </c>
      <c r="AT3454">
        <v>0</v>
      </c>
      <c r="AU3454">
        <v>0</v>
      </c>
      <c r="AV3454">
        <v>0</v>
      </c>
      <c r="AW3454">
        <v>0.268199875155756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0</v>
      </c>
      <c r="BI3454">
        <v>0</v>
      </c>
      <c r="BJ3454">
        <v>0.50615730853030605</v>
      </c>
      <c r="BK3454">
        <v>2.31894595105245E-2</v>
      </c>
      <c r="BL3454">
        <v>0</v>
      </c>
      <c r="BM3454">
        <v>0</v>
      </c>
      <c r="BN3454">
        <v>0</v>
      </c>
      <c r="BO3454">
        <v>0</v>
      </c>
      <c r="BP3454">
        <v>0</v>
      </c>
      <c r="BQ3454">
        <v>0.99264566955498501</v>
      </c>
      <c r="BR3454">
        <v>0</v>
      </c>
      <c r="BS3454">
        <v>0</v>
      </c>
      <c r="BT3454">
        <v>0</v>
      </c>
      <c r="BU3454">
        <v>0</v>
      </c>
      <c r="BV3454">
        <v>0</v>
      </c>
      <c r="BW3454">
        <v>0.59233571143281505</v>
      </c>
      <c r="BX3454">
        <v>0</v>
      </c>
      <c r="BY3454">
        <v>0.46394225594983302</v>
      </c>
      <c r="BZ3454">
        <v>0</v>
      </c>
      <c r="CA3454">
        <v>0</v>
      </c>
      <c r="CB3454">
        <v>0</v>
      </c>
      <c r="CC3454">
        <v>0</v>
      </c>
    </row>
    <row r="3455" spans="1:81">
      <c r="A3455">
        <v>3</v>
      </c>
      <c r="B3455" t="s">
        <v>116</v>
      </c>
      <c r="C3455">
        <v>2046</v>
      </c>
      <c r="D3455" t="s">
        <v>152</v>
      </c>
      <c r="E3455" t="s">
        <v>112</v>
      </c>
      <c r="F3455" t="s">
        <v>113</v>
      </c>
      <c r="G3455">
        <v>0.177709323377683</v>
      </c>
      <c r="H3455">
        <v>0</v>
      </c>
      <c r="I3455">
        <v>0</v>
      </c>
      <c r="J3455">
        <v>0</v>
      </c>
      <c r="K3455">
        <v>0</v>
      </c>
      <c r="L3455">
        <v>1.7389702980716099E-2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0.19509902635839901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1.7389702980716099E-2</v>
      </c>
      <c r="AQ3455">
        <v>0.177706931725505</v>
      </c>
      <c r="AR3455" s="1">
        <v>2.3916521772405599E-6</v>
      </c>
      <c r="AS3455">
        <v>0</v>
      </c>
      <c r="AT3455">
        <v>0</v>
      </c>
      <c r="AU3455">
        <v>0</v>
      </c>
      <c r="AV3455">
        <v>0</v>
      </c>
      <c r="AW3455">
        <v>0.268199875155756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0</v>
      </c>
      <c r="BI3455">
        <v>0</v>
      </c>
      <c r="BJ3455">
        <v>0.50615730853030605</v>
      </c>
      <c r="BK3455">
        <v>3.0543789955539202E-2</v>
      </c>
      <c r="BL3455">
        <v>0</v>
      </c>
      <c r="BM3455">
        <v>0</v>
      </c>
      <c r="BN3455">
        <v>0</v>
      </c>
      <c r="BO3455">
        <v>0</v>
      </c>
      <c r="BP3455">
        <v>7.3543304450147196E-3</v>
      </c>
      <c r="BQ3455">
        <v>0.99264566955498501</v>
      </c>
      <c r="BR3455">
        <v>0</v>
      </c>
      <c r="BS3455">
        <v>0</v>
      </c>
      <c r="BT3455">
        <v>0</v>
      </c>
      <c r="BU3455">
        <v>0</v>
      </c>
      <c r="BV3455">
        <v>0</v>
      </c>
      <c r="BW3455">
        <v>1</v>
      </c>
      <c r="BX3455">
        <v>7.3543304450147196E-3</v>
      </c>
      <c r="BY3455">
        <v>0.58498138098779995</v>
      </c>
      <c r="BZ3455">
        <v>0.40766428856718501</v>
      </c>
      <c r="CA3455">
        <v>0</v>
      </c>
      <c r="CB3455">
        <v>0</v>
      </c>
      <c r="CC3455">
        <v>0</v>
      </c>
    </row>
    <row r="3456" spans="1:81">
      <c r="A3456">
        <v>3</v>
      </c>
      <c r="B3456" t="s">
        <v>116</v>
      </c>
      <c r="C3456">
        <v>2046</v>
      </c>
      <c r="D3456" t="s">
        <v>152</v>
      </c>
      <c r="E3456" t="s">
        <v>112</v>
      </c>
      <c r="F3456" t="s">
        <v>149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-1.10930161440818E-3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-3.80186627807089E-4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6.0253047278591198E-4</v>
      </c>
      <c r="AR3456" s="1">
        <v>2.3916521772405599E-6</v>
      </c>
      <c r="AS3456">
        <v>0</v>
      </c>
      <c r="AT3456">
        <v>0</v>
      </c>
      <c r="AU3456">
        <v>0</v>
      </c>
      <c r="AV3456">
        <v>0</v>
      </c>
      <c r="AW3456" s="1">
        <v>7.78835021919555E-7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0</v>
      </c>
      <c r="BI3456">
        <v>0</v>
      </c>
      <c r="BJ3456">
        <v>4.0531828430423499E-4</v>
      </c>
      <c r="BK3456" s="1">
        <v>-2.1709773943247999E-5</v>
      </c>
      <c r="BL3456">
        <v>0</v>
      </c>
      <c r="BM3456">
        <v>0</v>
      </c>
      <c r="BN3456">
        <v>0</v>
      </c>
      <c r="BO3456">
        <v>0</v>
      </c>
      <c r="BP3456">
        <v>0</v>
      </c>
      <c r="BQ3456" s="1">
        <v>4.2007175757863297E-6</v>
      </c>
      <c r="BR3456">
        <v>0</v>
      </c>
      <c r="BS3456">
        <v>0</v>
      </c>
      <c r="BT3456">
        <v>0</v>
      </c>
      <c r="BU3456">
        <v>0</v>
      </c>
      <c r="BV3456">
        <v>0</v>
      </c>
      <c r="BW3456" s="1">
        <v>7.4224467048189499E-6</v>
      </c>
      <c r="BX3456">
        <v>0</v>
      </c>
      <c r="BY3456" s="1">
        <v>-2.5326349529008999E-5</v>
      </c>
      <c r="BZ3456">
        <v>0</v>
      </c>
      <c r="CA3456">
        <v>0</v>
      </c>
      <c r="CB3456">
        <v>0</v>
      </c>
      <c r="CC3456">
        <v>0</v>
      </c>
    </row>
    <row r="3457" spans="1:81">
      <c r="A3457">
        <v>3</v>
      </c>
      <c r="B3457" t="s">
        <v>116</v>
      </c>
      <c r="C3457">
        <v>2046</v>
      </c>
      <c r="D3457" t="s">
        <v>152</v>
      </c>
      <c r="E3457" t="s">
        <v>112</v>
      </c>
      <c r="F3457" t="s">
        <v>150</v>
      </c>
      <c r="G3457">
        <v>7.4119122056665E-4</v>
      </c>
      <c r="H3457">
        <v>0</v>
      </c>
      <c r="I3457">
        <v>0</v>
      </c>
      <c r="J3457">
        <v>0</v>
      </c>
      <c r="K3457">
        <v>0</v>
      </c>
      <c r="L3457">
        <v>-1.1213778483737599E-3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-3.80186627807089E-4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-9.8510875277023E-4</v>
      </c>
      <c r="AQ3457">
        <v>6.0253047278591198E-4</v>
      </c>
      <c r="AR3457" s="1">
        <v>2.3916521772405599E-6</v>
      </c>
      <c r="AS3457">
        <v>0</v>
      </c>
      <c r="AT3457">
        <v>0</v>
      </c>
      <c r="AU3457">
        <v>0</v>
      </c>
      <c r="AV3457">
        <v>0</v>
      </c>
      <c r="AW3457" s="1">
        <v>7.78835021919555E-7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0</v>
      </c>
      <c r="BI3457">
        <v>0</v>
      </c>
      <c r="BJ3457">
        <v>4.0531828430423499E-4</v>
      </c>
      <c r="BK3457" s="1">
        <v>-2.5910491519072501E-5</v>
      </c>
      <c r="BL3457">
        <v>0</v>
      </c>
      <c r="BM3457">
        <v>0</v>
      </c>
      <c r="BN3457">
        <v>0</v>
      </c>
      <c r="BO3457">
        <v>0</v>
      </c>
      <c r="BP3457" s="1">
        <v>-4.2007175758270898E-6</v>
      </c>
      <c r="BQ3457" s="1">
        <v>4.2007175757863297E-6</v>
      </c>
      <c r="BR3457">
        <v>0</v>
      </c>
      <c r="BS3457">
        <v>0</v>
      </c>
      <c r="BT3457">
        <v>0</v>
      </c>
      <c r="BU3457">
        <v>0</v>
      </c>
      <c r="BV3457">
        <v>0</v>
      </c>
      <c r="BW3457">
        <v>0</v>
      </c>
      <c r="BX3457" s="1">
        <v>-4.2007175758270898E-6</v>
      </c>
      <c r="BY3457" s="1">
        <v>1.1623164280605301E-5</v>
      </c>
      <c r="BZ3457" s="1">
        <v>-7.4224467047634404E-6</v>
      </c>
      <c r="CA3457">
        <v>0</v>
      </c>
      <c r="CB3457">
        <v>0</v>
      </c>
      <c r="CC3457">
        <v>0</v>
      </c>
    </row>
    <row r="3458" spans="1:81">
      <c r="A3458">
        <v>3</v>
      </c>
      <c r="B3458" t="s">
        <v>116</v>
      </c>
      <c r="C3458">
        <v>2046</v>
      </c>
      <c r="D3458" t="s">
        <v>153</v>
      </c>
      <c r="E3458" t="s">
        <v>112</v>
      </c>
      <c r="F3458" t="s">
        <v>148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2.6769992453520498E-2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0.19811509524571799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0.17174815339934599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0.197629147705184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0.316706304740561</v>
      </c>
      <c r="BF3458">
        <v>0</v>
      </c>
      <c r="BG3458">
        <v>4.6696700130348302E-2</v>
      </c>
      <c r="BH3458">
        <v>0</v>
      </c>
      <c r="BI3458">
        <v>0</v>
      </c>
      <c r="BJ3458">
        <v>0.22487651215440599</v>
      </c>
      <c r="BK3458">
        <v>1.5976240023782801E-2</v>
      </c>
      <c r="BL3458">
        <v>0</v>
      </c>
      <c r="BM3458">
        <v>0</v>
      </c>
      <c r="BN3458">
        <v>0</v>
      </c>
      <c r="BO3458">
        <v>0</v>
      </c>
      <c r="BP3458">
        <v>0</v>
      </c>
      <c r="BQ3458">
        <v>0.267319742047611</v>
      </c>
      <c r="BR3458">
        <v>0</v>
      </c>
      <c r="BS3458">
        <v>0</v>
      </c>
      <c r="BT3458">
        <v>0</v>
      </c>
      <c r="BU3458">
        <v>0</v>
      </c>
      <c r="BV3458">
        <v>0</v>
      </c>
      <c r="BW3458">
        <v>1</v>
      </c>
      <c r="BX3458">
        <v>0</v>
      </c>
      <c r="BY3458">
        <v>0.732680257952389</v>
      </c>
      <c r="BZ3458">
        <v>0</v>
      </c>
      <c r="CA3458">
        <v>0</v>
      </c>
      <c r="CB3458">
        <v>0</v>
      </c>
      <c r="CC3458">
        <v>0</v>
      </c>
    </row>
    <row r="3459" spans="1:81">
      <c r="A3459">
        <v>3</v>
      </c>
      <c r="B3459" t="s">
        <v>116</v>
      </c>
      <c r="C3459">
        <v>2046</v>
      </c>
      <c r="D3459" t="s">
        <v>153</v>
      </c>
      <c r="E3459" t="s">
        <v>112</v>
      </c>
      <c r="F3459" t="s">
        <v>113</v>
      </c>
      <c r="G3459">
        <v>0.171345102792197</v>
      </c>
      <c r="H3459">
        <v>0</v>
      </c>
      <c r="I3459">
        <v>0</v>
      </c>
      <c r="J3459">
        <v>0</v>
      </c>
      <c r="K3459">
        <v>0</v>
      </c>
      <c r="L3459">
        <v>2.6769992453520498E-2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0.19811509524571799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2.6366941846372002E-2</v>
      </c>
      <c r="AQ3459">
        <v>0.17174815339934599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0.197629147705184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0.316706304740561</v>
      </c>
      <c r="BF3459">
        <v>0</v>
      </c>
      <c r="BG3459">
        <v>4.6696700130348302E-2</v>
      </c>
      <c r="BH3459">
        <v>0</v>
      </c>
      <c r="BI3459">
        <v>0</v>
      </c>
      <c r="BJ3459">
        <v>0.22487651215440599</v>
      </c>
      <c r="BK3459">
        <v>1.5976240023782801E-2</v>
      </c>
      <c r="BL3459">
        <v>0</v>
      </c>
      <c r="BM3459">
        <v>0</v>
      </c>
      <c r="BN3459">
        <v>0</v>
      </c>
      <c r="BO3459">
        <v>0</v>
      </c>
      <c r="BP3459">
        <v>0</v>
      </c>
      <c r="BQ3459">
        <v>1</v>
      </c>
      <c r="BR3459">
        <v>0</v>
      </c>
      <c r="BS3459">
        <v>0</v>
      </c>
      <c r="BT3459">
        <v>0</v>
      </c>
      <c r="BU3459">
        <v>0</v>
      </c>
      <c r="BV3459">
        <v>0</v>
      </c>
      <c r="BW3459">
        <v>1</v>
      </c>
      <c r="BX3459">
        <v>0</v>
      </c>
      <c r="BY3459">
        <v>1</v>
      </c>
      <c r="BZ3459">
        <v>0</v>
      </c>
      <c r="CA3459">
        <v>0</v>
      </c>
      <c r="CB3459">
        <v>0</v>
      </c>
      <c r="CC3459">
        <v>0</v>
      </c>
    </row>
    <row r="3460" spans="1:81">
      <c r="A3460">
        <v>3</v>
      </c>
      <c r="B3460" t="s">
        <v>116</v>
      </c>
      <c r="C3460">
        <v>2046</v>
      </c>
      <c r="D3460" t="s">
        <v>153</v>
      </c>
      <c r="E3460" t="s">
        <v>112</v>
      </c>
      <c r="F3460" t="s">
        <v>149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-2.87930242082408E-2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-7.5145220844840196E-2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-0.10151216269121199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 s="1">
        <v>3.1115913251916801E-5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2.7824337218280301E-2</v>
      </c>
      <c r="BF3460">
        <v>0</v>
      </c>
      <c r="BG3460">
        <v>4.66566959013298E-2</v>
      </c>
      <c r="BH3460">
        <v>0</v>
      </c>
      <c r="BI3460">
        <v>0</v>
      </c>
      <c r="BJ3460">
        <v>2.7158837451165502E-3</v>
      </c>
      <c r="BK3460">
        <v>-1.6027611849163601E-3</v>
      </c>
      <c r="BL3460">
        <v>0</v>
      </c>
      <c r="BM3460">
        <v>0</v>
      </c>
      <c r="BN3460">
        <v>0</v>
      </c>
      <c r="BO3460">
        <v>0</v>
      </c>
      <c r="BP3460">
        <v>0</v>
      </c>
      <c r="BQ3460" s="1">
        <v>-1.42332583494831E-5</v>
      </c>
      <c r="BR3460">
        <v>0</v>
      </c>
      <c r="BS3460">
        <v>0</v>
      </c>
      <c r="BT3460">
        <v>0</v>
      </c>
      <c r="BU3460">
        <v>0</v>
      </c>
      <c r="BV3460">
        <v>0</v>
      </c>
      <c r="BW3460">
        <v>0</v>
      </c>
      <c r="BX3460">
        <v>0</v>
      </c>
      <c r="BY3460" s="1">
        <v>1.42332583494831E-5</v>
      </c>
      <c r="BZ3460">
        <v>0</v>
      </c>
      <c r="CA3460">
        <v>0</v>
      </c>
      <c r="CB3460">
        <v>0</v>
      </c>
      <c r="CC3460">
        <v>0</v>
      </c>
    </row>
    <row r="3461" spans="1:81">
      <c r="A3461">
        <v>3</v>
      </c>
      <c r="B3461" t="s">
        <v>116</v>
      </c>
      <c r="C3461">
        <v>2046</v>
      </c>
      <c r="D3461" t="s">
        <v>153</v>
      </c>
      <c r="E3461" t="s">
        <v>112</v>
      </c>
      <c r="F3461" t="s">
        <v>150</v>
      </c>
      <c r="G3461">
        <v>-4.68322473848213E-2</v>
      </c>
      <c r="H3461">
        <v>0</v>
      </c>
      <c r="I3461">
        <v>0</v>
      </c>
      <c r="J3461">
        <v>0</v>
      </c>
      <c r="K3461">
        <v>0</v>
      </c>
      <c r="L3461">
        <v>-2.87930242082408E-2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-7.5625271593062204E-2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2.5886891098150001E-2</v>
      </c>
      <c r="AQ3461">
        <v>-0.10151216269121199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 s="1">
        <v>3.1115913251916801E-5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2.7824337218280301E-2</v>
      </c>
      <c r="BF3461">
        <v>0</v>
      </c>
      <c r="BG3461">
        <v>4.66566959013298E-2</v>
      </c>
      <c r="BH3461">
        <v>0</v>
      </c>
      <c r="BI3461">
        <v>0</v>
      </c>
      <c r="BJ3461">
        <v>2.7158837451165502E-3</v>
      </c>
      <c r="BK3461">
        <v>-1.6027611849163601E-3</v>
      </c>
      <c r="BL3461">
        <v>0</v>
      </c>
      <c r="BM3461">
        <v>0</v>
      </c>
      <c r="BN3461">
        <v>0</v>
      </c>
      <c r="BO3461">
        <v>0</v>
      </c>
      <c r="BP3461">
        <v>0</v>
      </c>
      <c r="BQ3461">
        <v>0</v>
      </c>
      <c r="BR3461">
        <v>0</v>
      </c>
      <c r="BS3461">
        <v>0</v>
      </c>
      <c r="BT3461">
        <v>0</v>
      </c>
      <c r="BU3461">
        <v>0</v>
      </c>
      <c r="BV3461">
        <v>0</v>
      </c>
      <c r="BW3461">
        <v>0</v>
      </c>
      <c r="BX3461">
        <v>0</v>
      </c>
      <c r="BY3461">
        <v>0</v>
      </c>
      <c r="BZ3461">
        <v>0</v>
      </c>
      <c r="CA3461">
        <v>0</v>
      </c>
      <c r="CB3461">
        <v>0</v>
      </c>
      <c r="CC3461">
        <v>0</v>
      </c>
    </row>
    <row r="3462" spans="1:81">
      <c r="A3462">
        <v>3</v>
      </c>
      <c r="B3462" t="s">
        <v>116</v>
      </c>
      <c r="C3462">
        <v>2046</v>
      </c>
      <c r="D3462" t="s">
        <v>154</v>
      </c>
      <c r="E3462" t="s">
        <v>112</v>
      </c>
      <c r="F3462" t="s">
        <v>148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0</v>
      </c>
      <c r="BI3462">
        <v>0</v>
      </c>
      <c r="BJ3462">
        <v>0.99047914726275499</v>
      </c>
      <c r="BK3462">
        <v>9.5208527372451605E-3</v>
      </c>
      <c r="BL3462">
        <v>0</v>
      </c>
      <c r="BM3462">
        <v>0</v>
      </c>
      <c r="BN3462">
        <v>0</v>
      </c>
      <c r="BO3462">
        <v>0</v>
      </c>
      <c r="BP3462">
        <v>0</v>
      </c>
      <c r="BQ3462">
        <v>1</v>
      </c>
      <c r="BR3462">
        <v>0</v>
      </c>
      <c r="BS3462">
        <v>0</v>
      </c>
      <c r="BT3462">
        <v>0</v>
      </c>
      <c r="BU3462">
        <v>0</v>
      </c>
      <c r="BV3462">
        <v>0</v>
      </c>
      <c r="BW3462">
        <v>0.31501604056711202</v>
      </c>
      <c r="BX3462">
        <v>0</v>
      </c>
      <c r="BY3462">
        <v>0</v>
      </c>
      <c r="BZ3462">
        <v>0</v>
      </c>
      <c r="CA3462">
        <v>0</v>
      </c>
      <c r="CB3462">
        <v>0</v>
      </c>
      <c r="CC3462">
        <v>0</v>
      </c>
    </row>
    <row r="3463" spans="1:81">
      <c r="A3463">
        <v>3</v>
      </c>
      <c r="B3463" t="s">
        <v>116</v>
      </c>
      <c r="C3463">
        <v>2046</v>
      </c>
      <c r="D3463" t="s">
        <v>154</v>
      </c>
      <c r="E3463" t="s">
        <v>112</v>
      </c>
      <c r="F3463" t="s">
        <v>113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0</v>
      </c>
      <c r="BI3463">
        <v>0</v>
      </c>
      <c r="BJ3463">
        <v>0.99047914726275499</v>
      </c>
      <c r="BK3463">
        <v>9.5208527372451605E-3</v>
      </c>
      <c r="BL3463">
        <v>0</v>
      </c>
      <c r="BM3463">
        <v>0</v>
      </c>
      <c r="BN3463">
        <v>0</v>
      </c>
      <c r="BO3463">
        <v>0</v>
      </c>
      <c r="BP3463">
        <v>0</v>
      </c>
      <c r="BQ3463">
        <v>1</v>
      </c>
      <c r="BR3463">
        <v>0</v>
      </c>
      <c r="BS3463">
        <v>0</v>
      </c>
      <c r="BT3463">
        <v>0</v>
      </c>
      <c r="BU3463">
        <v>0</v>
      </c>
      <c r="BV3463">
        <v>0</v>
      </c>
      <c r="BW3463">
        <v>1</v>
      </c>
      <c r="BX3463">
        <v>0</v>
      </c>
      <c r="BY3463">
        <v>1</v>
      </c>
      <c r="BZ3463">
        <v>0</v>
      </c>
      <c r="CA3463">
        <v>0</v>
      </c>
      <c r="CB3463">
        <v>0</v>
      </c>
      <c r="CC3463">
        <v>0</v>
      </c>
    </row>
    <row r="3464" spans="1:81">
      <c r="A3464">
        <v>3</v>
      </c>
      <c r="B3464" t="s">
        <v>116</v>
      </c>
      <c r="C3464">
        <v>2046</v>
      </c>
      <c r="D3464" t="s">
        <v>154</v>
      </c>
      <c r="E3464" t="s">
        <v>112</v>
      </c>
      <c r="F3464" t="s">
        <v>149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0</v>
      </c>
      <c r="BI3464">
        <v>0</v>
      </c>
      <c r="BJ3464">
        <v>7.1337453800611704E-3</v>
      </c>
      <c r="BK3464">
        <v>-7.13374538006114E-3</v>
      </c>
      <c r="BL3464">
        <v>0</v>
      </c>
      <c r="BM3464">
        <v>0</v>
      </c>
      <c r="BN3464">
        <v>0</v>
      </c>
      <c r="BO3464">
        <v>0</v>
      </c>
      <c r="BP3464">
        <v>0</v>
      </c>
      <c r="BQ3464">
        <v>0</v>
      </c>
      <c r="BR3464">
        <v>0</v>
      </c>
      <c r="BS3464">
        <v>0</v>
      </c>
      <c r="BT3464">
        <v>0</v>
      </c>
      <c r="BU3464">
        <v>0</v>
      </c>
      <c r="BV3464">
        <v>0</v>
      </c>
      <c r="BW3464">
        <v>6.99292868756474E-4</v>
      </c>
      <c r="BX3464">
        <v>0</v>
      </c>
      <c r="BY3464">
        <v>0</v>
      </c>
      <c r="BZ3464">
        <v>0</v>
      </c>
      <c r="CA3464">
        <v>0</v>
      </c>
      <c r="CB3464">
        <v>0</v>
      </c>
      <c r="CC3464">
        <v>0</v>
      </c>
    </row>
    <row r="3465" spans="1:81">
      <c r="A3465">
        <v>3</v>
      </c>
      <c r="B3465" t="s">
        <v>116</v>
      </c>
      <c r="C3465">
        <v>2046</v>
      </c>
      <c r="D3465" t="s">
        <v>154</v>
      </c>
      <c r="E3465" t="s">
        <v>112</v>
      </c>
      <c r="F3465" t="s">
        <v>150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0</v>
      </c>
      <c r="BI3465">
        <v>0</v>
      </c>
      <c r="BJ3465">
        <v>7.1337453800611704E-3</v>
      </c>
      <c r="BK3465">
        <v>-7.13374538006114E-3</v>
      </c>
      <c r="BL3465">
        <v>0</v>
      </c>
      <c r="BM3465">
        <v>0</v>
      </c>
      <c r="BN3465">
        <v>0</v>
      </c>
      <c r="BO3465">
        <v>0</v>
      </c>
      <c r="BP3465">
        <v>0</v>
      </c>
      <c r="BQ3465">
        <v>0</v>
      </c>
      <c r="BR3465">
        <v>0</v>
      </c>
      <c r="BS3465">
        <v>0</v>
      </c>
      <c r="BT3465">
        <v>0</v>
      </c>
      <c r="BU3465">
        <v>0</v>
      </c>
      <c r="BV3465">
        <v>0</v>
      </c>
      <c r="BW3465">
        <v>0</v>
      </c>
      <c r="BX3465">
        <v>0</v>
      </c>
      <c r="BY3465">
        <v>0</v>
      </c>
      <c r="BZ3465">
        <v>0</v>
      </c>
      <c r="CA3465">
        <v>0</v>
      </c>
      <c r="CB3465">
        <v>0</v>
      </c>
      <c r="CC3465">
        <v>0</v>
      </c>
    </row>
    <row r="3466" spans="1:81">
      <c r="A3466">
        <v>3</v>
      </c>
      <c r="B3466" t="s">
        <v>116</v>
      </c>
      <c r="C3466">
        <v>2046</v>
      </c>
      <c r="D3466" t="s">
        <v>155</v>
      </c>
      <c r="E3466" t="s">
        <v>112</v>
      </c>
      <c r="F3466" t="s">
        <v>148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0</v>
      </c>
      <c r="BI3466">
        <v>0</v>
      </c>
      <c r="BJ3466">
        <v>0</v>
      </c>
      <c r="BK3466">
        <v>0</v>
      </c>
      <c r="BL3466">
        <v>0</v>
      </c>
      <c r="BM3466">
        <v>0</v>
      </c>
      <c r="BN3466">
        <v>0</v>
      </c>
      <c r="BO3466">
        <v>0</v>
      </c>
      <c r="BP3466">
        <v>0</v>
      </c>
      <c r="BQ3466">
        <v>0</v>
      </c>
      <c r="BR3466">
        <v>0</v>
      </c>
      <c r="BS3466">
        <v>0</v>
      </c>
      <c r="BT3466">
        <v>0</v>
      </c>
      <c r="BU3466">
        <v>0</v>
      </c>
      <c r="BV3466">
        <v>0</v>
      </c>
      <c r="BW3466">
        <v>0</v>
      </c>
      <c r="BX3466">
        <v>0</v>
      </c>
      <c r="BY3466">
        <v>0</v>
      </c>
      <c r="BZ3466">
        <v>0</v>
      </c>
      <c r="CA3466">
        <v>0</v>
      </c>
      <c r="CB3466">
        <v>0</v>
      </c>
      <c r="CC3466">
        <v>0</v>
      </c>
    </row>
    <row r="3467" spans="1:81">
      <c r="A3467">
        <v>3</v>
      </c>
      <c r="B3467" t="s">
        <v>116</v>
      </c>
      <c r="C3467">
        <v>2046</v>
      </c>
      <c r="D3467" t="s">
        <v>155</v>
      </c>
      <c r="E3467" t="s">
        <v>112</v>
      </c>
      <c r="F3467" t="s">
        <v>113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0</v>
      </c>
      <c r="BI3467">
        <v>0</v>
      </c>
      <c r="BJ3467">
        <v>0</v>
      </c>
      <c r="BK3467">
        <v>1</v>
      </c>
      <c r="BL3467">
        <v>0</v>
      </c>
      <c r="BM3467">
        <v>0</v>
      </c>
      <c r="BN3467">
        <v>0</v>
      </c>
      <c r="BO3467">
        <v>0.54185139209079602</v>
      </c>
      <c r="BP3467">
        <v>0.45814860790920398</v>
      </c>
      <c r="BQ3467">
        <v>0</v>
      </c>
      <c r="BR3467">
        <v>0</v>
      </c>
      <c r="BS3467">
        <v>0</v>
      </c>
      <c r="BT3467">
        <v>0</v>
      </c>
      <c r="BU3467">
        <v>1</v>
      </c>
      <c r="BV3467">
        <v>0</v>
      </c>
      <c r="BW3467">
        <v>0</v>
      </c>
      <c r="BX3467">
        <v>1</v>
      </c>
      <c r="BY3467">
        <v>0</v>
      </c>
      <c r="BZ3467">
        <v>0</v>
      </c>
      <c r="CA3467">
        <v>0</v>
      </c>
      <c r="CB3467">
        <v>0</v>
      </c>
      <c r="CC3467">
        <v>0</v>
      </c>
    </row>
    <row r="3468" spans="1:81">
      <c r="A3468">
        <v>3</v>
      </c>
      <c r="B3468" t="s">
        <v>116</v>
      </c>
      <c r="C3468">
        <v>2046</v>
      </c>
      <c r="D3468" t="s">
        <v>155</v>
      </c>
      <c r="E3468" t="s">
        <v>112</v>
      </c>
      <c r="F3468" t="s">
        <v>149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0</v>
      </c>
      <c r="BI3468">
        <v>0</v>
      </c>
      <c r="BJ3468">
        <v>0</v>
      </c>
      <c r="BK3468">
        <v>0</v>
      </c>
      <c r="BL3468">
        <v>0</v>
      </c>
      <c r="BM3468">
        <v>0</v>
      </c>
      <c r="BN3468">
        <v>0</v>
      </c>
      <c r="BO3468">
        <v>0</v>
      </c>
      <c r="BP3468">
        <v>0</v>
      </c>
      <c r="BQ3468">
        <v>0</v>
      </c>
      <c r="BR3468">
        <v>0</v>
      </c>
      <c r="BS3468">
        <v>0</v>
      </c>
      <c r="BT3468">
        <v>0</v>
      </c>
      <c r="BU3468">
        <v>0</v>
      </c>
      <c r="BV3468">
        <v>0</v>
      </c>
      <c r="BW3468">
        <v>0</v>
      </c>
      <c r="BX3468">
        <v>0</v>
      </c>
      <c r="BY3468">
        <v>0</v>
      </c>
      <c r="BZ3468">
        <v>0</v>
      </c>
      <c r="CA3468">
        <v>0</v>
      </c>
      <c r="CB3468">
        <v>0</v>
      </c>
      <c r="CC3468">
        <v>0</v>
      </c>
    </row>
    <row r="3469" spans="1:81">
      <c r="A3469">
        <v>3</v>
      </c>
      <c r="B3469" t="s">
        <v>116</v>
      </c>
      <c r="C3469">
        <v>2046</v>
      </c>
      <c r="D3469" t="s">
        <v>155</v>
      </c>
      <c r="E3469" t="s">
        <v>112</v>
      </c>
      <c r="F3469" t="s">
        <v>150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0</v>
      </c>
      <c r="BI3469">
        <v>0</v>
      </c>
      <c r="BJ3469">
        <v>0</v>
      </c>
      <c r="BK3469">
        <v>0</v>
      </c>
      <c r="BL3469">
        <v>0</v>
      </c>
      <c r="BM3469">
        <v>0</v>
      </c>
      <c r="BN3469">
        <v>0</v>
      </c>
      <c r="BO3469" s="1">
        <v>-3.00607251794149E-5</v>
      </c>
      <c r="BP3469" s="1">
        <v>3.00607251794149E-5</v>
      </c>
      <c r="BQ3469">
        <v>0</v>
      </c>
      <c r="BR3469">
        <v>0</v>
      </c>
      <c r="BS3469">
        <v>0</v>
      </c>
      <c r="BT3469">
        <v>0</v>
      </c>
      <c r="BU3469">
        <v>0</v>
      </c>
      <c r="BV3469">
        <v>0</v>
      </c>
      <c r="BW3469">
        <v>0</v>
      </c>
      <c r="BX3469">
        <v>0</v>
      </c>
      <c r="BY3469">
        <v>0</v>
      </c>
      <c r="BZ3469">
        <v>0</v>
      </c>
      <c r="CA3469">
        <v>0</v>
      </c>
      <c r="CB3469">
        <v>0</v>
      </c>
      <c r="CC3469">
        <v>0</v>
      </c>
    </row>
    <row r="3470" spans="1:81">
      <c r="A3470">
        <v>3</v>
      </c>
      <c r="B3470" t="s">
        <v>116</v>
      </c>
      <c r="C3470">
        <v>2046</v>
      </c>
      <c r="D3470" t="s">
        <v>111</v>
      </c>
      <c r="E3470" t="s">
        <v>112</v>
      </c>
      <c r="F3470" t="s">
        <v>148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1.2566442348620499E-2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0.132692977426311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0.118185591816202</v>
      </c>
      <c r="AR3470" s="1">
        <v>8.79448691204458E-7</v>
      </c>
      <c r="AS3470">
        <v>0</v>
      </c>
      <c r="AT3470">
        <v>0</v>
      </c>
      <c r="AU3470">
        <v>0</v>
      </c>
      <c r="AV3470">
        <v>0</v>
      </c>
      <c r="AW3470">
        <v>0.267056027917219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9.96309833291706E-2</v>
      </c>
      <c r="BF3470">
        <v>0</v>
      </c>
      <c r="BG3470">
        <v>1.4366673819516E-2</v>
      </c>
      <c r="BH3470">
        <v>0</v>
      </c>
      <c r="BI3470">
        <v>0</v>
      </c>
      <c r="BJ3470">
        <v>0.408897030629439</v>
      </c>
      <c r="BK3470">
        <v>1.51414681164671E-2</v>
      </c>
      <c r="BL3470">
        <v>0</v>
      </c>
      <c r="BM3470">
        <v>0</v>
      </c>
      <c r="BN3470">
        <v>0</v>
      </c>
      <c r="BO3470">
        <v>0</v>
      </c>
      <c r="BP3470">
        <v>0</v>
      </c>
      <c r="BQ3470">
        <v>0.71236926995205196</v>
      </c>
      <c r="BR3470">
        <v>0</v>
      </c>
      <c r="BS3470">
        <v>0</v>
      </c>
      <c r="BT3470">
        <v>0</v>
      </c>
      <c r="BU3470">
        <v>0</v>
      </c>
      <c r="BV3470">
        <v>0</v>
      </c>
      <c r="BW3470">
        <v>0.68754946898888003</v>
      </c>
      <c r="BX3470">
        <v>0</v>
      </c>
      <c r="BY3470">
        <v>0.615261424917947</v>
      </c>
      <c r="BZ3470">
        <v>0</v>
      </c>
      <c r="CA3470">
        <v>0</v>
      </c>
      <c r="CB3470">
        <v>0</v>
      </c>
      <c r="CC3470">
        <v>0</v>
      </c>
    </row>
    <row r="3471" spans="1:81">
      <c r="A3471">
        <v>3</v>
      </c>
      <c r="B3471" t="s">
        <v>116</v>
      </c>
      <c r="C3471">
        <v>2046</v>
      </c>
      <c r="D3471" t="s">
        <v>111</v>
      </c>
      <c r="E3471" t="s">
        <v>112</v>
      </c>
      <c r="F3471" t="s">
        <v>113</v>
      </c>
      <c r="G3471">
        <v>0.118062468999434</v>
      </c>
      <c r="H3471">
        <v>0</v>
      </c>
      <c r="I3471">
        <v>0</v>
      </c>
      <c r="J3471">
        <v>0</v>
      </c>
      <c r="K3471">
        <v>0</v>
      </c>
      <c r="L3471">
        <v>1.46305084268774E-2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0.132692977426311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1.45065061614175E-2</v>
      </c>
      <c r="AQ3471">
        <v>0.118185591816202</v>
      </c>
      <c r="AR3471" s="1">
        <v>8.79448691204458E-7</v>
      </c>
      <c r="AS3471">
        <v>0</v>
      </c>
      <c r="AT3471">
        <v>0</v>
      </c>
      <c r="AU3471">
        <v>0</v>
      </c>
      <c r="AV3471">
        <v>0</v>
      </c>
      <c r="AW3471">
        <v>0.267056027917219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9.96309833291706E-2</v>
      </c>
      <c r="BF3471">
        <v>0</v>
      </c>
      <c r="BG3471">
        <v>1.4366673819516E-2</v>
      </c>
      <c r="BH3471">
        <v>0</v>
      </c>
      <c r="BI3471">
        <v>0</v>
      </c>
      <c r="BJ3471">
        <v>0.408897030629439</v>
      </c>
      <c r="BK3471">
        <v>7.7356306878344105E-2</v>
      </c>
      <c r="BL3471">
        <v>0</v>
      </c>
      <c r="BM3471">
        <v>0</v>
      </c>
      <c r="BN3471">
        <v>0</v>
      </c>
      <c r="BO3471">
        <v>3.2245865711702598E-2</v>
      </c>
      <c r="BP3471">
        <v>2.9968973050174302E-2</v>
      </c>
      <c r="BQ3471">
        <v>0.93778516123812306</v>
      </c>
      <c r="BR3471">
        <v>0</v>
      </c>
      <c r="BS3471">
        <v>0</v>
      </c>
      <c r="BT3471">
        <v>0</v>
      </c>
      <c r="BU3471">
        <v>5.9510534036423299E-2</v>
      </c>
      <c r="BV3471">
        <v>0</v>
      </c>
      <c r="BW3471">
        <v>0.94048946596357696</v>
      </c>
      <c r="BX3471">
        <v>6.2214838761877E-2</v>
      </c>
      <c r="BY3471">
        <v>0.78788049347625</v>
      </c>
      <c r="BZ3471">
        <v>0.149904667761873</v>
      </c>
      <c r="CA3471">
        <v>0</v>
      </c>
      <c r="CB3471">
        <v>0</v>
      </c>
      <c r="CC3471">
        <v>0</v>
      </c>
    </row>
    <row r="3472" spans="1:81">
      <c r="A3472">
        <v>3</v>
      </c>
      <c r="B3472" t="s">
        <v>116</v>
      </c>
      <c r="C3472">
        <v>2046</v>
      </c>
      <c r="D3472" t="s">
        <v>111</v>
      </c>
      <c r="E3472" t="s">
        <v>112</v>
      </c>
      <c r="F3472" t="s">
        <v>149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-9.2655458435572605E-3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-2.3254316365351999E-2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-3.1005081832715501E-2</v>
      </c>
      <c r="AR3472" s="1">
        <v>8.79448691204458E-7</v>
      </c>
      <c r="AS3472">
        <v>0</v>
      </c>
      <c r="AT3472">
        <v>0</v>
      </c>
      <c r="AU3472">
        <v>0</v>
      </c>
      <c r="AV3472">
        <v>0</v>
      </c>
      <c r="AW3472" s="1">
        <v>-2.2986562131566101E-5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8.4825425120116493E-3</v>
      </c>
      <c r="BF3472">
        <v>0</v>
      </c>
      <c r="BG3472">
        <v>1.4354366679001E-2</v>
      </c>
      <c r="BH3472">
        <v>0</v>
      </c>
      <c r="BI3472">
        <v>0</v>
      </c>
      <c r="BJ3472">
        <v>1.21069392893064E-3</v>
      </c>
      <c r="BK3472">
        <v>-6.15188068618178E-4</v>
      </c>
      <c r="BL3472">
        <v>0</v>
      </c>
      <c r="BM3472">
        <v>0</v>
      </c>
      <c r="BN3472">
        <v>0</v>
      </c>
      <c r="BO3472">
        <v>0</v>
      </c>
      <c r="BP3472">
        <v>0</v>
      </c>
      <c r="BQ3472" s="1">
        <v>-6.7026417038817996E-6</v>
      </c>
      <c r="BR3472">
        <v>0</v>
      </c>
      <c r="BS3472">
        <v>0</v>
      </c>
      <c r="BT3472">
        <v>0</v>
      </c>
      <c r="BU3472">
        <v>0</v>
      </c>
      <c r="BV3472">
        <v>0</v>
      </c>
      <c r="BW3472" s="1">
        <v>3.7436561323156398E-5</v>
      </c>
      <c r="BX3472">
        <v>0</v>
      </c>
      <c r="BY3472" s="1">
        <v>2.85629113427888E-6</v>
      </c>
      <c r="BZ3472">
        <v>0</v>
      </c>
      <c r="CA3472">
        <v>0</v>
      </c>
      <c r="CB3472">
        <v>0</v>
      </c>
      <c r="CC3472">
        <v>0</v>
      </c>
    </row>
    <row r="3473" spans="1:81">
      <c r="A3473">
        <v>3</v>
      </c>
      <c r="B3473" t="s">
        <v>116</v>
      </c>
      <c r="C3473">
        <v>2046</v>
      </c>
      <c r="D3473" t="s">
        <v>111</v>
      </c>
      <c r="E3473" t="s">
        <v>112</v>
      </c>
      <c r="F3473" t="s">
        <v>150</v>
      </c>
      <c r="G3473">
        <v>-1.4132043598243301E-2</v>
      </c>
      <c r="H3473">
        <v>0</v>
      </c>
      <c r="I3473">
        <v>0</v>
      </c>
      <c r="J3473">
        <v>0</v>
      </c>
      <c r="K3473">
        <v>0</v>
      </c>
      <c r="L3473">
        <v>-9.2699584532888908E-3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-2.34020020515322E-2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7.6022003324920599E-3</v>
      </c>
      <c r="AQ3473">
        <v>-3.1005081832715501E-2</v>
      </c>
      <c r="AR3473" s="1">
        <v>8.79448691204458E-7</v>
      </c>
      <c r="AS3473">
        <v>0</v>
      </c>
      <c r="AT3473">
        <v>0</v>
      </c>
      <c r="AU3473">
        <v>0</v>
      </c>
      <c r="AV3473">
        <v>0</v>
      </c>
      <c r="AW3473" s="1">
        <v>-2.2986562131566101E-5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8.4825425120116493E-3</v>
      </c>
      <c r="BF3473">
        <v>0</v>
      </c>
      <c r="BG3473">
        <v>1.4354366679001E-2</v>
      </c>
      <c r="BH3473">
        <v>0</v>
      </c>
      <c r="BI3473">
        <v>0</v>
      </c>
      <c r="BJ3473">
        <v>1.21069392893064E-3</v>
      </c>
      <c r="BK3473">
        <v>-6.2261450627952596E-4</v>
      </c>
      <c r="BL3473">
        <v>0</v>
      </c>
      <c r="BM3473">
        <v>0</v>
      </c>
      <c r="BN3473">
        <v>0</v>
      </c>
      <c r="BO3473" s="1">
        <v>-4.9960079037680798E-6</v>
      </c>
      <c r="BP3473" s="1">
        <v>-2.4304297575848698E-6</v>
      </c>
      <c r="BQ3473" s="1">
        <v>7.4264376613841801E-6</v>
      </c>
      <c r="BR3473">
        <v>0</v>
      </c>
      <c r="BS3473">
        <v>0</v>
      </c>
      <c r="BT3473">
        <v>0</v>
      </c>
      <c r="BU3473" s="1">
        <v>-5.9184127416678197E-6</v>
      </c>
      <c r="BV3473">
        <v>0</v>
      </c>
      <c r="BW3473" s="1">
        <v>5.9184127416678197E-6</v>
      </c>
      <c r="BX3473" s="1">
        <v>-7.4264376613564203E-6</v>
      </c>
      <c r="BY3473" s="1">
        <v>8.1255560420157008E-6</v>
      </c>
      <c r="BZ3473" s="1">
        <v>-6.9911838071479202E-7</v>
      </c>
      <c r="CA3473">
        <v>0</v>
      </c>
      <c r="CB3473">
        <v>0</v>
      </c>
      <c r="CC3473">
        <v>0</v>
      </c>
    </row>
    <row r="3474" spans="1:81">
      <c r="A3474">
        <v>4</v>
      </c>
      <c r="B3474" t="s">
        <v>117</v>
      </c>
      <c r="C3474">
        <v>2046</v>
      </c>
      <c r="D3474" t="s">
        <v>147</v>
      </c>
      <c r="E3474" t="s">
        <v>112</v>
      </c>
      <c r="F3474" t="s">
        <v>148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0.113920575855548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0</v>
      </c>
      <c r="BI3474">
        <v>0</v>
      </c>
      <c r="BJ3474">
        <v>0.86924296956017799</v>
      </c>
      <c r="BK3474">
        <v>1.68364545842738E-2</v>
      </c>
      <c r="BL3474">
        <v>0</v>
      </c>
      <c r="BM3474">
        <v>0</v>
      </c>
      <c r="BN3474">
        <v>0</v>
      </c>
      <c r="BO3474">
        <v>0</v>
      </c>
      <c r="BP3474">
        <v>0</v>
      </c>
      <c r="BQ3474">
        <v>1</v>
      </c>
      <c r="BR3474">
        <v>0</v>
      </c>
      <c r="BS3474">
        <v>0</v>
      </c>
      <c r="BT3474">
        <v>0</v>
      </c>
      <c r="BU3474">
        <v>0</v>
      </c>
      <c r="BV3474">
        <v>0</v>
      </c>
      <c r="BW3474">
        <v>0</v>
      </c>
      <c r="BX3474">
        <v>0</v>
      </c>
      <c r="BY3474">
        <v>0</v>
      </c>
      <c r="BZ3474">
        <v>0</v>
      </c>
      <c r="CA3474">
        <v>0</v>
      </c>
      <c r="CB3474">
        <v>0</v>
      </c>
      <c r="CC3474">
        <v>0</v>
      </c>
    </row>
    <row r="3475" spans="1:81">
      <c r="A3475">
        <v>4</v>
      </c>
      <c r="B3475" t="s">
        <v>117</v>
      </c>
      <c r="C3475">
        <v>2046</v>
      </c>
      <c r="D3475" t="s">
        <v>147</v>
      </c>
      <c r="E3475" t="s">
        <v>112</v>
      </c>
      <c r="F3475" t="s">
        <v>113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0.113920575855548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0</v>
      </c>
      <c r="BI3475">
        <v>0</v>
      </c>
      <c r="BJ3475">
        <v>0.86924296956017799</v>
      </c>
      <c r="BK3475">
        <v>1.68364545842738E-2</v>
      </c>
      <c r="BL3475">
        <v>0</v>
      </c>
      <c r="BM3475">
        <v>0</v>
      </c>
      <c r="BN3475">
        <v>0</v>
      </c>
      <c r="BO3475">
        <v>0</v>
      </c>
      <c r="BP3475">
        <v>0</v>
      </c>
      <c r="BQ3475">
        <v>1</v>
      </c>
      <c r="BR3475">
        <v>0</v>
      </c>
      <c r="BS3475">
        <v>0</v>
      </c>
      <c r="BT3475">
        <v>0</v>
      </c>
      <c r="BU3475">
        <v>0</v>
      </c>
      <c r="BV3475">
        <v>0</v>
      </c>
      <c r="BW3475">
        <v>1</v>
      </c>
      <c r="BX3475">
        <v>0</v>
      </c>
      <c r="BY3475">
        <v>1</v>
      </c>
      <c r="BZ3475">
        <v>0</v>
      </c>
      <c r="CA3475">
        <v>0</v>
      </c>
      <c r="CB3475">
        <v>0</v>
      </c>
      <c r="CC3475">
        <v>0</v>
      </c>
    </row>
    <row r="3476" spans="1:81">
      <c r="A3476">
        <v>4</v>
      </c>
      <c r="B3476" t="s">
        <v>117</v>
      </c>
      <c r="C3476">
        <v>2046</v>
      </c>
      <c r="D3476" t="s">
        <v>147</v>
      </c>
      <c r="E3476" t="s">
        <v>112</v>
      </c>
      <c r="F3476" t="s">
        <v>149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-1.9728607066643599E-4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0</v>
      </c>
      <c r="BI3476">
        <v>0</v>
      </c>
      <c r="BJ3476">
        <v>2.2434055737763399E-4</v>
      </c>
      <c r="BK3476" s="1">
        <v>-2.70544867112463E-5</v>
      </c>
      <c r="BL3476">
        <v>0</v>
      </c>
      <c r="BM3476">
        <v>0</v>
      </c>
      <c r="BN3476">
        <v>0</v>
      </c>
      <c r="BO3476">
        <v>0</v>
      </c>
      <c r="BP3476">
        <v>0</v>
      </c>
      <c r="BQ3476">
        <v>0</v>
      </c>
      <c r="BR3476">
        <v>0</v>
      </c>
      <c r="BS3476">
        <v>0</v>
      </c>
      <c r="BT3476">
        <v>0</v>
      </c>
      <c r="BU3476">
        <v>0</v>
      </c>
      <c r="BV3476">
        <v>0</v>
      </c>
      <c r="BW3476">
        <v>0</v>
      </c>
      <c r="BX3476">
        <v>0</v>
      </c>
      <c r="BY3476">
        <v>0</v>
      </c>
      <c r="BZ3476">
        <v>0</v>
      </c>
      <c r="CA3476">
        <v>0</v>
      </c>
      <c r="CB3476">
        <v>0</v>
      </c>
      <c r="CC3476">
        <v>0</v>
      </c>
    </row>
    <row r="3477" spans="1:81">
      <c r="A3477">
        <v>4</v>
      </c>
      <c r="B3477" t="s">
        <v>117</v>
      </c>
      <c r="C3477">
        <v>2046</v>
      </c>
      <c r="D3477" t="s">
        <v>147</v>
      </c>
      <c r="E3477" t="s">
        <v>112</v>
      </c>
      <c r="F3477" t="s">
        <v>150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-1.9728607066643599E-4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0</v>
      </c>
      <c r="BI3477">
        <v>0</v>
      </c>
      <c r="BJ3477">
        <v>2.2434055737763399E-4</v>
      </c>
      <c r="BK3477" s="1">
        <v>-2.70544867112463E-5</v>
      </c>
      <c r="BL3477">
        <v>0</v>
      </c>
      <c r="BM3477">
        <v>0</v>
      </c>
      <c r="BN3477">
        <v>0</v>
      </c>
      <c r="BO3477">
        <v>0</v>
      </c>
      <c r="BP3477">
        <v>0</v>
      </c>
      <c r="BQ3477">
        <v>0</v>
      </c>
      <c r="BR3477">
        <v>0</v>
      </c>
      <c r="BS3477">
        <v>0</v>
      </c>
      <c r="BT3477">
        <v>0</v>
      </c>
      <c r="BU3477">
        <v>0</v>
      </c>
      <c r="BV3477">
        <v>0</v>
      </c>
      <c r="BW3477">
        <v>0</v>
      </c>
      <c r="BX3477">
        <v>0</v>
      </c>
      <c r="BY3477">
        <v>0</v>
      </c>
      <c r="BZ3477">
        <v>0</v>
      </c>
      <c r="CA3477">
        <v>0</v>
      </c>
      <c r="CB3477">
        <v>0</v>
      </c>
      <c r="CC3477">
        <v>0</v>
      </c>
    </row>
    <row r="3478" spans="1:81">
      <c r="A3478">
        <v>4</v>
      </c>
      <c r="B3478" t="s">
        <v>117</v>
      </c>
      <c r="C3478">
        <v>2046</v>
      </c>
      <c r="D3478" t="s">
        <v>151</v>
      </c>
      <c r="E3478" t="s">
        <v>112</v>
      </c>
      <c r="F3478" t="s">
        <v>148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0.46879958862780902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1.8648337035950899E-2</v>
      </c>
      <c r="BF3478">
        <v>0</v>
      </c>
      <c r="BG3478">
        <v>0</v>
      </c>
      <c r="BH3478">
        <v>0</v>
      </c>
      <c r="BI3478">
        <v>0</v>
      </c>
      <c r="BJ3478">
        <v>0.50775942761416204</v>
      </c>
      <c r="BK3478">
        <v>4.7926467220787104E-3</v>
      </c>
      <c r="BL3478">
        <v>0</v>
      </c>
      <c r="BM3478">
        <v>0</v>
      </c>
      <c r="BN3478">
        <v>0</v>
      </c>
      <c r="BO3478">
        <v>0</v>
      </c>
      <c r="BP3478">
        <v>0</v>
      </c>
      <c r="BQ3478">
        <v>1</v>
      </c>
      <c r="BR3478">
        <v>0</v>
      </c>
      <c r="BS3478">
        <v>0</v>
      </c>
      <c r="BT3478">
        <v>0</v>
      </c>
      <c r="BU3478">
        <v>0</v>
      </c>
      <c r="BV3478">
        <v>0</v>
      </c>
      <c r="BW3478">
        <v>0.71483551138303802</v>
      </c>
      <c r="BX3478">
        <v>0</v>
      </c>
      <c r="BY3478">
        <v>1</v>
      </c>
      <c r="BZ3478">
        <v>0</v>
      </c>
      <c r="CA3478">
        <v>0</v>
      </c>
      <c r="CB3478">
        <v>0</v>
      </c>
      <c r="CC3478">
        <v>0</v>
      </c>
    </row>
    <row r="3479" spans="1:81">
      <c r="A3479">
        <v>4</v>
      </c>
      <c r="B3479" t="s">
        <v>117</v>
      </c>
      <c r="C3479">
        <v>2046</v>
      </c>
      <c r="D3479" t="s">
        <v>151</v>
      </c>
      <c r="E3479" t="s">
        <v>112</v>
      </c>
      <c r="F3479" t="s">
        <v>113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0.46879958862780902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1.8648337035950899E-2</v>
      </c>
      <c r="BF3479">
        <v>0</v>
      </c>
      <c r="BG3479">
        <v>0</v>
      </c>
      <c r="BH3479">
        <v>0</v>
      </c>
      <c r="BI3479">
        <v>0</v>
      </c>
      <c r="BJ3479">
        <v>0.50775942761416204</v>
      </c>
      <c r="BK3479">
        <v>4.7926467220787104E-3</v>
      </c>
      <c r="BL3479">
        <v>0</v>
      </c>
      <c r="BM3479">
        <v>0</v>
      </c>
      <c r="BN3479">
        <v>0</v>
      </c>
      <c r="BO3479">
        <v>0</v>
      </c>
      <c r="BP3479">
        <v>0</v>
      </c>
      <c r="BQ3479">
        <v>1</v>
      </c>
      <c r="BR3479">
        <v>0</v>
      </c>
      <c r="BS3479">
        <v>0</v>
      </c>
      <c r="BT3479">
        <v>0</v>
      </c>
      <c r="BU3479">
        <v>0</v>
      </c>
      <c r="BV3479">
        <v>0</v>
      </c>
      <c r="BW3479">
        <v>1</v>
      </c>
      <c r="BX3479">
        <v>0</v>
      </c>
      <c r="BY3479">
        <v>1</v>
      </c>
      <c r="BZ3479">
        <v>0</v>
      </c>
      <c r="CA3479">
        <v>0</v>
      </c>
      <c r="CB3479">
        <v>0</v>
      </c>
      <c r="CC3479">
        <v>0</v>
      </c>
    </row>
    <row r="3480" spans="1:81">
      <c r="A3480">
        <v>4</v>
      </c>
      <c r="B3480" t="s">
        <v>117</v>
      </c>
      <c r="C3480">
        <v>2046</v>
      </c>
      <c r="D3480" t="s">
        <v>151</v>
      </c>
      <c r="E3480" t="s">
        <v>112</v>
      </c>
      <c r="F3480" t="s">
        <v>149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-7.2457826298445403E-3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8.2718069187538192E-3</v>
      </c>
      <c r="BF3480">
        <v>0</v>
      </c>
      <c r="BG3480">
        <v>0</v>
      </c>
      <c r="BH3480">
        <v>0</v>
      </c>
      <c r="BI3480">
        <v>0</v>
      </c>
      <c r="BJ3480">
        <v>-1.05942014193361E-3</v>
      </c>
      <c r="BK3480" s="1">
        <v>3.3395853024270402E-5</v>
      </c>
      <c r="BL3480">
        <v>0</v>
      </c>
      <c r="BM3480">
        <v>0</v>
      </c>
      <c r="BN3480">
        <v>0</v>
      </c>
      <c r="BO3480">
        <v>0</v>
      </c>
      <c r="BP3480">
        <v>0</v>
      </c>
      <c r="BQ3480">
        <v>0</v>
      </c>
      <c r="BR3480">
        <v>0</v>
      </c>
      <c r="BS3480">
        <v>0</v>
      </c>
      <c r="BT3480">
        <v>0</v>
      </c>
      <c r="BU3480">
        <v>0</v>
      </c>
      <c r="BV3480">
        <v>0</v>
      </c>
      <c r="BW3480" s="1">
        <v>4.5748383306731797E-5</v>
      </c>
      <c r="BX3480">
        <v>0</v>
      </c>
      <c r="BY3480">
        <v>0</v>
      </c>
      <c r="BZ3480">
        <v>0</v>
      </c>
      <c r="CA3480">
        <v>0</v>
      </c>
      <c r="CB3480">
        <v>0</v>
      </c>
      <c r="CC3480">
        <v>0</v>
      </c>
    </row>
    <row r="3481" spans="1:81">
      <c r="A3481">
        <v>4</v>
      </c>
      <c r="B3481" t="s">
        <v>117</v>
      </c>
      <c r="C3481">
        <v>2046</v>
      </c>
      <c r="D3481" t="s">
        <v>151</v>
      </c>
      <c r="E3481" t="s">
        <v>112</v>
      </c>
      <c r="F3481" t="s">
        <v>150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-7.2457826298445403E-3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8.2718069187538192E-3</v>
      </c>
      <c r="BF3481">
        <v>0</v>
      </c>
      <c r="BG3481">
        <v>0</v>
      </c>
      <c r="BH3481">
        <v>0</v>
      </c>
      <c r="BI3481">
        <v>0</v>
      </c>
      <c r="BJ3481">
        <v>-1.05942014193361E-3</v>
      </c>
      <c r="BK3481" s="1">
        <v>3.3395853024270402E-5</v>
      </c>
      <c r="BL3481">
        <v>0</v>
      </c>
      <c r="BM3481">
        <v>0</v>
      </c>
      <c r="BN3481">
        <v>0</v>
      </c>
      <c r="BO3481">
        <v>0</v>
      </c>
      <c r="BP3481">
        <v>0</v>
      </c>
      <c r="BQ3481">
        <v>0</v>
      </c>
      <c r="BR3481">
        <v>0</v>
      </c>
      <c r="BS3481">
        <v>0</v>
      </c>
      <c r="BT3481">
        <v>0</v>
      </c>
      <c r="BU3481">
        <v>0</v>
      </c>
      <c r="BV3481">
        <v>0</v>
      </c>
      <c r="BW3481">
        <v>0</v>
      </c>
      <c r="BX3481">
        <v>0</v>
      </c>
      <c r="BY3481">
        <v>0</v>
      </c>
      <c r="BZ3481">
        <v>0</v>
      </c>
      <c r="CA3481">
        <v>0</v>
      </c>
      <c r="CB3481">
        <v>0</v>
      </c>
      <c r="CC3481">
        <v>0</v>
      </c>
    </row>
    <row r="3482" spans="1:81">
      <c r="A3482">
        <v>4</v>
      </c>
      <c r="B3482" t="s">
        <v>117</v>
      </c>
      <c r="C3482">
        <v>2046</v>
      </c>
      <c r="D3482" t="s">
        <v>152</v>
      </c>
      <c r="E3482" t="s">
        <v>112</v>
      </c>
      <c r="F3482" t="s">
        <v>148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8.4847134795397294E-2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9.0569400132218106E-2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7.44541212765754E-2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0.281016163183965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9.74342023320207E-2</v>
      </c>
      <c r="BF3482">
        <v>0</v>
      </c>
      <c r="BG3482">
        <v>0</v>
      </c>
      <c r="BH3482">
        <v>0</v>
      </c>
      <c r="BI3482">
        <v>0</v>
      </c>
      <c r="BJ3482">
        <v>0.50461086679505196</v>
      </c>
      <c r="BK3482">
        <v>1.90159332394393E-2</v>
      </c>
      <c r="BL3482">
        <v>0</v>
      </c>
      <c r="BM3482">
        <v>0</v>
      </c>
      <c r="BN3482">
        <v>0</v>
      </c>
      <c r="BO3482">
        <v>0</v>
      </c>
      <c r="BP3482">
        <v>0</v>
      </c>
      <c r="BQ3482">
        <v>0.99264656568269605</v>
      </c>
      <c r="BR3482">
        <v>0</v>
      </c>
      <c r="BS3482">
        <v>0</v>
      </c>
      <c r="BT3482">
        <v>0</v>
      </c>
      <c r="BU3482">
        <v>0</v>
      </c>
      <c r="BV3482">
        <v>0</v>
      </c>
      <c r="BW3482">
        <v>0.59231075086468699</v>
      </c>
      <c r="BX3482">
        <v>0</v>
      </c>
      <c r="BY3482">
        <v>0.46392505724660599</v>
      </c>
      <c r="BZ3482">
        <v>0</v>
      </c>
      <c r="CA3482">
        <v>0</v>
      </c>
      <c r="CB3482">
        <v>0</v>
      </c>
      <c r="CC3482">
        <v>0</v>
      </c>
    </row>
    <row r="3483" spans="1:81">
      <c r="A3483">
        <v>4</v>
      </c>
      <c r="B3483" t="s">
        <v>117</v>
      </c>
      <c r="C3483">
        <v>2046</v>
      </c>
      <c r="D3483" t="s">
        <v>152</v>
      </c>
      <c r="E3483" t="s">
        <v>112</v>
      </c>
      <c r="F3483" t="s">
        <v>113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9.0569400132218106E-2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9.0569400132218106E-2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1.6115278855642699E-2</v>
      </c>
      <c r="AQ3483">
        <v>7.44541212765754E-2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0.281016163183965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9.74342023320207E-2</v>
      </c>
      <c r="BF3483">
        <v>0</v>
      </c>
      <c r="BG3483">
        <v>0</v>
      </c>
      <c r="BH3483">
        <v>0</v>
      </c>
      <c r="BI3483">
        <v>0</v>
      </c>
      <c r="BJ3483">
        <v>0.50461086679505196</v>
      </c>
      <c r="BK3483">
        <v>2.63693675567436E-2</v>
      </c>
      <c r="BL3483">
        <v>0</v>
      </c>
      <c r="BM3483">
        <v>0</v>
      </c>
      <c r="BN3483">
        <v>0</v>
      </c>
      <c r="BO3483">
        <v>0</v>
      </c>
      <c r="BP3483">
        <v>7.3534343173042799E-3</v>
      </c>
      <c r="BQ3483">
        <v>0.99264656568269605</v>
      </c>
      <c r="BR3483">
        <v>0</v>
      </c>
      <c r="BS3483">
        <v>0</v>
      </c>
      <c r="BT3483">
        <v>0</v>
      </c>
      <c r="BU3483">
        <v>0</v>
      </c>
      <c r="BV3483">
        <v>0</v>
      </c>
      <c r="BW3483">
        <v>1</v>
      </c>
      <c r="BX3483">
        <v>7.3534343173042799E-3</v>
      </c>
      <c r="BY3483">
        <v>0.58495731654738303</v>
      </c>
      <c r="BZ3483">
        <v>0.40768924913531301</v>
      </c>
      <c r="CA3483">
        <v>0</v>
      </c>
      <c r="CB3483">
        <v>0</v>
      </c>
      <c r="CC3483">
        <v>0</v>
      </c>
    </row>
    <row r="3484" spans="1:81">
      <c r="A3484">
        <v>4</v>
      </c>
      <c r="B3484" t="s">
        <v>117</v>
      </c>
      <c r="C3484">
        <v>2046</v>
      </c>
      <c r="D3484" t="s">
        <v>152</v>
      </c>
      <c r="E3484" t="s">
        <v>112</v>
      </c>
      <c r="F3484" t="s">
        <v>149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7.1961337860256602E-2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-0.104909812853988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-0.102650279976144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1.28170668632308E-2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9.74342023320207E-2</v>
      </c>
      <c r="BF3484">
        <v>0</v>
      </c>
      <c r="BG3484">
        <v>0</v>
      </c>
      <c r="BH3484">
        <v>0</v>
      </c>
      <c r="BI3484">
        <v>0</v>
      </c>
      <c r="BJ3484">
        <v>-1.1411234509491901E-3</v>
      </c>
      <c r="BK3484">
        <v>-4.1952360450284E-3</v>
      </c>
      <c r="BL3484">
        <v>0</v>
      </c>
      <c r="BM3484">
        <v>0</v>
      </c>
      <c r="BN3484">
        <v>0</v>
      </c>
      <c r="BO3484">
        <v>0</v>
      </c>
      <c r="BP3484">
        <v>0</v>
      </c>
      <c r="BQ3484" s="1">
        <v>5.0968452862676398E-6</v>
      </c>
      <c r="BR3484">
        <v>0</v>
      </c>
      <c r="BS3484">
        <v>0</v>
      </c>
      <c r="BT3484">
        <v>0</v>
      </c>
      <c r="BU3484">
        <v>0</v>
      </c>
      <c r="BV3484">
        <v>0</v>
      </c>
      <c r="BW3484" s="1">
        <v>-1.7538121422910901E-5</v>
      </c>
      <c r="BX3484">
        <v>0</v>
      </c>
      <c r="BY3484" s="1">
        <v>-4.2525052755759698E-5</v>
      </c>
      <c r="BZ3484">
        <v>0</v>
      </c>
      <c r="CA3484">
        <v>0</v>
      </c>
      <c r="CB3484">
        <v>0</v>
      </c>
      <c r="CC3484">
        <v>0</v>
      </c>
    </row>
    <row r="3485" spans="1:81">
      <c r="A3485">
        <v>4</v>
      </c>
      <c r="B3485" t="s">
        <v>117</v>
      </c>
      <c r="C3485">
        <v>2046</v>
      </c>
      <c r="D3485" t="s">
        <v>152</v>
      </c>
      <c r="E3485" t="s">
        <v>112</v>
      </c>
      <c r="F3485" t="s">
        <v>150</v>
      </c>
      <c r="G3485">
        <v>-0.17696813215711599</v>
      </c>
      <c r="H3485">
        <v>0</v>
      </c>
      <c r="I3485">
        <v>0</v>
      </c>
      <c r="J3485">
        <v>0</v>
      </c>
      <c r="K3485">
        <v>0</v>
      </c>
      <c r="L3485">
        <v>7.2058319303128199E-2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-0.104909812853988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-2.2595328778435902E-3</v>
      </c>
      <c r="AQ3485">
        <v>-0.102650279976144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1.28170668632308E-2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9.74342023320207E-2</v>
      </c>
      <c r="BF3485">
        <v>0</v>
      </c>
      <c r="BG3485">
        <v>0</v>
      </c>
      <c r="BH3485">
        <v>0</v>
      </c>
      <c r="BI3485">
        <v>0</v>
      </c>
      <c r="BJ3485">
        <v>-1.1411234509491901E-3</v>
      </c>
      <c r="BK3485">
        <v>-4.2003328903146599E-3</v>
      </c>
      <c r="BL3485">
        <v>0</v>
      </c>
      <c r="BM3485">
        <v>0</v>
      </c>
      <c r="BN3485">
        <v>0</v>
      </c>
      <c r="BO3485">
        <v>0</v>
      </c>
      <c r="BP3485" s="1">
        <v>-5.0968452862641703E-6</v>
      </c>
      <c r="BQ3485" s="1">
        <v>5.0968452862676398E-6</v>
      </c>
      <c r="BR3485">
        <v>0</v>
      </c>
      <c r="BS3485">
        <v>0</v>
      </c>
      <c r="BT3485">
        <v>0</v>
      </c>
      <c r="BU3485">
        <v>0</v>
      </c>
      <c r="BV3485">
        <v>0</v>
      </c>
      <c r="BW3485">
        <v>0</v>
      </c>
      <c r="BX3485" s="1">
        <v>-5.0968452862641703E-6</v>
      </c>
      <c r="BY3485" s="1">
        <v>-1.2441276136643301E-5</v>
      </c>
      <c r="BZ3485" s="1">
        <v>1.7538121422910901E-5</v>
      </c>
      <c r="CA3485">
        <v>0</v>
      </c>
      <c r="CB3485">
        <v>0</v>
      </c>
      <c r="CC3485">
        <v>0</v>
      </c>
    </row>
    <row r="3486" spans="1:81">
      <c r="A3486">
        <v>4</v>
      </c>
      <c r="B3486" t="s">
        <v>117</v>
      </c>
      <c r="C3486">
        <v>2046</v>
      </c>
      <c r="D3486" t="s">
        <v>153</v>
      </c>
      <c r="E3486" t="s">
        <v>112</v>
      </c>
      <c r="F3486" t="s">
        <v>148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9.3094494433168001E-2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9.7136853315621802E-3</v>
      </c>
      <c r="AG3486">
        <v>0</v>
      </c>
      <c r="AH3486">
        <v>0</v>
      </c>
      <c r="AI3486">
        <v>0</v>
      </c>
      <c r="AJ3486">
        <v>8.3380809101605793E-2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9.3088768712371303E-2</v>
      </c>
      <c r="AR3486" s="1">
        <v>5.72572079667679E-6</v>
      </c>
      <c r="AS3486">
        <v>0</v>
      </c>
      <c r="AT3486">
        <v>0</v>
      </c>
      <c r="AU3486">
        <v>0</v>
      </c>
      <c r="AV3486">
        <v>0</v>
      </c>
      <c r="AW3486">
        <v>0.19479761008413901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0.44495148883055002</v>
      </c>
      <c r="BF3486">
        <v>0</v>
      </c>
      <c r="BG3486">
        <v>0</v>
      </c>
      <c r="BH3486">
        <v>0</v>
      </c>
      <c r="BI3486">
        <v>0</v>
      </c>
      <c r="BJ3486">
        <v>0.25208344665489102</v>
      </c>
      <c r="BK3486">
        <v>1.50729599972517E-2</v>
      </c>
      <c r="BL3486">
        <v>0</v>
      </c>
      <c r="BM3486">
        <v>0</v>
      </c>
      <c r="BN3486">
        <v>0</v>
      </c>
      <c r="BO3486">
        <v>0</v>
      </c>
      <c r="BP3486">
        <v>0</v>
      </c>
      <c r="BQ3486">
        <v>0.26731386397405099</v>
      </c>
      <c r="BR3486">
        <v>0</v>
      </c>
      <c r="BS3486">
        <v>0</v>
      </c>
      <c r="BT3486">
        <v>0</v>
      </c>
      <c r="BU3486">
        <v>0</v>
      </c>
      <c r="BV3486">
        <v>0</v>
      </c>
      <c r="BW3486">
        <v>1</v>
      </c>
      <c r="BX3486">
        <v>0</v>
      </c>
      <c r="BY3486">
        <v>0.73268613602594901</v>
      </c>
      <c r="BZ3486">
        <v>0</v>
      </c>
      <c r="CA3486">
        <v>0</v>
      </c>
      <c r="CB3486">
        <v>0</v>
      </c>
      <c r="CC3486">
        <v>0</v>
      </c>
    </row>
    <row r="3487" spans="1:81">
      <c r="A3487">
        <v>4</v>
      </c>
      <c r="B3487" t="s">
        <v>117</v>
      </c>
      <c r="C3487">
        <v>2046</v>
      </c>
      <c r="D3487" t="s">
        <v>153</v>
      </c>
      <c r="E3487" t="s">
        <v>112</v>
      </c>
      <c r="F3487" t="s">
        <v>113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9.3094494433168001E-2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9.7136853315621802E-3</v>
      </c>
      <c r="AG3487">
        <v>0</v>
      </c>
      <c r="AH3487">
        <v>0</v>
      </c>
      <c r="AI3487">
        <v>0</v>
      </c>
      <c r="AJ3487">
        <v>8.3380809101605793E-2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9.3088768712371303E-2</v>
      </c>
      <c r="AR3487" s="1">
        <v>5.72572079667679E-6</v>
      </c>
      <c r="AS3487">
        <v>0</v>
      </c>
      <c r="AT3487">
        <v>0</v>
      </c>
      <c r="AU3487">
        <v>0</v>
      </c>
      <c r="AV3487">
        <v>0</v>
      </c>
      <c r="AW3487">
        <v>0.19479761008413901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0.44495148883055002</v>
      </c>
      <c r="BF3487">
        <v>0</v>
      </c>
      <c r="BG3487">
        <v>0</v>
      </c>
      <c r="BH3487">
        <v>0</v>
      </c>
      <c r="BI3487">
        <v>0</v>
      </c>
      <c r="BJ3487">
        <v>0.25208344665489102</v>
      </c>
      <c r="BK3487">
        <v>1.50729599972517E-2</v>
      </c>
      <c r="BL3487">
        <v>0</v>
      </c>
      <c r="BM3487">
        <v>0</v>
      </c>
      <c r="BN3487">
        <v>0</v>
      </c>
      <c r="BO3487">
        <v>0</v>
      </c>
      <c r="BP3487">
        <v>0</v>
      </c>
      <c r="BQ3487">
        <v>1</v>
      </c>
      <c r="BR3487">
        <v>0</v>
      </c>
      <c r="BS3487">
        <v>0</v>
      </c>
      <c r="BT3487">
        <v>0</v>
      </c>
      <c r="BU3487">
        <v>0</v>
      </c>
      <c r="BV3487">
        <v>0</v>
      </c>
      <c r="BW3487">
        <v>1</v>
      </c>
      <c r="BX3487">
        <v>0</v>
      </c>
      <c r="BY3487">
        <v>1</v>
      </c>
      <c r="BZ3487">
        <v>0</v>
      </c>
      <c r="CA3487">
        <v>0</v>
      </c>
      <c r="CB3487">
        <v>0</v>
      </c>
      <c r="CC3487">
        <v>0</v>
      </c>
    </row>
    <row r="3488" spans="1:81">
      <c r="A3488">
        <v>4</v>
      </c>
      <c r="B3488" t="s">
        <v>117</v>
      </c>
      <c r="C3488">
        <v>2046</v>
      </c>
      <c r="D3488" t="s">
        <v>153</v>
      </c>
      <c r="E3488" t="s">
        <v>112</v>
      </c>
      <c r="F3488" t="s">
        <v>149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3.7531477771406599E-2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-0.26354663075899598</v>
      </c>
      <c r="AG3488">
        <v>0</v>
      </c>
      <c r="AH3488">
        <v>0</v>
      </c>
      <c r="AI3488">
        <v>0</v>
      </c>
      <c r="AJ3488">
        <v>8.3380809101605793E-2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-0.180171547378187</v>
      </c>
      <c r="AR3488" s="1">
        <v>5.72572079667679E-6</v>
      </c>
      <c r="AS3488">
        <v>0</v>
      </c>
      <c r="AT3488">
        <v>0</v>
      </c>
      <c r="AU3488">
        <v>0</v>
      </c>
      <c r="AV3488">
        <v>0</v>
      </c>
      <c r="AW3488">
        <v>-2.80042170779282E-3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0.15606952130826901</v>
      </c>
      <c r="BF3488">
        <v>0</v>
      </c>
      <c r="BG3488" s="1">
        <v>-4.0004229018496203E-5</v>
      </c>
      <c r="BH3488">
        <v>0</v>
      </c>
      <c r="BI3488">
        <v>0</v>
      </c>
      <c r="BJ3488">
        <v>2.99228182456018E-2</v>
      </c>
      <c r="BK3488">
        <v>-2.5060412114475501E-3</v>
      </c>
      <c r="BL3488">
        <v>0</v>
      </c>
      <c r="BM3488">
        <v>0</v>
      </c>
      <c r="BN3488">
        <v>0</v>
      </c>
      <c r="BO3488">
        <v>0</v>
      </c>
      <c r="BP3488">
        <v>0</v>
      </c>
      <c r="BQ3488" s="1">
        <v>-2.0111331909877801E-5</v>
      </c>
      <c r="BR3488">
        <v>0</v>
      </c>
      <c r="BS3488">
        <v>0</v>
      </c>
      <c r="BT3488">
        <v>0</v>
      </c>
      <c r="BU3488">
        <v>0</v>
      </c>
      <c r="BV3488">
        <v>0</v>
      </c>
      <c r="BW3488">
        <v>0</v>
      </c>
      <c r="BX3488">
        <v>0</v>
      </c>
      <c r="BY3488" s="1">
        <v>2.0111331909933299E-5</v>
      </c>
      <c r="BZ3488">
        <v>0</v>
      </c>
      <c r="CA3488">
        <v>0</v>
      </c>
      <c r="CB3488">
        <v>0</v>
      </c>
      <c r="CC3488">
        <v>0</v>
      </c>
    </row>
    <row r="3489" spans="1:81">
      <c r="A3489">
        <v>4</v>
      </c>
      <c r="B3489" t="s">
        <v>117</v>
      </c>
      <c r="C3489">
        <v>2046</v>
      </c>
      <c r="D3489" t="s">
        <v>153</v>
      </c>
      <c r="E3489" t="s">
        <v>112</v>
      </c>
      <c r="F3489" t="s">
        <v>150</v>
      </c>
      <c r="G3489">
        <v>-0.218177350177019</v>
      </c>
      <c r="H3489">
        <v>0</v>
      </c>
      <c r="I3489">
        <v>0</v>
      </c>
      <c r="J3489">
        <v>0</v>
      </c>
      <c r="K3489">
        <v>0</v>
      </c>
      <c r="L3489">
        <v>3.7531477771406599E-2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-0.26402668150721798</v>
      </c>
      <c r="AG3489">
        <v>0</v>
      </c>
      <c r="AH3489">
        <v>0</v>
      </c>
      <c r="AI3489">
        <v>0</v>
      </c>
      <c r="AJ3489">
        <v>8.3380809101605793E-2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-4.8005074822195497E-4</v>
      </c>
      <c r="AQ3489">
        <v>-0.180171547378187</v>
      </c>
      <c r="AR3489" s="1">
        <v>5.72572079667679E-6</v>
      </c>
      <c r="AS3489">
        <v>0</v>
      </c>
      <c r="AT3489">
        <v>0</v>
      </c>
      <c r="AU3489">
        <v>0</v>
      </c>
      <c r="AV3489">
        <v>0</v>
      </c>
      <c r="AW3489">
        <v>-2.80042170779282E-3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0.15606952130826901</v>
      </c>
      <c r="BF3489">
        <v>0</v>
      </c>
      <c r="BG3489" s="1">
        <v>-4.0004229018496203E-5</v>
      </c>
      <c r="BH3489">
        <v>0</v>
      </c>
      <c r="BI3489">
        <v>0</v>
      </c>
      <c r="BJ3489">
        <v>2.99228182456018E-2</v>
      </c>
      <c r="BK3489">
        <v>-2.5060412114475501E-3</v>
      </c>
      <c r="BL3489">
        <v>0</v>
      </c>
      <c r="BM3489">
        <v>0</v>
      </c>
      <c r="BN3489">
        <v>0</v>
      </c>
      <c r="BO3489">
        <v>0</v>
      </c>
      <c r="BP3489">
        <v>0</v>
      </c>
      <c r="BQ3489">
        <v>0</v>
      </c>
      <c r="BR3489">
        <v>0</v>
      </c>
      <c r="BS3489">
        <v>0</v>
      </c>
      <c r="BT3489">
        <v>0</v>
      </c>
      <c r="BU3489">
        <v>0</v>
      </c>
      <c r="BV3489">
        <v>0</v>
      </c>
      <c r="BW3489">
        <v>0</v>
      </c>
      <c r="BX3489">
        <v>0</v>
      </c>
      <c r="BY3489">
        <v>0</v>
      </c>
      <c r="BZ3489">
        <v>0</v>
      </c>
      <c r="CA3489">
        <v>0</v>
      </c>
      <c r="CB3489">
        <v>0</v>
      </c>
      <c r="CC3489">
        <v>0</v>
      </c>
    </row>
    <row r="3490" spans="1:81">
      <c r="A3490">
        <v>4</v>
      </c>
      <c r="B3490" t="s">
        <v>117</v>
      </c>
      <c r="C3490">
        <v>2046</v>
      </c>
      <c r="D3490" t="s">
        <v>154</v>
      </c>
      <c r="E3490" t="s">
        <v>112</v>
      </c>
      <c r="F3490" t="s">
        <v>148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0</v>
      </c>
      <c r="BI3490">
        <v>0</v>
      </c>
      <c r="BJ3490">
        <v>0.99046088444191005</v>
      </c>
      <c r="BK3490">
        <v>9.5391155580900992E-3</v>
      </c>
      <c r="BL3490">
        <v>0</v>
      </c>
      <c r="BM3490">
        <v>0</v>
      </c>
      <c r="BN3490">
        <v>0</v>
      </c>
      <c r="BO3490">
        <v>0</v>
      </c>
      <c r="BP3490">
        <v>0</v>
      </c>
      <c r="BQ3490">
        <v>1</v>
      </c>
      <c r="BR3490">
        <v>0</v>
      </c>
      <c r="BS3490">
        <v>0</v>
      </c>
      <c r="BT3490">
        <v>0</v>
      </c>
      <c r="BU3490">
        <v>0</v>
      </c>
      <c r="BV3490">
        <v>0</v>
      </c>
      <c r="BW3490">
        <v>0.31515371455233598</v>
      </c>
      <c r="BX3490">
        <v>0</v>
      </c>
      <c r="BY3490">
        <v>0</v>
      </c>
      <c r="BZ3490">
        <v>0</v>
      </c>
      <c r="CA3490">
        <v>0</v>
      </c>
      <c r="CB3490">
        <v>0</v>
      </c>
      <c r="CC3490">
        <v>0</v>
      </c>
    </row>
    <row r="3491" spans="1:81">
      <c r="A3491">
        <v>4</v>
      </c>
      <c r="B3491" t="s">
        <v>117</v>
      </c>
      <c r="C3491">
        <v>2046</v>
      </c>
      <c r="D3491" t="s">
        <v>154</v>
      </c>
      <c r="E3491" t="s">
        <v>112</v>
      </c>
      <c r="F3491" t="s">
        <v>113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0</v>
      </c>
      <c r="BI3491">
        <v>0</v>
      </c>
      <c r="BJ3491">
        <v>0.99046088444191005</v>
      </c>
      <c r="BK3491">
        <v>9.5391155580900992E-3</v>
      </c>
      <c r="BL3491">
        <v>0</v>
      </c>
      <c r="BM3491">
        <v>0</v>
      </c>
      <c r="BN3491">
        <v>0</v>
      </c>
      <c r="BO3491">
        <v>0</v>
      </c>
      <c r="BP3491">
        <v>0</v>
      </c>
      <c r="BQ3491">
        <v>1</v>
      </c>
      <c r="BR3491">
        <v>0</v>
      </c>
      <c r="BS3491">
        <v>0</v>
      </c>
      <c r="BT3491">
        <v>0</v>
      </c>
      <c r="BU3491">
        <v>0</v>
      </c>
      <c r="BV3491">
        <v>0</v>
      </c>
      <c r="BW3491">
        <v>1</v>
      </c>
      <c r="BX3491">
        <v>0</v>
      </c>
      <c r="BY3491">
        <v>1</v>
      </c>
      <c r="BZ3491">
        <v>0</v>
      </c>
      <c r="CA3491">
        <v>0</v>
      </c>
      <c r="CB3491">
        <v>0</v>
      </c>
      <c r="CC3491">
        <v>0</v>
      </c>
    </row>
    <row r="3492" spans="1:81">
      <c r="A3492">
        <v>4</v>
      </c>
      <c r="B3492" t="s">
        <v>117</v>
      </c>
      <c r="C3492">
        <v>2046</v>
      </c>
      <c r="D3492" t="s">
        <v>154</v>
      </c>
      <c r="E3492" t="s">
        <v>112</v>
      </c>
      <c r="F3492" t="s">
        <v>149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0</v>
      </c>
      <c r="BI3492">
        <v>0</v>
      </c>
      <c r="BJ3492">
        <v>7.1154825592162404E-3</v>
      </c>
      <c r="BK3492">
        <v>-7.1154825592161996E-3</v>
      </c>
      <c r="BL3492">
        <v>0</v>
      </c>
      <c r="BM3492">
        <v>0</v>
      </c>
      <c r="BN3492">
        <v>0</v>
      </c>
      <c r="BO3492">
        <v>0</v>
      </c>
      <c r="BP3492">
        <v>0</v>
      </c>
      <c r="BQ3492">
        <v>0</v>
      </c>
      <c r="BR3492">
        <v>0</v>
      </c>
      <c r="BS3492">
        <v>0</v>
      </c>
      <c r="BT3492">
        <v>0</v>
      </c>
      <c r="BU3492">
        <v>0</v>
      </c>
      <c r="BV3492">
        <v>0</v>
      </c>
      <c r="BW3492">
        <v>8.3696685398032501E-4</v>
      </c>
      <c r="BX3492">
        <v>0</v>
      </c>
      <c r="BY3492">
        <v>0</v>
      </c>
      <c r="BZ3492">
        <v>0</v>
      </c>
      <c r="CA3492">
        <v>0</v>
      </c>
      <c r="CB3492">
        <v>0</v>
      </c>
      <c r="CC3492">
        <v>0</v>
      </c>
    </row>
    <row r="3493" spans="1:81">
      <c r="A3493">
        <v>4</v>
      </c>
      <c r="B3493" t="s">
        <v>117</v>
      </c>
      <c r="C3493">
        <v>2046</v>
      </c>
      <c r="D3493" t="s">
        <v>154</v>
      </c>
      <c r="E3493" t="s">
        <v>112</v>
      </c>
      <c r="F3493" t="s">
        <v>150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0</v>
      </c>
      <c r="BI3493">
        <v>0</v>
      </c>
      <c r="BJ3493">
        <v>7.1154825592162404E-3</v>
      </c>
      <c r="BK3493">
        <v>-7.1154825592161996E-3</v>
      </c>
      <c r="BL3493">
        <v>0</v>
      </c>
      <c r="BM3493">
        <v>0</v>
      </c>
      <c r="BN3493">
        <v>0</v>
      </c>
      <c r="BO3493">
        <v>0</v>
      </c>
      <c r="BP3493">
        <v>0</v>
      </c>
      <c r="BQ3493">
        <v>0</v>
      </c>
      <c r="BR3493">
        <v>0</v>
      </c>
      <c r="BS3493">
        <v>0</v>
      </c>
      <c r="BT3493">
        <v>0</v>
      </c>
      <c r="BU3493">
        <v>0</v>
      </c>
      <c r="BV3493">
        <v>0</v>
      </c>
      <c r="BW3493">
        <v>0</v>
      </c>
      <c r="BX3493">
        <v>0</v>
      </c>
      <c r="BY3493">
        <v>0</v>
      </c>
      <c r="BZ3493">
        <v>0</v>
      </c>
      <c r="CA3493">
        <v>0</v>
      </c>
      <c r="CB3493">
        <v>0</v>
      </c>
      <c r="CC3493">
        <v>0</v>
      </c>
    </row>
    <row r="3494" spans="1:81">
      <c r="A3494">
        <v>4</v>
      </c>
      <c r="B3494" t="s">
        <v>117</v>
      </c>
      <c r="C3494">
        <v>2046</v>
      </c>
      <c r="D3494" t="s">
        <v>155</v>
      </c>
      <c r="E3494" t="s">
        <v>112</v>
      </c>
      <c r="F3494" t="s">
        <v>148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0</v>
      </c>
      <c r="BI3494">
        <v>0</v>
      </c>
      <c r="BJ3494">
        <v>0</v>
      </c>
      <c r="BK3494">
        <v>0</v>
      </c>
      <c r="BL3494">
        <v>0</v>
      </c>
      <c r="BM3494">
        <v>0</v>
      </c>
      <c r="BN3494">
        <v>0</v>
      </c>
      <c r="BO3494">
        <v>0</v>
      </c>
      <c r="BP3494">
        <v>0</v>
      </c>
      <c r="BQ3494">
        <v>0</v>
      </c>
      <c r="BR3494">
        <v>0</v>
      </c>
      <c r="BS3494">
        <v>0</v>
      </c>
      <c r="BT3494">
        <v>0</v>
      </c>
      <c r="BU3494">
        <v>0</v>
      </c>
      <c r="BV3494">
        <v>0</v>
      </c>
      <c r="BW3494">
        <v>0</v>
      </c>
      <c r="BX3494">
        <v>0</v>
      </c>
      <c r="BY3494">
        <v>0</v>
      </c>
      <c r="BZ3494">
        <v>0</v>
      </c>
      <c r="CA3494">
        <v>0</v>
      </c>
      <c r="CB3494">
        <v>0</v>
      </c>
      <c r="CC3494">
        <v>0</v>
      </c>
    </row>
    <row r="3495" spans="1:81">
      <c r="A3495">
        <v>4</v>
      </c>
      <c r="B3495" t="s">
        <v>117</v>
      </c>
      <c r="C3495">
        <v>2046</v>
      </c>
      <c r="D3495" t="s">
        <v>155</v>
      </c>
      <c r="E3495" t="s">
        <v>112</v>
      </c>
      <c r="F3495" t="s">
        <v>113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0</v>
      </c>
      <c r="BI3495">
        <v>0</v>
      </c>
      <c r="BJ3495">
        <v>0</v>
      </c>
      <c r="BK3495">
        <v>1</v>
      </c>
      <c r="BL3495">
        <v>0</v>
      </c>
      <c r="BM3495">
        <v>0</v>
      </c>
      <c r="BN3495">
        <v>0</v>
      </c>
      <c r="BO3495">
        <v>0.54183933222827396</v>
      </c>
      <c r="BP3495">
        <v>0.45816066777172598</v>
      </c>
      <c r="BQ3495">
        <v>0</v>
      </c>
      <c r="BR3495">
        <v>0</v>
      </c>
      <c r="BS3495">
        <v>0</v>
      </c>
      <c r="BT3495">
        <v>0</v>
      </c>
      <c r="BU3495">
        <v>1</v>
      </c>
      <c r="BV3495">
        <v>0</v>
      </c>
      <c r="BW3495">
        <v>0</v>
      </c>
      <c r="BX3495">
        <v>1</v>
      </c>
      <c r="BY3495">
        <v>0</v>
      </c>
      <c r="BZ3495">
        <v>0</v>
      </c>
      <c r="CA3495">
        <v>0</v>
      </c>
      <c r="CB3495">
        <v>0</v>
      </c>
      <c r="CC3495">
        <v>0</v>
      </c>
    </row>
    <row r="3496" spans="1:81">
      <c r="A3496">
        <v>4</v>
      </c>
      <c r="B3496" t="s">
        <v>117</v>
      </c>
      <c r="C3496">
        <v>2046</v>
      </c>
      <c r="D3496" t="s">
        <v>155</v>
      </c>
      <c r="E3496" t="s">
        <v>112</v>
      </c>
      <c r="F3496" t="s">
        <v>149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0</v>
      </c>
      <c r="BI3496">
        <v>0</v>
      </c>
      <c r="BJ3496">
        <v>0</v>
      </c>
      <c r="BK3496">
        <v>0</v>
      </c>
      <c r="BL3496">
        <v>0</v>
      </c>
      <c r="BM3496">
        <v>0</v>
      </c>
      <c r="BN3496">
        <v>0</v>
      </c>
      <c r="BO3496">
        <v>0</v>
      </c>
      <c r="BP3496">
        <v>0</v>
      </c>
      <c r="BQ3496">
        <v>0</v>
      </c>
      <c r="BR3496">
        <v>0</v>
      </c>
      <c r="BS3496">
        <v>0</v>
      </c>
      <c r="BT3496">
        <v>0</v>
      </c>
      <c r="BU3496">
        <v>0</v>
      </c>
      <c r="BV3496">
        <v>0</v>
      </c>
      <c r="BW3496">
        <v>0</v>
      </c>
      <c r="BX3496">
        <v>0</v>
      </c>
      <c r="BY3496">
        <v>0</v>
      </c>
      <c r="BZ3496">
        <v>0</v>
      </c>
      <c r="CA3496">
        <v>0</v>
      </c>
      <c r="CB3496">
        <v>0</v>
      </c>
      <c r="CC3496">
        <v>0</v>
      </c>
    </row>
    <row r="3497" spans="1:81">
      <c r="A3497">
        <v>4</v>
      </c>
      <c r="B3497" t="s">
        <v>117</v>
      </c>
      <c r="C3497">
        <v>2046</v>
      </c>
      <c r="D3497" t="s">
        <v>155</v>
      </c>
      <c r="E3497" t="s">
        <v>112</v>
      </c>
      <c r="F3497" t="s">
        <v>150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0</v>
      </c>
      <c r="BI3497">
        <v>0</v>
      </c>
      <c r="BJ3497">
        <v>0</v>
      </c>
      <c r="BK3497">
        <v>0</v>
      </c>
      <c r="BL3497">
        <v>0</v>
      </c>
      <c r="BM3497">
        <v>0</v>
      </c>
      <c r="BN3497">
        <v>0</v>
      </c>
      <c r="BO3497" s="1">
        <v>-4.2120587701921501E-5</v>
      </c>
      <c r="BP3497" s="1">
        <v>4.2120587701921501E-5</v>
      </c>
      <c r="BQ3497">
        <v>0</v>
      </c>
      <c r="BR3497">
        <v>0</v>
      </c>
      <c r="BS3497">
        <v>0</v>
      </c>
      <c r="BT3497">
        <v>0</v>
      </c>
      <c r="BU3497">
        <v>0</v>
      </c>
      <c r="BV3497">
        <v>0</v>
      </c>
      <c r="BW3497">
        <v>0</v>
      </c>
      <c r="BX3497">
        <v>0</v>
      </c>
      <c r="BY3497">
        <v>0</v>
      </c>
      <c r="BZ3497">
        <v>0</v>
      </c>
      <c r="CA3497">
        <v>0</v>
      </c>
      <c r="CB3497">
        <v>0</v>
      </c>
      <c r="CC3497">
        <v>0</v>
      </c>
    </row>
    <row r="3498" spans="1:81">
      <c r="A3498">
        <v>4</v>
      </c>
      <c r="B3498" t="s">
        <v>117</v>
      </c>
      <c r="C3498">
        <v>2046</v>
      </c>
      <c r="D3498" t="s">
        <v>111</v>
      </c>
      <c r="E3498" t="s">
        <v>112</v>
      </c>
      <c r="F3498" t="s">
        <v>148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5.9840984217326899E-2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3.6292485460546003E-2</v>
      </c>
      <c r="AG3498">
        <v>0</v>
      </c>
      <c r="AH3498">
        <v>0</v>
      </c>
      <c r="AI3498">
        <v>0</v>
      </c>
      <c r="AJ3498">
        <v>2.5652679020468399E-2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5.60175239725937E-2</v>
      </c>
      <c r="AR3498" s="1">
        <v>1.7615573576287299E-6</v>
      </c>
      <c r="AS3498">
        <v>0</v>
      </c>
      <c r="AT3498">
        <v>0</v>
      </c>
      <c r="AU3498">
        <v>0</v>
      </c>
      <c r="AV3498">
        <v>0</v>
      </c>
      <c r="AW3498">
        <v>0.26933771608803903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0.17680927354255299</v>
      </c>
      <c r="BF3498">
        <v>0</v>
      </c>
      <c r="BG3498">
        <v>0</v>
      </c>
      <c r="BH3498">
        <v>0</v>
      </c>
      <c r="BI3498">
        <v>0</v>
      </c>
      <c r="BJ3498">
        <v>0.416362577827806</v>
      </c>
      <c r="BK3498">
        <v>1.3328823746497799E-2</v>
      </c>
      <c r="BL3498">
        <v>0</v>
      </c>
      <c r="BM3498">
        <v>0</v>
      </c>
      <c r="BN3498">
        <v>0</v>
      </c>
      <c r="BO3498">
        <v>0</v>
      </c>
      <c r="BP3498">
        <v>0</v>
      </c>
      <c r="BQ3498">
        <v>0.71236762997430803</v>
      </c>
      <c r="BR3498">
        <v>0</v>
      </c>
      <c r="BS3498">
        <v>0</v>
      </c>
      <c r="BT3498">
        <v>0</v>
      </c>
      <c r="BU3498">
        <v>0</v>
      </c>
      <c r="BV3498">
        <v>0</v>
      </c>
      <c r="BW3498">
        <v>0.68753935979720904</v>
      </c>
      <c r="BX3498">
        <v>0</v>
      </c>
      <c r="BY3498">
        <v>0.61525561518427196</v>
      </c>
      <c r="BZ3498">
        <v>0</v>
      </c>
      <c r="CA3498">
        <v>0</v>
      </c>
      <c r="CB3498">
        <v>0</v>
      </c>
      <c r="CC3498">
        <v>0</v>
      </c>
    </row>
    <row r="3499" spans="1:81">
      <c r="A3499">
        <v>4</v>
      </c>
      <c r="B3499" t="s">
        <v>117</v>
      </c>
      <c r="C3499">
        <v>2046</v>
      </c>
      <c r="D3499" t="s">
        <v>111</v>
      </c>
      <c r="E3499" t="s">
        <v>112</v>
      </c>
      <c r="F3499" t="s">
        <v>113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6.1945164481014399E-2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3.6292485460546003E-2</v>
      </c>
      <c r="AG3499">
        <v>0</v>
      </c>
      <c r="AH3499">
        <v>0</v>
      </c>
      <c r="AI3499">
        <v>0</v>
      </c>
      <c r="AJ3499">
        <v>2.5652679020468399E-2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5.9258789510630598E-3</v>
      </c>
      <c r="AQ3499">
        <v>5.60175239725937E-2</v>
      </c>
      <c r="AR3499" s="1">
        <v>1.7615573576287299E-6</v>
      </c>
      <c r="AS3499">
        <v>0</v>
      </c>
      <c r="AT3499">
        <v>0</v>
      </c>
      <c r="AU3499">
        <v>0</v>
      </c>
      <c r="AV3499">
        <v>0</v>
      </c>
      <c r="AW3499">
        <v>0.26933771608803903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0.17680927354255299</v>
      </c>
      <c r="BF3499">
        <v>0</v>
      </c>
      <c r="BG3499">
        <v>0</v>
      </c>
      <c r="BH3499">
        <v>0</v>
      </c>
      <c r="BI3499">
        <v>0</v>
      </c>
      <c r="BJ3499">
        <v>0.416362577827806</v>
      </c>
      <c r="BK3499">
        <v>7.5545268060587006E-2</v>
      </c>
      <c r="BL3499">
        <v>0</v>
      </c>
      <c r="BM3499">
        <v>0</v>
      </c>
      <c r="BN3499">
        <v>0</v>
      </c>
      <c r="BO3499">
        <v>3.2246188210072801E-2</v>
      </c>
      <c r="BP3499">
        <v>2.99702561040164E-2</v>
      </c>
      <c r="BQ3499">
        <v>0.93778355568591099</v>
      </c>
      <c r="BR3499">
        <v>0</v>
      </c>
      <c r="BS3499">
        <v>0</v>
      </c>
      <c r="BT3499">
        <v>0</v>
      </c>
      <c r="BU3499">
        <v>5.9512453770129099E-2</v>
      </c>
      <c r="BV3499">
        <v>0</v>
      </c>
      <c r="BW3499">
        <v>0.94048754622987096</v>
      </c>
      <c r="BX3499">
        <v>6.2216444314089202E-2</v>
      </c>
      <c r="BY3499">
        <v>0.78786885910095406</v>
      </c>
      <c r="BZ3499">
        <v>0.14991469658495701</v>
      </c>
      <c r="CA3499">
        <v>0</v>
      </c>
      <c r="CB3499">
        <v>0</v>
      </c>
      <c r="CC3499">
        <v>0</v>
      </c>
    </row>
    <row r="3500" spans="1:81">
      <c r="A3500">
        <v>4</v>
      </c>
      <c r="B3500" t="s">
        <v>117</v>
      </c>
      <c r="C3500">
        <v>2046</v>
      </c>
      <c r="D3500" t="s">
        <v>111</v>
      </c>
      <c r="E3500" t="s">
        <v>112</v>
      </c>
      <c r="F3500" t="s">
        <v>149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3.8008996025149101E-2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-0.119654808331117</v>
      </c>
      <c r="AG3500">
        <v>0</v>
      </c>
      <c r="AH3500">
        <v>0</v>
      </c>
      <c r="AI3500">
        <v>0</v>
      </c>
      <c r="AJ3500">
        <v>2.5652679020468399E-2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-9.3173149676323994E-2</v>
      </c>
      <c r="AR3500" s="1">
        <v>1.7615573576287299E-6</v>
      </c>
      <c r="AS3500">
        <v>0</v>
      </c>
      <c r="AT3500">
        <v>0</v>
      </c>
      <c r="AU3500">
        <v>0</v>
      </c>
      <c r="AV3500">
        <v>0</v>
      </c>
      <c r="AW3500">
        <v>2.2587016086883E-3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8.5660832725394501E-2</v>
      </c>
      <c r="BF3500">
        <v>0</v>
      </c>
      <c r="BG3500" s="1">
        <v>-1.2307140515018701E-5</v>
      </c>
      <c r="BH3500">
        <v>0</v>
      </c>
      <c r="BI3500">
        <v>0</v>
      </c>
      <c r="BJ3500">
        <v>8.6762411272976493E-3</v>
      </c>
      <c r="BK3500">
        <v>-2.42783243858752E-3</v>
      </c>
      <c r="BL3500">
        <v>0</v>
      </c>
      <c r="BM3500">
        <v>0</v>
      </c>
      <c r="BN3500">
        <v>0</v>
      </c>
      <c r="BO3500">
        <v>0</v>
      </c>
      <c r="BP3500">
        <v>0</v>
      </c>
      <c r="BQ3500" s="1">
        <v>-8.3426194485980398E-6</v>
      </c>
      <c r="BR3500">
        <v>0</v>
      </c>
      <c r="BS3500">
        <v>0</v>
      </c>
      <c r="BT3500">
        <v>0</v>
      </c>
      <c r="BU3500">
        <v>0</v>
      </c>
      <c r="BV3500">
        <v>0</v>
      </c>
      <c r="BW3500" s="1">
        <v>2.7327369652385701E-5</v>
      </c>
      <c r="BX3500">
        <v>0</v>
      </c>
      <c r="BY3500" s="1">
        <v>-2.9534425410870898E-6</v>
      </c>
      <c r="BZ3500">
        <v>0</v>
      </c>
      <c r="CA3500">
        <v>0</v>
      </c>
      <c r="CB3500">
        <v>0</v>
      </c>
      <c r="CC3500">
        <v>0</v>
      </c>
    </row>
    <row r="3501" spans="1:81">
      <c r="A3501">
        <v>4</v>
      </c>
      <c r="B3501" t="s">
        <v>117</v>
      </c>
      <c r="C3501">
        <v>2046</v>
      </c>
      <c r="D3501" t="s">
        <v>111</v>
      </c>
      <c r="E3501" t="s">
        <v>112</v>
      </c>
      <c r="F3501" t="s">
        <v>150</v>
      </c>
      <c r="G3501">
        <v>-0.13219451259767701</v>
      </c>
      <c r="H3501">
        <v>0</v>
      </c>
      <c r="I3501">
        <v>0</v>
      </c>
      <c r="J3501">
        <v>0</v>
      </c>
      <c r="K3501">
        <v>0</v>
      </c>
      <c r="L3501">
        <v>3.8044697600848103E-2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-0.11980249401729701</v>
      </c>
      <c r="AG3501">
        <v>0</v>
      </c>
      <c r="AH3501">
        <v>0</v>
      </c>
      <c r="AI3501">
        <v>0</v>
      </c>
      <c r="AJ3501">
        <v>2.5652679020468399E-2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-9.78426877862417E-4</v>
      </c>
      <c r="AQ3501">
        <v>-9.3173149676323994E-2</v>
      </c>
      <c r="AR3501" s="1">
        <v>1.7615573576287299E-6</v>
      </c>
      <c r="AS3501">
        <v>0</v>
      </c>
      <c r="AT3501">
        <v>0</v>
      </c>
      <c r="AU3501">
        <v>0</v>
      </c>
      <c r="AV3501">
        <v>0</v>
      </c>
      <c r="AW3501">
        <v>2.2587016086883E-3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8.5660832725394501E-2</v>
      </c>
      <c r="BF3501">
        <v>0</v>
      </c>
      <c r="BG3501" s="1">
        <v>-1.2307140515018701E-5</v>
      </c>
      <c r="BH3501">
        <v>0</v>
      </c>
      <c r="BI3501">
        <v>0</v>
      </c>
      <c r="BJ3501">
        <v>8.6762411272976493E-3</v>
      </c>
      <c r="BK3501">
        <v>-2.4336533240366201E-3</v>
      </c>
      <c r="BL3501">
        <v>0</v>
      </c>
      <c r="BM3501">
        <v>0</v>
      </c>
      <c r="BN3501">
        <v>0</v>
      </c>
      <c r="BO3501" s="1">
        <v>-4.67350953365503E-6</v>
      </c>
      <c r="BP3501" s="1">
        <v>-1.1473759154514999E-6</v>
      </c>
      <c r="BQ3501" s="1">
        <v>5.8208854490926498E-6</v>
      </c>
      <c r="BR3501">
        <v>0</v>
      </c>
      <c r="BS3501">
        <v>0</v>
      </c>
      <c r="BT3501">
        <v>0</v>
      </c>
      <c r="BU3501" s="1">
        <v>-3.9986790358256799E-6</v>
      </c>
      <c r="BV3501">
        <v>0</v>
      </c>
      <c r="BW3501" s="1">
        <v>3.9986790357771102E-6</v>
      </c>
      <c r="BX3501" s="1">
        <v>-5.8208854491065302E-6</v>
      </c>
      <c r="BY3501" s="1">
        <v>-3.5088192535948099E-6</v>
      </c>
      <c r="BZ3501" s="1">
        <v>9.3297047026597007E-6</v>
      </c>
      <c r="CA3501">
        <v>0</v>
      </c>
      <c r="CB3501">
        <v>0</v>
      </c>
      <c r="CC3501">
        <v>0</v>
      </c>
    </row>
    <row r="3502" spans="1:81">
      <c r="A3502">
        <v>0</v>
      </c>
      <c r="B3502" t="s">
        <v>110</v>
      </c>
      <c r="C3502">
        <v>2047</v>
      </c>
      <c r="D3502" t="s">
        <v>147</v>
      </c>
      <c r="E3502" t="s">
        <v>112</v>
      </c>
      <c r="F3502" t="s">
        <v>148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0.11407132875630401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0</v>
      </c>
      <c r="BI3502">
        <v>0</v>
      </c>
      <c r="BJ3502">
        <v>0.86906859468983499</v>
      </c>
      <c r="BK3502">
        <v>1.6860076553861101E-2</v>
      </c>
      <c r="BL3502">
        <v>0</v>
      </c>
      <c r="BM3502">
        <v>0</v>
      </c>
      <c r="BN3502">
        <v>0</v>
      </c>
      <c r="BO3502">
        <v>0</v>
      </c>
      <c r="BP3502">
        <v>0</v>
      </c>
      <c r="BQ3502">
        <v>1</v>
      </c>
      <c r="BR3502">
        <v>0</v>
      </c>
      <c r="BS3502">
        <v>0</v>
      </c>
      <c r="BT3502">
        <v>0</v>
      </c>
      <c r="BU3502">
        <v>0</v>
      </c>
      <c r="BV3502">
        <v>0</v>
      </c>
      <c r="BW3502">
        <v>0</v>
      </c>
      <c r="BX3502">
        <v>0</v>
      </c>
      <c r="BY3502">
        <v>0</v>
      </c>
      <c r="BZ3502">
        <v>0</v>
      </c>
      <c r="CA3502">
        <v>0</v>
      </c>
      <c r="CB3502">
        <v>0</v>
      </c>
      <c r="CC3502">
        <v>0</v>
      </c>
    </row>
    <row r="3503" spans="1:81">
      <c r="A3503">
        <v>0</v>
      </c>
      <c r="B3503" t="s">
        <v>110</v>
      </c>
      <c r="C3503">
        <v>2047</v>
      </c>
      <c r="D3503" t="s">
        <v>147</v>
      </c>
      <c r="E3503" t="s">
        <v>112</v>
      </c>
      <c r="F3503" t="s">
        <v>113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0.11407132875630401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0</v>
      </c>
      <c r="BI3503">
        <v>0</v>
      </c>
      <c r="BJ3503">
        <v>0.86906859468983499</v>
      </c>
      <c r="BK3503">
        <v>1.6860076553861101E-2</v>
      </c>
      <c r="BL3503">
        <v>0</v>
      </c>
      <c r="BM3503">
        <v>0</v>
      </c>
      <c r="BN3503">
        <v>0</v>
      </c>
      <c r="BO3503">
        <v>0</v>
      </c>
      <c r="BP3503">
        <v>0</v>
      </c>
      <c r="BQ3503">
        <v>1</v>
      </c>
      <c r="BR3503">
        <v>0</v>
      </c>
      <c r="BS3503">
        <v>0</v>
      </c>
      <c r="BT3503">
        <v>0</v>
      </c>
      <c r="BU3503">
        <v>0</v>
      </c>
      <c r="BV3503">
        <v>0</v>
      </c>
      <c r="BW3503">
        <v>1</v>
      </c>
      <c r="BX3503">
        <v>0</v>
      </c>
      <c r="BY3503">
        <v>1</v>
      </c>
      <c r="BZ3503">
        <v>0</v>
      </c>
      <c r="CA3503">
        <v>0</v>
      </c>
      <c r="CB3503">
        <v>0</v>
      </c>
      <c r="CC3503">
        <v>0</v>
      </c>
    </row>
    <row r="3504" spans="1:81">
      <c r="A3504">
        <v>0</v>
      </c>
      <c r="B3504" t="s">
        <v>110</v>
      </c>
      <c r="C3504">
        <v>2047</v>
      </c>
      <c r="D3504" t="s">
        <v>147</v>
      </c>
      <c r="E3504" t="s">
        <v>112</v>
      </c>
      <c r="F3504" t="s">
        <v>149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0</v>
      </c>
      <c r="BI3504">
        <v>0</v>
      </c>
      <c r="BJ3504">
        <v>0</v>
      </c>
      <c r="BK3504">
        <v>0</v>
      </c>
      <c r="BL3504">
        <v>0</v>
      </c>
      <c r="BM3504">
        <v>0</v>
      </c>
      <c r="BN3504">
        <v>0</v>
      </c>
      <c r="BO3504">
        <v>0</v>
      </c>
      <c r="BP3504">
        <v>0</v>
      </c>
      <c r="BQ3504">
        <v>0</v>
      </c>
      <c r="BR3504">
        <v>0</v>
      </c>
      <c r="BS3504">
        <v>0</v>
      </c>
      <c r="BT3504">
        <v>0</v>
      </c>
      <c r="BU3504">
        <v>0</v>
      </c>
      <c r="BV3504">
        <v>0</v>
      </c>
      <c r="BW3504">
        <v>0</v>
      </c>
      <c r="BX3504">
        <v>0</v>
      </c>
      <c r="BY3504">
        <v>0</v>
      </c>
      <c r="BZ3504">
        <v>0</v>
      </c>
      <c r="CA3504">
        <v>0</v>
      </c>
      <c r="CB3504">
        <v>0</v>
      </c>
      <c r="CC3504">
        <v>0</v>
      </c>
    </row>
    <row r="3505" spans="1:81">
      <c r="A3505">
        <v>0</v>
      </c>
      <c r="B3505" t="s">
        <v>110</v>
      </c>
      <c r="C3505">
        <v>2047</v>
      </c>
      <c r="D3505" t="s">
        <v>147</v>
      </c>
      <c r="E3505" t="s">
        <v>112</v>
      </c>
      <c r="F3505" t="s">
        <v>150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0</v>
      </c>
      <c r="BI3505">
        <v>0</v>
      </c>
      <c r="BJ3505">
        <v>0</v>
      </c>
      <c r="BK3505">
        <v>0</v>
      </c>
      <c r="BL3505">
        <v>0</v>
      </c>
      <c r="BM3505">
        <v>0</v>
      </c>
      <c r="BN3505">
        <v>0</v>
      </c>
      <c r="BO3505">
        <v>0</v>
      </c>
      <c r="BP3505">
        <v>0</v>
      </c>
      <c r="BQ3505">
        <v>0</v>
      </c>
      <c r="BR3505">
        <v>0</v>
      </c>
      <c r="BS3505">
        <v>0</v>
      </c>
      <c r="BT3505">
        <v>0</v>
      </c>
      <c r="BU3505">
        <v>0</v>
      </c>
      <c r="BV3505">
        <v>0</v>
      </c>
      <c r="BW3505">
        <v>0</v>
      </c>
      <c r="BX3505">
        <v>0</v>
      </c>
      <c r="BY3505">
        <v>0</v>
      </c>
      <c r="BZ3505">
        <v>0</v>
      </c>
      <c r="CA3505">
        <v>0</v>
      </c>
      <c r="CB3505">
        <v>0</v>
      </c>
      <c r="CC3505">
        <v>0</v>
      </c>
    </row>
    <row r="3506" spans="1:81">
      <c r="A3506">
        <v>0</v>
      </c>
      <c r="B3506" t="s">
        <v>110</v>
      </c>
      <c r="C3506">
        <v>2047</v>
      </c>
      <c r="D3506" t="s">
        <v>151</v>
      </c>
      <c r="E3506" t="s">
        <v>112</v>
      </c>
      <c r="F3506" t="s">
        <v>148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0.476061297163206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1.03709038530789E-2</v>
      </c>
      <c r="BF3506">
        <v>0</v>
      </c>
      <c r="BG3506">
        <v>0</v>
      </c>
      <c r="BH3506">
        <v>0</v>
      </c>
      <c r="BI3506">
        <v>0</v>
      </c>
      <c r="BJ3506">
        <v>0.50881046693074095</v>
      </c>
      <c r="BK3506">
        <v>4.7573320529748298E-3</v>
      </c>
      <c r="BL3506">
        <v>0</v>
      </c>
      <c r="BM3506">
        <v>0</v>
      </c>
      <c r="BN3506">
        <v>0</v>
      </c>
      <c r="BO3506">
        <v>0</v>
      </c>
      <c r="BP3506">
        <v>0</v>
      </c>
      <c r="BQ3506">
        <v>1</v>
      </c>
      <c r="BR3506">
        <v>0</v>
      </c>
      <c r="BS3506">
        <v>0</v>
      </c>
      <c r="BT3506">
        <v>0</v>
      </c>
      <c r="BU3506">
        <v>0</v>
      </c>
      <c r="BV3506">
        <v>0</v>
      </c>
      <c r="BW3506">
        <v>0.71478413955907605</v>
      </c>
      <c r="BX3506">
        <v>0</v>
      </c>
      <c r="BY3506">
        <v>1</v>
      </c>
      <c r="BZ3506">
        <v>0</v>
      </c>
      <c r="CA3506">
        <v>0</v>
      </c>
      <c r="CB3506">
        <v>0</v>
      </c>
      <c r="CC3506">
        <v>0</v>
      </c>
    </row>
    <row r="3507" spans="1:81">
      <c r="A3507">
        <v>0</v>
      </c>
      <c r="B3507" t="s">
        <v>110</v>
      </c>
      <c r="C3507">
        <v>2047</v>
      </c>
      <c r="D3507" t="s">
        <v>151</v>
      </c>
      <c r="E3507" t="s">
        <v>112</v>
      </c>
      <c r="F3507" t="s">
        <v>113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0.476061297163206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1.03709038530789E-2</v>
      </c>
      <c r="BF3507">
        <v>0</v>
      </c>
      <c r="BG3507">
        <v>0</v>
      </c>
      <c r="BH3507">
        <v>0</v>
      </c>
      <c r="BI3507">
        <v>0</v>
      </c>
      <c r="BJ3507">
        <v>0.50881046693074095</v>
      </c>
      <c r="BK3507">
        <v>4.7573320529748298E-3</v>
      </c>
      <c r="BL3507">
        <v>0</v>
      </c>
      <c r="BM3507">
        <v>0</v>
      </c>
      <c r="BN3507">
        <v>0</v>
      </c>
      <c r="BO3507">
        <v>0</v>
      </c>
      <c r="BP3507">
        <v>0</v>
      </c>
      <c r="BQ3507">
        <v>1</v>
      </c>
      <c r="BR3507">
        <v>0</v>
      </c>
      <c r="BS3507">
        <v>0</v>
      </c>
      <c r="BT3507">
        <v>0</v>
      </c>
      <c r="BU3507">
        <v>0</v>
      </c>
      <c r="BV3507">
        <v>0</v>
      </c>
      <c r="BW3507">
        <v>1</v>
      </c>
      <c r="BX3507">
        <v>0</v>
      </c>
      <c r="BY3507">
        <v>1</v>
      </c>
      <c r="BZ3507">
        <v>0</v>
      </c>
      <c r="CA3507">
        <v>0</v>
      </c>
      <c r="CB3507">
        <v>0</v>
      </c>
      <c r="CC3507">
        <v>0</v>
      </c>
    </row>
    <row r="3508" spans="1:81">
      <c r="A3508">
        <v>0</v>
      </c>
      <c r="B3508" t="s">
        <v>110</v>
      </c>
      <c r="C3508">
        <v>2047</v>
      </c>
      <c r="D3508" t="s">
        <v>151</v>
      </c>
      <c r="E3508" t="s">
        <v>112</v>
      </c>
      <c r="F3508" t="s">
        <v>149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0</v>
      </c>
      <c r="BI3508">
        <v>0</v>
      </c>
      <c r="BJ3508">
        <v>0</v>
      </c>
      <c r="BK3508">
        <v>0</v>
      </c>
      <c r="BL3508">
        <v>0</v>
      </c>
      <c r="BM3508">
        <v>0</v>
      </c>
      <c r="BN3508">
        <v>0</v>
      </c>
      <c r="BO3508">
        <v>0</v>
      </c>
      <c r="BP3508">
        <v>0</v>
      </c>
      <c r="BQ3508">
        <v>0</v>
      </c>
      <c r="BR3508">
        <v>0</v>
      </c>
      <c r="BS3508">
        <v>0</v>
      </c>
      <c r="BT3508">
        <v>0</v>
      </c>
      <c r="BU3508">
        <v>0</v>
      </c>
      <c r="BV3508">
        <v>0</v>
      </c>
      <c r="BW3508">
        <v>0</v>
      </c>
      <c r="BX3508">
        <v>0</v>
      </c>
      <c r="BY3508">
        <v>0</v>
      </c>
      <c r="BZ3508">
        <v>0</v>
      </c>
      <c r="CA3508">
        <v>0</v>
      </c>
      <c r="CB3508">
        <v>0</v>
      </c>
      <c r="CC3508">
        <v>0</v>
      </c>
    </row>
    <row r="3509" spans="1:81">
      <c r="A3509">
        <v>0</v>
      </c>
      <c r="B3509" t="s">
        <v>110</v>
      </c>
      <c r="C3509">
        <v>2047</v>
      </c>
      <c r="D3509" t="s">
        <v>151</v>
      </c>
      <c r="E3509" t="s">
        <v>112</v>
      </c>
      <c r="F3509" t="s">
        <v>150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0</v>
      </c>
      <c r="BI3509">
        <v>0</v>
      </c>
      <c r="BJ3509">
        <v>0</v>
      </c>
      <c r="BK3509">
        <v>0</v>
      </c>
      <c r="BL3509">
        <v>0</v>
      </c>
      <c r="BM3509">
        <v>0</v>
      </c>
      <c r="BN3509">
        <v>0</v>
      </c>
      <c r="BO3509">
        <v>0</v>
      </c>
      <c r="BP3509">
        <v>0</v>
      </c>
      <c r="BQ3509">
        <v>0</v>
      </c>
      <c r="BR3509">
        <v>0</v>
      </c>
      <c r="BS3509">
        <v>0</v>
      </c>
      <c r="BT3509">
        <v>0</v>
      </c>
      <c r="BU3509">
        <v>0</v>
      </c>
      <c r="BV3509">
        <v>0</v>
      </c>
      <c r="BW3509">
        <v>0</v>
      </c>
      <c r="BX3509">
        <v>0</v>
      </c>
      <c r="BY3509">
        <v>0</v>
      </c>
      <c r="BZ3509">
        <v>0</v>
      </c>
      <c r="CA3509">
        <v>0</v>
      </c>
      <c r="CB3509">
        <v>0</v>
      </c>
      <c r="CC3509">
        <v>0</v>
      </c>
    </row>
    <row r="3510" spans="1:81">
      <c r="A3510">
        <v>0</v>
      </c>
      <c r="B3510" t="s">
        <v>110</v>
      </c>
      <c r="C3510">
        <v>2047</v>
      </c>
      <c r="D3510" t="s">
        <v>152</v>
      </c>
      <c r="E3510" t="s">
        <v>112</v>
      </c>
      <c r="F3510" t="s">
        <v>148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1.2887895350862299E-2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1.8511140323461801E-2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1.3598852924826999E-4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0.26821470918733697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2.1648419550856099E-2</v>
      </c>
      <c r="BF3510">
        <v>0</v>
      </c>
      <c r="BG3510">
        <v>0.154351752224128</v>
      </c>
      <c r="BH3510">
        <v>0</v>
      </c>
      <c r="BI3510">
        <v>0</v>
      </c>
      <c r="BJ3510">
        <v>0.50673381796146</v>
      </c>
      <c r="BK3510">
        <v>2.3180079827652401E-2</v>
      </c>
      <c r="BL3510">
        <v>0</v>
      </c>
      <c r="BM3510">
        <v>0</v>
      </c>
      <c r="BN3510">
        <v>0</v>
      </c>
      <c r="BO3510">
        <v>0</v>
      </c>
      <c r="BP3510">
        <v>0</v>
      </c>
      <c r="BQ3510">
        <v>0.99263991907489602</v>
      </c>
      <c r="BR3510">
        <v>0</v>
      </c>
      <c r="BS3510">
        <v>0</v>
      </c>
      <c r="BT3510">
        <v>0</v>
      </c>
      <c r="BU3510">
        <v>0</v>
      </c>
      <c r="BV3510">
        <v>0</v>
      </c>
      <c r="BW3510">
        <v>0.59232308965938496</v>
      </c>
      <c r="BX3510">
        <v>0</v>
      </c>
      <c r="BY3510">
        <v>0.46396184686737302</v>
      </c>
      <c r="BZ3510">
        <v>0</v>
      </c>
      <c r="CA3510">
        <v>0</v>
      </c>
      <c r="CB3510">
        <v>0</v>
      </c>
      <c r="CC3510">
        <v>0</v>
      </c>
    </row>
    <row r="3511" spans="1:81">
      <c r="A3511">
        <v>0</v>
      </c>
      <c r="B3511" t="s">
        <v>110</v>
      </c>
      <c r="C3511">
        <v>2047</v>
      </c>
      <c r="D3511" t="s">
        <v>152</v>
      </c>
      <c r="E3511" t="s">
        <v>112</v>
      </c>
      <c r="F3511" t="s">
        <v>113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1.8511140323461801E-2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1.8511140323461801E-2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1.83751517942136E-2</v>
      </c>
      <c r="AQ3511">
        <v>1.3598852924826999E-4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0.26821470918733697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2.1648419550856099E-2</v>
      </c>
      <c r="BF3511">
        <v>0</v>
      </c>
      <c r="BG3511">
        <v>0.154351752224128</v>
      </c>
      <c r="BH3511">
        <v>0</v>
      </c>
      <c r="BI3511">
        <v>0</v>
      </c>
      <c r="BJ3511">
        <v>0.50673381796146</v>
      </c>
      <c r="BK3511">
        <v>3.0540160752756201E-2</v>
      </c>
      <c r="BL3511">
        <v>0</v>
      </c>
      <c r="BM3511">
        <v>0</v>
      </c>
      <c r="BN3511">
        <v>0</v>
      </c>
      <c r="BO3511">
        <v>0</v>
      </c>
      <c r="BP3511">
        <v>7.3600809251037199E-3</v>
      </c>
      <c r="BQ3511">
        <v>0.99263991907489602</v>
      </c>
      <c r="BR3511">
        <v>0</v>
      </c>
      <c r="BS3511">
        <v>0</v>
      </c>
      <c r="BT3511">
        <v>0</v>
      </c>
      <c r="BU3511">
        <v>0</v>
      </c>
      <c r="BV3511">
        <v>0</v>
      </c>
      <c r="BW3511">
        <v>1</v>
      </c>
      <c r="BX3511">
        <v>7.3600809251037199E-3</v>
      </c>
      <c r="BY3511">
        <v>0.58496300873428098</v>
      </c>
      <c r="BZ3511">
        <v>0.40767691034061498</v>
      </c>
      <c r="CA3511">
        <v>0</v>
      </c>
      <c r="CB3511">
        <v>0</v>
      </c>
      <c r="CC3511">
        <v>0</v>
      </c>
    </row>
    <row r="3512" spans="1:81">
      <c r="A3512">
        <v>0</v>
      </c>
      <c r="B3512" t="s">
        <v>110</v>
      </c>
      <c r="C3512">
        <v>2047</v>
      </c>
      <c r="D3512" t="s">
        <v>152</v>
      </c>
      <c r="E3512" t="s">
        <v>112</v>
      </c>
      <c r="F3512" t="s">
        <v>149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0</v>
      </c>
      <c r="BI3512">
        <v>0</v>
      </c>
      <c r="BJ3512">
        <v>0</v>
      </c>
      <c r="BK3512">
        <v>0</v>
      </c>
      <c r="BL3512">
        <v>0</v>
      </c>
      <c r="BM3512">
        <v>0</v>
      </c>
      <c r="BN3512">
        <v>0</v>
      </c>
      <c r="BO3512">
        <v>0</v>
      </c>
      <c r="BP3512">
        <v>0</v>
      </c>
      <c r="BQ3512">
        <v>0</v>
      </c>
      <c r="BR3512">
        <v>0</v>
      </c>
      <c r="BS3512">
        <v>0</v>
      </c>
      <c r="BT3512">
        <v>0</v>
      </c>
      <c r="BU3512">
        <v>0</v>
      </c>
      <c r="BV3512">
        <v>0</v>
      </c>
      <c r="BW3512">
        <v>0</v>
      </c>
      <c r="BX3512">
        <v>0</v>
      </c>
      <c r="BY3512">
        <v>0</v>
      </c>
      <c r="BZ3512">
        <v>0</v>
      </c>
      <c r="CA3512">
        <v>0</v>
      </c>
      <c r="CB3512">
        <v>0</v>
      </c>
      <c r="CC3512">
        <v>0</v>
      </c>
    </row>
    <row r="3513" spans="1:81">
      <c r="A3513">
        <v>0</v>
      </c>
      <c r="B3513" t="s">
        <v>110</v>
      </c>
      <c r="C3513">
        <v>2047</v>
      </c>
      <c r="D3513" t="s">
        <v>152</v>
      </c>
      <c r="E3513" t="s">
        <v>112</v>
      </c>
      <c r="F3513" t="s">
        <v>150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0</v>
      </c>
      <c r="BI3513">
        <v>0</v>
      </c>
      <c r="BJ3513">
        <v>0</v>
      </c>
      <c r="BK3513">
        <v>0</v>
      </c>
      <c r="BL3513">
        <v>0</v>
      </c>
      <c r="BM3513">
        <v>0</v>
      </c>
      <c r="BN3513">
        <v>0</v>
      </c>
      <c r="BO3513">
        <v>0</v>
      </c>
      <c r="BP3513">
        <v>0</v>
      </c>
      <c r="BQ3513">
        <v>0</v>
      </c>
      <c r="BR3513">
        <v>0</v>
      </c>
      <c r="BS3513">
        <v>0</v>
      </c>
      <c r="BT3513">
        <v>0</v>
      </c>
      <c r="BU3513">
        <v>0</v>
      </c>
      <c r="BV3513">
        <v>0</v>
      </c>
      <c r="BW3513">
        <v>0</v>
      </c>
      <c r="BX3513">
        <v>0</v>
      </c>
      <c r="BY3513">
        <v>0</v>
      </c>
      <c r="BZ3513">
        <v>0</v>
      </c>
      <c r="CA3513">
        <v>0</v>
      </c>
      <c r="CB3513">
        <v>0</v>
      </c>
      <c r="CC3513">
        <v>0</v>
      </c>
    </row>
    <row r="3514" spans="1:81">
      <c r="A3514">
        <v>0</v>
      </c>
      <c r="B3514" t="s">
        <v>110</v>
      </c>
      <c r="C3514">
        <v>2047</v>
      </c>
      <c r="D3514" t="s">
        <v>153</v>
      </c>
      <c r="E3514" t="s">
        <v>112</v>
      </c>
      <c r="F3514" t="s">
        <v>148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5.5560149529086E-2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0.27326697100949199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0.27326697100949199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0.19759567266702999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0.28888996609647499</v>
      </c>
      <c r="BF3514">
        <v>0</v>
      </c>
      <c r="BG3514" s="1">
        <v>3.9920045851024099E-5</v>
      </c>
      <c r="BH3514">
        <v>0</v>
      </c>
      <c r="BI3514">
        <v>0</v>
      </c>
      <c r="BJ3514">
        <v>0.222160758024642</v>
      </c>
      <c r="BK3514">
        <v>1.7567671606297099E-2</v>
      </c>
      <c r="BL3514">
        <v>0</v>
      </c>
      <c r="BM3514">
        <v>0</v>
      </c>
      <c r="BN3514">
        <v>0</v>
      </c>
      <c r="BO3514">
        <v>0</v>
      </c>
      <c r="BP3514">
        <v>0</v>
      </c>
      <c r="BQ3514">
        <v>0.26732743847322898</v>
      </c>
      <c r="BR3514">
        <v>0</v>
      </c>
      <c r="BS3514">
        <v>0</v>
      </c>
      <c r="BT3514">
        <v>0</v>
      </c>
      <c r="BU3514">
        <v>0</v>
      </c>
      <c r="BV3514">
        <v>0</v>
      </c>
      <c r="BW3514">
        <v>1</v>
      </c>
      <c r="BX3514">
        <v>0</v>
      </c>
      <c r="BY3514">
        <v>0.73267256152677096</v>
      </c>
      <c r="BZ3514">
        <v>0</v>
      </c>
      <c r="CA3514">
        <v>0</v>
      </c>
      <c r="CB3514">
        <v>0</v>
      </c>
      <c r="CC3514">
        <v>0</v>
      </c>
    </row>
    <row r="3515" spans="1:81">
      <c r="A3515">
        <v>0</v>
      </c>
      <c r="B3515" t="s">
        <v>110</v>
      </c>
      <c r="C3515">
        <v>2047</v>
      </c>
      <c r="D3515" t="s">
        <v>153</v>
      </c>
      <c r="E3515" t="s">
        <v>112</v>
      </c>
      <c r="F3515" t="s">
        <v>113</v>
      </c>
      <c r="G3515">
        <v>0.21818586203061899</v>
      </c>
      <c r="H3515">
        <v>0</v>
      </c>
      <c r="I3515">
        <v>0</v>
      </c>
      <c r="J3515">
        <v>0</v>
      </c>
      <c r="K3515">
        <v>0</v>
      </c>
      <c r="L3515">
        <v>5.5560149529086E-2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0.27374601155970502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4.79040550212289E-4</v>
      </c>
      <c r="AQ3515">
        <v>0.27326697100949199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0.19759567266702999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0.28888996609647499</v>
      </c>
      <c r="BF3515">
        <v>0</v>
      </c>
      <c r="BG3515" s="1">
        <v>3.9920045851024099E-5</v>
      </c>
      <c r="BH3515">
        <v>0</v>
      </c>
      <c r="BI3515">
        <v>0</v>
      </c>
      <c r="BJ3515">
        <v>0.222160758024642</v>
      </c>
      <c r="BK3515">
        <v>1.7567671606297099E-2</v>
      </c>
      <c r="BL3515">
        <v>0</v>
      </c>
      <c r="BM3515">
        <v>0</v>
      </c>
      <c r="BN3515">
        <v>0</v>
      </c>
      <c r="BO3515">
        <v>0</v>
      </c>
      <c r="BP3515">
        <v>0</v>
      </c>
      <c r="BQ3515">
        <v>1</v>
      </c>
      <c r="BR3515">
        <v>0</v>
      </c>
      <c r="BS3515">
        <v>0</v>
      </c>
      <c r="BT3515">
        <v>0</v>
      </c>
      <c r="BU3515">
        <v>0</v>
      </c>
      <c r="BV3515">
        <v>0</v>
      </c>
      <c r="BW3515">
        <v>1</v>
      </c>
      <c r="BX3515">
        <v>0</v>
      </c>
      <c r="BY3515">
        <v>1</v>
      </c>
      <c r="BZ3515">
        <v>0</v>
      </c>
      <c r="CA3515">
        <v>0</v>
      </c>
      <c r="CB3515">
        <v>0</v>
      </c>
      <c r="CC3515">
        <v>0</v>
      </c>
    </row>
    <row r="3516" spans="1:81">
      <c r="A3516">
        <v>0</v>
      </c>
      <c r="B3516" t="s">
        <v>110</v>
      </c>
      <c r="C3516">
        <v>2047</v>
      </c>
      <c r="D3516" t="s">
        <v>153</v>
      </c>
      <c r="E3516" t="s">
        <v>112</v>
      </c>
      <c r="F3516" t="s">
        <v>149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0</v>
      </c>
      <c r="BI3516">
        <v>0</v>
      </c>
      <c r="BJ3516">
        <v>0</v>
      </c>
      <c r="BK3516">
        <v>0</v>
      </c>
      <c r="BL3516">
        <v>0</v>
      </c>
      <c r="BM3516">
        <v>0</v>
      </c>
      <c r="BN3516">
        <v>0</v>
      </c>
      <c r="BO3516">
        <v>0</v>
      </c>
      <c r="BP3516">
        <v>0</v>
      </c>
      <c r="BQ3516">
        <v>0</v>
      </c>
      <c r="BR3516">
        <v>0</v>
      </c>
      <c r="BS3516">
        <v>0</v>
      </c>
      <c r="BT3516">
        <v>0</v>
      </c>
      <c r="BU3516">
        <v>0</v>
      </c>
      <c r="BV3516">
        <v>0</v>
      </c>
      <c r="BW3516">
        <v>0</v>
      </c>
      <c r="BX3516">
        <v>0</v>
      </c>
      <c r="BY3516">
        <v>0</v>
      </c>
      <c r="BZ3516">
        <v>0</v>
      </c>
      <c r="CA3516">
        <v>0</v>
      </c>
      <c r="CB3516">
        <v>0</v>
      </c>
      <c r="CC3516">
        <v>0</v>
      </c>
    </row>
    <row r="3517" spans="1:81">
      <c r="A3517">
        <v>0</v>
      </c>
      <c r="B3517" t="s">
        <v>110</v>
      </c>
      <c r="C3517">
        <v>2047</v>
      </c>
      <c r="D3517" t="s">
        <v>153</v>
      </c>
      <c r="E3517" t="s">
        <v>112</v>
      </c>
      <c r="F3517" t="s">
        <v>150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0</v>
      </c>
      <c r="BI3517">
        <v>0</v>
      </c>
      <c r="BJ3517">
        <v>0</v>
      </c>
      <c r="BK3517">
        <v>0</v>
      </c>
      <c r="BL3517">
        <v>0</v>
      </c>
      <c r="BM3517">
        <v>0</v>
      </c>
      <c r="BN3517">
        <v>0</v>
      </c>
      <c r="BO3517">
        <v>0</v>
      </c>
      <c r="BP3517">
        <v>0</v>
      </c>
      <c r="BQ3517">
        <v>0</v>
      </c>
      <c r="BR3517">
        <v>0</v>
      </c>
      <c r="BS3517">
        <v>0</v>
      </c>
      <c r="BT3517">
        <v>0</v>
      </c>
      <c r="BU3517">
        <v>0</v>
      </c>
      <c r="BV3517">
        <v>0</v>
      </c>
      <c r="BW3517">
        <v>0</v>
      </c>
      <c r="BX3517">
        <v>0</v>
      </c>
      <c r="BY3517">
        <v>0</v>
      </c>
      <c r="BZ3517">
        <v>0</v>
      </c>
      <c r="CA3517">
        <v>0</v>
      </c>
      <c r="CB3517">
        <v>0</v>
      </c>
      <c r="CC3517">
        <v>0</v>
      </c>
    </row>
    <row r="3518" spans="1:81">
      <c r="A3518">
        <v>0</v>
      </c>
      <c r="B3518" t="s">
        <v>110</v>
      </c>
      <c r="C3518">
        <v>2047</v>
      </c>
      <c r="D3518" t="s">
        <v>154</v>
      </c>
      <c r="E3518" t="s">
        <v>112</v>
      </c>
      <c r="F3518" t="s">
        <v>148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0</v>
      </c>
      <c r="BI3518">
        <v>0</v>
      </c>
      <c r="BJ3518">
        <v>0.983379787343863</v>
      </c>
      <c r="BK3518">
        <v>1.6620212656137098E-2</v>
      </c>
      <c r="BL3518">
        <v>0</v>
      </c>
      <c r="BM3518">
        <v>0</v>
      </c>
      <c r="BN3518">
        <v>0</v>
      </c>
      <c r="BO3518">
        <v>0</v>
      </c>
      <c r="BP3518">
        <v>0</v>
      </c>
      <c r="BQ3518">
        <v>1</v>
      </c>
      <c r="BR3518">
        <v>0</v>
      </c>
      <c r="BS3518">
        <v>0</v>
      </c>
      <c r="BT3518">
        <v>0</v>
      </c>
      <c r="BU3518">
        <v>0</v>
      </c>
      <c r="BV3518">
        <v>0</v>
      </c>
      <c r="BW3518">
        <v>0.314287189016207</v>
      </c>
      <c r="BX3518">
        <v>0</v>
      </c>
      <c r="BY3518">
        <v>0</v>
      </c>
      <c r="BZ3518">
        <v>0</v>
      </c>
      <c r="CA3518">
        <v>0</v>
      </c>
      <c r="CB3518">
        <v>0</v>
      </c>
      <c r="CC3518">
        <v>0</v>
      </c>
    </row>
    <row r="3519" spans="1:81">
      <c r="A3519">
        <v>0</v>
      </c>
      <c r="B3519" t="s">
        <v>110</v>
      </c>
      <c r="C3519">
        <v>2047</v>
      </c>
      <c r="D3519" t="s">
        <v>154</v>
      </c>
      <c r="E3519" t="s">
        <v>112</v>
      </c>
      <c r="F3519" t="s">
        <v>113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0</v>
      </c>
      <c r="BI3519">
        <v>0</v>
      </c>
      <c r="BJ3519">
        <v>0.983379787343863</v>
      </c>
      <c r="BK3519">
        <v>1.6620212656137098E-2</v>
      </c>
      <c r="BL3519">
        <v>0</v>
      </c>
      <c r="BM3519">
        <v>0</v>
      </c>
      <c r="BN3519">
        <v>0</v>
      </c>
      <c r="BO3519">
        <v>0</v>
      </c>
      <c r="BP3519">
        <v>0</v>
      </c>
      <c r="BQ3519">
        <v>1</v>
      </c>
      <c r="BR3519">
        <v>0</v>
      </c>
      <c r="BS3519">
        <v>0</v>
      </c>
      <c r="BT3519">
        <v>0</v>
      </c>
      <c r="BU3519">
        <v>0</v>
      </c>
      <c r="BV3519">
        <v>0</v>
      </c>
      <c r="BW3519">
        <v>1</v>
      </c>
      <c r="BX3519">
        <v>0</v>
      </c>
      <c r="BY3519">
        <v>1</v>
      </c>
      <c r="BZ3519">
        <v>0</v>
      </c>
      <c r="CA3519">
        <v>0</v>
      </c>
      <c r="CB3519">
        <v>0</v>
      </c>
      <c r="CC3519">
        <v>0</v>
      </c>
    </row>
    <row r="3520" spans="1:81">
      <c r="A3520">
        <v>0</v>
      </c>
      <c r="B3520" t="s">
        <v>110</v>
      </c>
      <c r="C3520">
        <v>2047</v>
      </c>
      <c r="D3520" t="s">
        <v>154</v>
      </c>
      <c r="E3520" t="s">
        <v>112</v>
      </c>
      <c r="F3520" t="s">
        <v>149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0</v>
      </c>
      <c r="BI3520">
        <v>0</v>
      </c>
      <c r="BJ3520">
        <v>0</v>
      </c>
      <c r="BK3520">
        <v>0</v>
      </c>
      <c r="BL3520">
        <v>0</v>
      </c>
      <c r="BM3520">
        <v>0</v>
      </c>
      <c r="BN3520">
        <v>0</v>
      </c>
      <c r="BO3520">
        <v>0</v>
      </c>
      <c r="BP3520">
        <v>0</v>
      </c>
      <c r="BQ3520">
        <v>0</v>
      </c>
      <c r="BR3520">
        <v>0</v>
      </c>
      <c r="BS3520">
        <v>0</v>
      </c>
      <c r="BT3520">
        <v>0</v>
      </c>
      <c r="BU3520">
        <v>0</v>
      </c>
      <c r="BV3520">
        <v>0</v>
      </c>
      <c r="BW3520">
        <v>0</v>
      </c>
      <c r="BX3520">
        <v>0</v>
      </c>
      <c r="BY3520">
        <v>0</v>
      </c>
      <c r="BZ3520">
        <v>0</v>
      </c>
      <c r="CA3520">
        <v>0</v>
      </c>
      <c r="CB3520">
        <v>0</v>
      </c>
      <c r="CC3520">
        <v>0</v>
      </c>
    </row>
    <row r="3521" spans="1:81">
      <c r="A3521">
        <v>0</v>
      </c>
      <c r="B3521" t="s">
        <v>110</v>
      </c>
      <c r="C3521">
        <v>2047</v>
      </c>
      <c r="D3521" t="s">
        <v>154</v>
      </c>
      <c r="E3521" t="s">
        <v>112</v>
      </c>
      <c r="F3521" t="s">
        <v>150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0</v>
      </c>
      <c r="BI3521">
        <v>0</v>
      </c>
      <c r="BJ3521">
        <v>0</v>
      </c>
      <c r="BK3521">
        <v>0</v>
      </c>
      <c r="BL3521">
        <v>0</v>
      </c>
      <c r="BM3521">
        <v>0</v>
      </c>
      <c r="BN3521">
        <v>0</v>
      </c>
      <c r="BO3521">
        <v>0</v>
      </c>
      <c r="BP3521">
        <v>0</v>
      </c>
      <c r="BQ3521">
        <v>0</v>
      </c>
      <c r="BR3521">
        <v>0</v>
      </c>
      <c r="BS3521">
        <v>0</v>
      </c>
      <c r="BT3521">
        <v>0</v>
      </c>
      <c r="BU3521">
        <v>0</v>
      </c>
      <c r="BV3521">
        <v>0</v>
      </c>
      <c r="BW3521">
        <v>0</v>
      </c>
      <c r="BX3521">
        <v>0</v>
      </c>
      <c r="BY3521">
        <v>0</v>
      </c>
      <c r="BZ3521">
        <v>0</v>
      </c>
      <c r="CA3521">
        <v>0</v>
      </c>
      <c r="CB3521">
        <v>0</v>
      </c>
      <c r="CC3521">
        <v>0</v>
      </c>
    </row>
    <row r="3522" spans="1:81">
      <c r="A3522">
        <v>0</v>
      </c>
      <c r="B3522" t="s">
        <v>110</v>
      </c>
      <c r="C3522">
        <v>2047</v>
      </c>
      <c r="D3522" t="s">
        <v>155</v>
      </c>
      <c r="E3522" t="s">
        <v>112</v>
      </c>
      <c r="F3522" t="s">
        <v>148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0</v>
      </c>
      <c r="BI3522">
        <v>0</v>
      </c>
      <c r="BJ3522">
        <v>0</v>
      </c>
      <c r="BK3522">
        <v>0</v>
      </c>
      <c r="BL3522">
        <v>0</v>
      </c>
      <c r="BM3522">
        <v>0</v>
      </c>
      <c r="BN3522">
        <v>0</v>
      </c>
      <c r="BO3522">
        <v>0</v>
      </c>
      <c r="BP3522">
        <v>0</v>
      </c>
      <c r="BQ3522">
        <v>0</v>
      </c>
      <c r="BR3522">
        <v>0</v>
      </c>
      <c r="BS3522">
        <v>0</v>
      </c>
      <c r="BT3522">
        <v>0</v>
      </c>
      <c r="BU3522">
        <v>0</v>
      </c>
      <c r="BV3522">
        <v>0</v>
      </c>
      <c r="BW3522">
        <v>0</v>
      </c>
      <c r="BX3522">
        <v>0</v>
      </c>
      <c r="BY3522">
        <v>0</v>
      </c>
      <c r="BZ3522">
        <v>0</v>
      </c>
      <c r="CA3522">
        <v>0</v>
      </c>
      <c r="CB3522">
        <v>0</v>
      </c>
      <c r="CC3522">
        <v>0</v>
      </c>
    </row>
    <row r="3523" spans="1:81">
      <c r="A3523">
        <v>0</v>
      </c>
      <c r="B3523" t="s">
        <v>110</v>
      </c>
      <c r="C3523">
        <v>2047</v>
      </c>
      <c r="D3523" t="s">
        <v>155</v>
      </c>
      <c r="E3523" t="s">
        <v>112</v>
      </c>
      <c r="F3523" t="s">
        <v>113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0</v>
      </c>
      <c r="BI3523">
        <v>0</v>
      </c>
      <c r="BJ3523">
        <v>0</v>
      </c>
      <c r="BK3523">
        <v>1</v>
      </c>
      <c r="BL3523">
        <v>0</v>
      </c>
      <c r="BM3523">
        <v>0</v>
      </c>
      <c r="BN3523">
        <v>0</v>
      </c>
      <c r="BO3523">
        <v>0.54187976241359503</v>
      </c>
      <c r="BP3523">
        <v>0.45812023758640502</v>
      </c>
      <c r="BQ3523">
        <v>0</v>
      </c>
      <c r="BR3523">
        <v>0</v>
      </c>
      <c r="BS3523">
        <v>0</v>
      </c>
      <c r="BT3523">
        <v>0</v>
      </c>
      <c r="BU3523">
        <v>1</v>
      </c>
      <c r="BV3523">
        <v>0</v>
      </c>
      <c r="BW3523">
        <v>0</v>
      </c>
      <c r="BX3523">
        <v>1</v>
      </c>
      <c r="BY3523">
        <v>0</v>
      </c>
      <c r="BZ3523">
        <v>0</v>
      </c>
      <c r="CA3523">
        <v>0</v>
      </c>
      <c r="CB3523">
        <v>0</v>
      </c>
      <c r="CC3523">
        <v>0</v>
      </c>
    </row>
    <row r="3524" spans="1:81">
      <c r="A3524">
        <v>0</v>
      </c>
      <c r="B3524" t="s">
        <v>110</v>
      </c>
      <c r="C3524">
        <v>2047</v>
      </c>
      <c r="D3524" t="s">
        <v>155</v>
      </c>
      <c r="E3524" t="s">
        <v>112</v>
      </c>
      <c r="F3524" t="s">
        <v>149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0</v>
      </c>
      <c r="BI3524">
        <v>0</v>
      </c>
      <c r="BJ3524">
        <v>0</v>
      </c>
      <c r="BK3524">
        <v>0</v>
      </c>
      <c r="BL3524">
        <v>0</v>
      </c>
      <c r="BM3524">
        <v>0</v>
      </c>
      <c r="BN3524">
        <v>0</v>
      </c>
      <c r="BO3524">
        <v>0</v>
      </c>
      <c r="BP3524">
        <v>0</v>
      </c>
      <c r="BQ3524">
        <v>0</v>
      </c>
      <c r="BR3524">
        <v>0</v>
      </c>
      <c r="BS3524">
        <v>0</v>
      </c>
      <c r="BT3524">
        <v>0</v>
      </c>
      <c r="BU3524">
        <v>0</v>
      </c>
      <c r="BV3524">
        <v>0</v>
      </c>
      <c r="BW3524">
        <v>0</v>
      </c>
      <c r="BX3524">
        <v>0</v>
      </c>
      <c r="BY3524">
        <v>0</v>
      </c>
      <c r="BZ3524">
        <v>0</v>
      </c>
      <c r="CA3524">
        <v>0</v>
      </c>
      <c r="CB3524">
        <v>0</v>
      </c>
      <c r="CC3524">
        <v>0</v>
      </c>
    </row>
    <row r="3525" spans="1:81">
      <c r="A3525">
        <v>0</v>
      </c>
      <c r="B3525" t="s">
        <v>110</v>
      </c>
      <c r="C3525">
        <v>2047</v>
      </c>
      <c r="D3525" t="s">
        <v>155</v>
      </c>
      <c r="E3525" t="s">
        <v>112</v>
      </c>
      <c r="F3525" t="s">
        <v>150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0</v>
      </c>
      <c r="BI3525">
        <v>0</v>
      </c>
      <c r="BJ3525">
        <v>0</v>
      </c>
      <c r="BK3525">
        <v>0</v>
      </c>
      <c r="BL3525">
        <v>0</v>
      </c>
      <c r="BM3525">
        <v>0</v>
      </c>
      <c r="BN3525">
        <v>0</v>
      </c>
      <c r="BO3525">
        <v>0</v>
      </c>
      <c r="BP3525">
        <v>0</v>
      </c>
      <c r="BQ3525">
        <v>0</v>
      </c>
      <c r="BR3525">
        <v>0</v>
      </c>
      <c r="BS3525">
        <v>0</v>
      </c>
      <c r="BT3525">
        <v>0</v>
      </c>
      <c r="BU3525">
        <v>0</v>
      </c>
      <c r="BV3525">
        <v>0</v>
      </c>
      <c r="BW3525">
        <v>0</v>
      </c>
      <c r="BX3525">
        <v>0</v>
      </c>
      <c r="BY3525">
        <v>0</v>
      </c>
      <c r="BZ3525">
        <v>0</v>
      </c>
      <c r="CA3525">
        <v>0</v>
      </c>
      <c r="CB3525">
        <v>0</v>
      </c>
      <c r="CC3525">
        <v>0</v>
      </c>
    </row>
    <row r="3526" spans="1:81">
      <c r="A3526">
        <v>0</v>
      </c>
      <c r="B3526" t="s">
        <v>110</v>
      </c>
      <c r="C3526">
        <v>2047</v>
      </c>
      <c r="D3526" t="s">
        <v>111</v>
      </c>
      <c r="E3526" t="s">
        <v>112</v>
      </c>
      <c r="F3526" t="s">
        <v>148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2.18321380792596E-2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9.0877908634340004E-2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8.4121323771300702E-2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0.26708511524881001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9.9111783669978304E-2</v>
      </c>
      <c r="BF3526">
        <v>0</v>
      </c>
      <c r="BG3526">
        <v>5.67677698094173E-2</v>
      </c>
      <c r="BH3526">
        <v>0</v>
      </c>
      <c r="BI3526">
        <v>0</v>
      </c>
      <c r="BJ3526">
        <v>0.40804263438384097</v>
      </c>
      <c r="BK3526">
        <v>1.5740509244029199E-2</v>
      </c>
      <c r="BL3526">
        <v>0</v>
      </c>
      <c r="BM3526">
        <v>0</v>
      </c>
      <c r="BN3526">
        <v>0</v>
      </c>
      <c r="BO3526">
        <v>0</v>
      </c>
      <c r="BP3526">
        <v>0</v>
      </c>
      <c r="BQ3526">
        <v>0.71236440993924999</v>
      </c>
      <c r="BR3526">
        <v>0</v>
      </c>
      <c r="BS3526">
        <v>0</v>
      </c>
      <c r="BT3526">
        <v>0</v>
      </c>
      <c r="BU3526">
        <v>0</v>
      </c>
      <c r="BV3526">
        <v>0</v>
      </c>
      <c r="BW3526">
        <v>0.68751014321117598</v>
      </c>
      <c r="BX3526">
        <v>0</v>
      </c>
      <c r="BY3526">
        <v>0.61525977586244696</v>
      </c>
      <c r="BZ3526">
        <v>0</v>
      </c>
      <c r="CA3526">
        <v>0</v>
      </c>
      <c r="CB3526">
        <v>0</v>
      </c>
      <c r="CC3526">
        <v>0</v>
      </c>
    </row>
    <row r="3527" spans="1:81">
      <c r="A3527">
        <v>0</v>
      </c>
      <c r="B3527" t="s">
        <v>110</v>
      </c>
      <c r="C3527">
        <v>2047</v>
      </c>
      <c r="D3527" t="s">
        <v>111</v>
      </c>
      <c r="E3527" t="s">
        <v>112</v>
      </c>
      <c r="F3527" t="s">
        <v>113</v>
      </c>
      <c r="G3527">
        <v>6.7125468780840802E-2</v>
      </c>
      <c r="H3527">
        <v>0</v>
      </c>
      <c r="I3527">
        <v>0</v>
      </c>
      <c r="J3527">
        <v>0</v>
      </c>
      <c r="K3527">
        <v>0</v>
      </c>
      <c r="L3527">
        <v>2.3899817970480498E-2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9.1025286751321405E-2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6.9039629800206198E-3</v>
      </c>
      <c r="AQ3527">
        <v>8.4121323771300702E-2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0.26708511524881001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9.9111783669978304E-2</v>
      </c>
      <c r="BF3527">
        <v>0</v>
      </c>
      <c r="BG3527">
        <v>5.67677698094173E-2</v>
      </c>
      <c r="BH3527">
        <v>0</v>
      </c>
      <c r="BI3527">
        <v>0</v>
      </c>
      <c r="BJ3527">
        <v>0.40804263438384097</v>
      </c>
      <c r="BK3527">
        <v>7.7967410136631804E-2</v>
      </c>
      <c r="BL3527">
        <v>0</v>
      </c>
      <c r="BM3527">
        <v>0</v>
      </c>
      <c r="BN3527">
        <v>0</v>
      </c>
      <c r="BO3527">
        <v>3.2252999100817997E-2</v>
      </c>
      <c r="BP3527">
        <v>2.99739017917845E-2</v>
      </c>
      <c r="BQ3527">
        <v>0.93777309910739703</v>
      </c>
      <c r="BR3527">
        <v>0</v>
      </c>
      <c r="BS3527">
        <v>0</v>
      </c>
      <c r="BT3527">
        <v>0</v>
      </c>
      <c r="BU3527">
        <v>5.9520582494462397E-2</v>
      </c>
      <c r="BV3527">
        <v>0</v>
      </c>
      <c r="BW3527">
        <v>0.94047941750553798</v>
      </c>
      <c r="BX3527">
        <v>6.2226900892602598E-2</v>
      </c>
      <c r="BY3527">
        <v>0.78786937737131801</v>
      </c>
      <c r="BZ3527">
        <v>0.14990372173607899</v>
      </c>
      <c r="CA3527">
        <v>0</v>
      </c>
      <c r="CB3527">
        <v>0</v>
      </c>
      <c r="CC3527">
        <v>0</v>
      </c>
    </row>
    <row r="3528" spans="1:81">
      <c r="A3528">
        <v>0</v>
      </c>
      <c r="B3528" t="s">
        <v>110</v>
      </c>
      <c r="C3528">
        <v>2047</v>
      </c>
      <c r="D3528" t="s">
        <v>111</v>
      </c>
      <c r="E3528" t="s">
        <v>112</v>
      </c>
      <c r="F3528" t="s">
        <v>149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0</v>
      </c>
      <c r="BI3528">
        <v>0</v>
      </c>
      <c r="BJ3528">
        <v>0</v>
      </c>
      <c r="BK3528">
        <v>0</v>
      </c>
      <c r="BL3528">
        <v>0</v>
      </c>
      <c r="BM3528">
        <v>0</v>
      </c>
      <c r="BN3528">
        <v>0</v>
      </c>
      <c r="BO3528">
        <v>0</v>
      </c>
      <c r="BP3528">
        <v>0</v>
      </c>
      <c r="BQ3528">
        <v>0</v>
      </c>
      <c r="BR3528">
        <v>0</v>
      </c>
      <c r="BS3528">
        <v>0</v>
      </c>
      <c r="BT3528">
        <v>0</v>
      </c>
      <c r="BU3528">
        <v>0</v>
      </c>
      <c r="BV3528">
        <v>0</v>
      </c>
      <c r="BW3528">
        <v>0</v>
      </c>
      <c r="BX3528">
        <v>0</v>
      </c>
      <c r="BY3528">
        <v>0</v>
      </c>
      <c r="BZ3528">
        <v>0</v>
      </c>
      <c r="CA3528">
        <v>0</v>
      </c>
      <c r="CB3528">
        <v>0</v>
      </c>
      <c r="CC3528">
        <v>0</v>
      </c>
    </row>
    <row r="3529" spans="1:81">
      <c r="A3529">
        <v>0</v>
      </c>
      <c r="B3529" t="s">
        <v>110</v>
      </c>
      <c r="C3529">
        <v>2047</v>
      </c>
      <c r="D3529" t="s">
        <v>111</v>
      </c>
      <c r="E3529" t="s">
        <v>112</v>
      </c>
      <c r="F3529" t="s">
        <v>150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0</v>
      </c>
      <c r="BI3529">
        <v>0</v>
      </c>
      <c r="BJ3529">
        <v>0</v>
      </c>
      <c r="BK3529">
        <v>0</v>
      </c>
      <c r="BL3529">
        <v>0</v>
      </c>
      <c r="BM3529">
        <v>0</v>
      </c>
      <c r="BN3529">
        <v>0</v>
      </c>
      <c r="BO3529">
        <v>0</v>
      </c>
      <c r="BP3529">
        <v>0</v>
      </c>
      <c r="BQ3529">
        <v>0</v>
      </c>
      <c r="BR3529">
        <v>0</v>
      </c>
      <c r="BS3529">
        <v>0</v>
      </c>
      <c r="BT3529">
        <v>0</v>
      </c>
      <c r="BU3529">
        <v>0</v>
      </c>
      <c r="BV3529">
        <v>0</v>
      </c>
      <c r="BW3529">
        <v>0</v>
      </c>
      <c r="BX3529">
        <v>0</v>
      </c>
      <c r="BY3529">
        <v>0</v>
      </c>
      <c r="BZ3529">
        <v>0</v>
      </c>
      <c r="CA3529">
        <v>0</v>
      </c>
      <c r="CB3529">
        <v>0</v>
      </c>
      <c r="CC3529">
        <v>0</v>
      </c>
    </row>
    <row r="3530" spans="1:81">
      <c r="A3530">
        <v>1</v>
      </c>
      <c r="B3530" t="s">
        <v>114</v>
      </c>
      <c r="C3530">
        <v>2047</v>
      </c>
      <c r="D3530" t="s">
        <v>147</v>
      </c>
      <c r="E3530" t="s">
        <v>112</v>
      </c>
      <c r="F3530" t="s">
        <v>148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0.11391251518833501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0</v>
      </c>
      <c r="BI3530">
        <v>0</v>
      </c>
      <c r="BJ3530">
        <v>0.86907654921020705</v>
      </c>
      <c r="BK3530">
        <v>1.70109356014581E-2</v>
      </c>
      <c r="BL3530">
        <v>0</v>
      </c>
      <c r="BM3530">
        <v>0</v>
      </c>
      <c r="BN3530">
        <v>0</v>
      </c>
      <c r="BO3530">
        <v>0</v>
      </c>
      <c r="BP3530">
        <v>0</v>
      </c>
      <c r="BQ3530">
        <v>1</v>
      </c>
      <c r="BR3530">
        <v>0</v>
      </c>
      <c r="BS3530">
        <v>0</v>
      </c>
      <c r="BT3530">
        <v>0</v>
      </c>
      <c r="BU3530">
        <v>0</v>
      </c>
      <c r="BV3530">
        <v>0</v>
      </c>
      <c r="BW3530">
        <v>0</v>
      </c>
      <c r="BX3530">
        <v>0</v>
      </c>
      <c r="BY3530">
        <v>0</v>
      </c>
      <c r="BZ3530">
        <v>0</v>
      </c>
      <c r="CA3530">
        <v>0</v>
      </c>
      <c r="CB3530">
        <v>0</v>
      </c>
      <c r="CC3530">
        <v>0</v>
      </c>
    </row>
    <row r="3531" spans="1:81">
      <c r="A3531">
        <v>1</v>
      </c>
      <c r="B3531" t="s">
        <v>114</v>
      </c>
      <c r="C3531">
        <v>2047</v>
      </c>
      <c r="D3531" t="s">
        <v>147</v>
      </c>
      <c r="E3531" t="s">
        <v>112</v>
      </c>
      <c r="F3531" t="s">
        <v>113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0.11391251518833501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0</v>
      </c>
      <c r="BI3531">
        <v>0</v>
      </c>
      <c r="BJ3531">
        <v>0.86907654921020705</v>
      </c>
      <c r="BK3531">
        <v>1.70109356014581E-2</v>
      </c>
      <c r="BL3531">
        <v>0</v>
      </c>
      <c r="BM3531">
        <v>0</v>
      </c>
      <c r="BN3531">
        <v>0</v>
      </c>
      <c r="BO3531">
        <v>0</v>
      </c>
      <c r="BP3531">
        <v>0</v>
      </c>
      <c r="BQ3531">
        <v>1</v>
      </c>
      <c r="BR3531">
        <v>0</v>
      </c>
      <c r="BS3531">
        <v>0</v>
      </c>
      <c r="BT3531">
        <v>0</v>
      </c>
      <c r="BU3531">
        <v>0</v>
      </c>
      <c r="BV3531">
        <v>0</v>
      </c>
      <c r="BW3531">
        <v>1</v>
      </c>
      <c r="BX3531">
        <v>0</v>
      </c>
      <c r="BY3531">
        <v>1</v>
      </c>
      <c r="BZ3531">
        <v>0</v>
      </c>
      <c r="CA3531">
        <v>0</v>
      </c>
      <c r="CB3531">
        <v>0</v>
      </c>
      <c r="CC3531">
        <v>0</v>
      </c>
    </row>
    <row r="3532" spans="1:81">
      <c r="A3532">
        <v>1</v>
      </c>
      <c r="B3532" t="s">
        <v>114</v>
      </c>
      <c r="C3532">
        <v>2047</v>
      </c>
      <c r="D3532" t="s">
        <v>147</v>
      </c>
      <c r="E3532" t="s">
        <v>112</v>
      </c>
      <c r="F3532" t="s">
        <v>149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-1.5881356796819399E-4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0</v>
      </c>
      <c r="BI3532">
        <v>0</v>
      </c>
      <c r="BJ3532" s="1">
        <v>7.9545203712783097E-6</v>
      </c>
      <c r="BK3532">
        <v>1.50859047596971E-4</v>
      </c>
      <c r="BL3532">
        <v>0</v>
      </c>
      <c r="BM3532">
        <v>0</v>
      </c>
      <c r="BN3532">
        <v>0</v>
      </c>
      <c r="BO3532">
        <v>0</v>
      </c>
      <c r="BP3532">
        <v>0</v>
      </c>
      <c r="BQ3532">
        <v>0</v>
      </c>
      <c r="BR3532">
        <v>0</v>
      </c>
      <c r="BS3532">
        <v>0</v>
      </c>
      <c r="BT3532">
        <v>0</v>
      </c>
      <c r="BU3532">
        <v>0</v>
      </c>
      <c r="BV3532">
        <v>0</v>
      </c>
      <c r="BW3532">
        <v>0</v>
      </c>
      <c r="BX3532">
        <v>0</v>
      </c>
      <c r="BY3532">
        <v>0</v>
      </c>
      <c r="BZ3532">
        <v>0</v>
      </c>
      <c r="CA3532">
        <v>0</v>
      </c>
      <c r="CB3532">
        <v>0</v>
      </c>
      <c r="CC3532">
        <v>0</v>
      </c>
    </row>
    <row r="3533" spans="1:81">
      <c r="A3533">
        <v>1</v>
      </c>
      <c r="B3533" t="s">
        <v>114</v>
      </c>
      <c r="C3533">
        <v>2047</v>
      </c>
      <c r="D3533" t="s">
        <v>147</v>
      </c>
      <c r="E3533" t="s">
        <v>112</v>
      </c>
      <c r="F3533" t="s">
        <v>150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-1.5881356796819399E-4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0</v>
      </c>
      <c r="BI3533">
        <v>0</v>
      </c>
      <c r="BJ3533" s="1">
        <v>7.9545203712783097E-6</v>
      </c>
      <c r="BK3533">
        <v>1.50859047596971E-4</v>
      </c>
      <c r="BL3533">
        <v>0</v>
      </c>
      <c r="BM3533">
        <v>0</v>
      </c>
      <c r="BN3533">
        <v>0</v>
      </c>
      <c r="BO3533">
        <v>0</v>
      </c>
      <c r="BP3533">
        <v>0</v>
      </c>
      <c r="BQ3533">
        <v>0</v>
      </c>
      <c r="BR3533">
        <v>0</v>
      </c>
      <c r="BS3533">
        <v>0</v>
      </c>
      <c r="BT3533">
        <v>0</v>
      </c>
      <c r="BU3533">
        <v>0</v>
      </c>
      <c r="BV3533">
        <v>0</v>
      </c>
      <c r="BW3533">
        <v>0</v>
      </c>
      <c r="BX3533">
        <v>0</v>
      </c>
      <c r="BY3533">
        <v>0</v>
      </c>
      <c r="BZ3533">
        <v>0</v>
      </c>
      <c r="CA3533">
        <v>0</v>
      </c>
      <c r="CB3533">
        <v>0</v>
      </c>
      <c r="CC3533">
        <v>0</v>
      </c>
    </row>
    <row r="3534" spans="1:81">
      <c r="A3534">
        <v>1</v>
      </c>
      <c r="B3534" t="s">
        <v>114</v>
      </c>
      <c r="C3534">
        <v>2047</v>
      </c>
      <c r="D3534" t="s">
        <v>151</v>
      </c>
      <c r="E3534" t="s">
        <v>112</v>
      </c>
      <c r="F3534" t="s">
        <v>148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0.47545810994638699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9.9783948147555406E-3</v>
      </c>
      <c r="BF3534">
        <v>0</v>
      </c>
      <c r="BG3534">
        <v>0</v>
      </c>
      <c r="BH3534">
        <v>0</v>
      </c>
      <c r="BI3534">
        <v>0</v>
      </c>
      <c r="BJ3534">
        <v>0.50977834680323297</v>
      </c>
      <c r="BK3534">
        <v>4.7851484356245498E-3</v>
      </c>
      <c r="BL3534">
        <v>0</v>
      </c>
      <c r="BM3534">
        <v>0</v>
      </c>
      <c r="BN3534">
        <v>0</v>
      </c>
      <c r="BO3534">
        <v>0</v>
      </c>
      <c r="BP3534">
        <v>0</v>
      </c>
      <c r="BQ3534">
        <v>1</v>
      </c>
      <c r="BR3534">
        <v>0</v>
      </c>
      <c r="BS3534">
        <v>0</v>
      </c>
      <c r="BT3534">
        <v>0</v>
      </c>
      <c r="BU3534">
        <v>0</v>
      </c>
      <c r="BV3534">
        <v>0</v>
      </c>
      <c r="BW3534">
        <v>0.71478354805153199</v>
      </c>
      <c r="BX3534">
        <v>0</v>
      </c>
      <c r="BY3534">
        <v>1</v>
      </c>
      <c r="BZ3534">
        <v>0</v>
      </c>
      <c r="CA3534">
        <v>0</v>
      </c>
      <c r="CB3534">
        <v>0</v>
      </c>
      <c r="CC3534">
        <v>0</v>
      </c>
    </row>
    <row r="3535" spans="1:81">
      <c r="A3535">
        <v>1</v>
      </c>
      <c r="B3535" t="s">
        <v>114</v>
      </c>
      <c r="C3535">
        <v>2047</v>
      </c>
      <c r="D3535" t="s">
        <v>151</v>
      </c>
      <c r="E3535" t="s">
        <v>112</v>
      </c>
      <c r="F3535" t="s">
        <v>113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0.47545810994638699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9.9783948147555406E-3</v>
      </c>
      <c r="BF3535">
        <v>0</v>
      </c>
      <c r="BG3535">
        <v>0</v>
      </c>
      <c r="BH3535">
        <v>0</v>
      </c>
      <c r="BI3535">
        <v>0</v>
      </c>
      <c r="BJ3535">
        <v>0.50977834680323297</v>
      </c>
      <c r="BK3535">
        <v>4.7851484356245498E-3</v>
      </c>
      <c r="BL3535">
        <v>0</v>
      </c>
      <c r="BM3535">
        <v>0</v>
      </c>
      <c r="BN3535">
        <v>0</v>
      </c>
      <c r="BO3535">
        <v>0</v>
      </c>
      <c r="BP3535">
        <v>0</v>
      </c>
      <c r="BQ3535">
        <v>1</v>
      </c>
      <c r="BR3535">
        <v>0</v>
      </c>
      <c r="BS3535">
        <v>0</v>
      </c>
      <c r="BT3535">
        <v>0</v>
      </c>
      <c r="BU3535">
        <v>0</v>
      </c>
      <c r="BV3535">
        <v>0</v>
      </c>
      <c r="BW3535">
        <v>1</v>
      </c>
      <c r="BX3535">
        <v>0</v>
      </c>
      <c r="BY3535">
        <v>1</v>
      </c>
      <c r="BZ3535">
        <v>0</v>
      </c>
      <c r="CA3535">
        <v>0</v>
      </c>
      <c r="CB3535">
        <v>0</v>
      </c>
      <c r="CC3535">
        <v>0</v>
      </c>
    </row>
    <row r="3536" spans="1:81">
      <c r="A3536">
        <v>1</v>
      </c>
      <c r="B3536" t="s">
        <v>114</v>
      </c>
      <c r="C3536">
        <v>2047</v>
      </c>
      <c r="D3536" t="s">
        <v>151</v>
      </c>
      <c r="E3536" t="s">
        <v>112</v>
      </c>
      <c r="F3536" t="s">
        <v>149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-6.0318721681856802E-4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-3.92509038323321E-4</v>
      </c>
      <c r="BF3536">
        <v>0</v>
      </c>
      <c r="BG3536">
        <v>0</v>
      </c>
      <c r="BH3536">
        <v>0</v>
      </c>
      <c r="BI3536">
        <v>0</v>
      </c>
      <c r="BJ3536">
        <v>9.6787987249213902E-4</v>
      </c>
      <c r="BK3536" s="1">
        <v>2.7816382649716599E-5</v>
      </c>
      <c r="BL3536">
        <v>0</v>
      </c>
      <c r="BM3536">
        <v>0</v>
      </c>
      <c r="BN3536">
        <v>0</v>
      </c>
      <c r="BO3536">
        <v>0</v>
      </c>
      <c r="BP3536">
        <v>0</v>
      </c>
      <c r="BQ3536">
        <v>0</v>
      </c>
      <c r="BR3536">
        <v>0</v>
      </c>
      <c r="BS3536">
        <v>0</v>
      </c>
      <c r="BT3536">
        <v>0</v>
      </c>
      <c r="BU3536">
        <v>0</v>
      </c>
      <c r="BV3536">
        <v>0</v>
      </c>
      <c r="BW3536" s="1">
        <v>-5.9150754416759099E-7</v>
      </c>
      <c r="BX3536">
        <v>0</v>
      </c>
      <c r="BY3536">
        <v>0</v>
      </c>
      <c r="BZ3536">
        <v>0</v>
      </c>
      <c r="CA3536">
        <v>0</v>
      </c>
      <c r="CB3536">
        <v>0</v>
      </c>
      <c r="CC3536">
        <v>0</v>
      </c>
    </row>
    <row r="3537" spans="1:81">
      <c r="A3537">
        <v>1</v>
      </c>
      <c r="B3537" t="s">
        <v>114</v>
      </c>
      <c r="C3537">
        <v>2047</v>
      </c>
      <c r="D3537" t="s">
        <v>151</v>
      </c>
      <c r="E3537" t="s">
        <v>112</v>
      </c>
      <c r="F3537" t="s">
        <v>150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-6.0318721681856802E-4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-3.92509038323321E-4</v>
      </c>
      <c r="BF3537">
        <v>0</v>
      </c>
      <c r="BG3537">
        <v>0</v>
      </c>
      <c r="BH3537">
        <v>0</v>
      </c>
      <c r="BI3537">
        <v>0</v>
      </c>
      <c r="BJ3537">
        <v>9.6787987249213902E-4</v>
      </c>
      <c r="BK3537" s="1">
        <v>2.7816382649716599E-5</v>
      </c>
      <c r="BL3537">
        <v>0</v>
      </c>
      <c r="BM3537">
        <v>0</v>
      </c>
      <c r="BN3537">
        <v>0</v>
      </c>
      <c r="BO3537">
        <v>0</v>
      </c>
      <c r="BP3537">
        <v>0</v>
      </c>
      <c r="BQ3537">
        <v>0</v>
      </c>
      <c r="BR3537">
        <v>0</v>
      </c>
      <c r="BS3537">
        <v>0</v>
      </c>
      <c r="BT3537">
        <v>0</v>
      </c>
      <c r="BU3537">
        <v>0</v>
      </c>
      <c r="BV3537">
        <v>0</v>
      </c>
      <c r="BW3537">
        <v>0</v>
      </c>
      <c r="BX3537">
        <v>0</v>
      </c>
      <c r="BY3537">
        <v>0</v>
      </c>
      <c r="BZ3537">
        <v>0</v>
      </c>
      <c r="CA3537">
        <v>0</v>
      </c>
      <c r="CB3537">
        <v>0</v>
      </c>
      <c r="CC3537">
        <v>0</v>
      </c>
    </row>
    <row r="3538" spans="1:81">
      <c r="A3538">
        <v>1</v>
      </c>
      <c r="B3538" t="s">
        <v>114</v>
      </c>
      <c r="C3538">
        <v>2047</v>
      </c>
      <c r="D3538" t="s">
        <v>152</v>
      </c>
      <c r="E3538" t="s">
        <v>112</v>
      </c>
      <c r="F3538" t="s">
        <v>148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1.16310418789083E-2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1.72521156566946E-2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0.268220176219231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2.11148144878643E-2</v>
      </c>
      <c r="BF3538">
        <v>0</v>
      </c>
      <c r="BG3538">
        <v>0.154367187816871</v>
      </c>
      <c r="BH3538">
        <v>0</v>
      </c>
      <c r="BI3538">
        <v>0</v>
      </c>
      <c r="BJ3538">
        <v>0.50849483581740595</v>
      </c>
      <c r="BK3538">
        <v>2.3192893970229299E-2</v>
      </c>
      <c r="BL3538">
        <v>0</v>
      </c>
      <c r="BM3538">
        <v>0</v>
      </c>
      <c r="BN3538">
        <v>0</v>
      </c>
      <c r="BO3538">
        <v>0</v>
      </c>
      <c r="BP3538">
        <v>0</v>
      </c>
      <c r="BQ3538">
        <v>0.99264202396829704</v>
      </c>
      <c r="BR3538">
        <v>0</v>
      </c>
      <c r="BS3538">
        <v>0</v>
      </c>
      <c r="BT3538">
        <v>0</v>
      </c>
      <c r="BU3538">
        <v>0</v>
      </c>
      <c r="BV3538">
        <v>0</v>
      </c>
      <c r="BW3538">
        <v>0.59234331495429904</v>
      </c>
      <c r="BX3538">
        <v>0</v>
      </c>
      <c r="BY3538">
        <v>0.463977172141806</v>
      </c>
      <c r="BZ3538">
        <v>0</v>
      </c>
      <c r="CA3538">
        <v>0</v>
      </c>
      <c r="CB3538">
        <v>0</v>
      </c>
      <c r="CC3538">
        <v>0</v>
      </c>
    </row>
    <row r="3539" spans="1:81">
      <c r="A3539">
        <v>1</v>
      </c>
      <c r="B3539" t="s">
        <v>114</v>
      </c>
      <c r="C3539">
        <v>2047</v>
      </c>
      <c r="D3539" t="s">
        <v>152</v>
      </c>
      <c r="E3539" t="s">
        <v>112</v>
      </c>
      <c r="F3539" t="s">
        <v>113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1.72521156566946E-2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1.72521156566946E-2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1.72521156566946E-2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0.268220176219231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2.11148144878643E-2</v>
      </c>
      <c r="BF3539">
        <v>0</v>
      </c>
      <c r="BG3539">
        <v>0.154367187816871</v>
      </c>
      <c r="BH3539">
        <v>0</v>
      </c>
      <c r="BI3539">
        <v>0</v>
      </c>
      <c r="BJ3539">
        <v>0.50849483581740595</v>
      </c>
      <c r="BK3539">
        <v>3.05508700019325E-2</v>
      </c>
      <c r="BL3539">
        <v>0</v>
      </c>
      <c r="BM3539">
        <v>0</v>
      </c>
      <c r="BN3539">
        <v>0</v>
      </c>
      <c r="BO3539">
        <v>0</v>
      </c>
      <c r="BP3539">
        <v>7.3579760317032403E-3</v>
      </c>
      <c r="BQ3539">
        <v>0.99264202396829704</v>
      </c>
      <c r="BR3539">
        <v>0</v>
      </c>
      <c r="BS3539">
        <v>0</v>
      </c>
      <c r="BT3539">
        <v>0</v>
      </c>
      <c r="BU3539">
        <v>0</v>
      </c>
      <c r="BV3539">
        <v>0</v>
      </c>
      <c r="BW3539">
        <v>1</v>
      </c>
      <c r="BX3539">
        <v>7.3579760317032403E-3</v>
      </c>
      <c r="BY3539">
        <v>0.58498533892259597</v>
      </c>
      <c r="BZ3539">
        <v>0.40765668504570102</v>
      </c>
      <c r="CA3539">
        <v>0</v>
      </c>
      <c r="CB3539">
        <v>0</v>
      </c>
      <c r="CC3539">
        <v>0</v>
      </c>
    </row>
    <row r="3540" spans="1:81">
      <c r="A3540">
        <v>1</v>
      </c>
      <c r="B3540" t="s">
        <v>114</v>
      </c>
      <c r="C3540">
        <v>2047</v>
      </c>
      <c r="D3540" t="s">
        <v>152</v>
      </c>
      <c r="E3540" t="s">
        <v>112</v>
      </c>
      <c r="F3540" t="s">
        <v>149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-1.25685347195401E-3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-1.25902466676725E-3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-1.3598852924826999E-4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 s="1">
        <v>5.4670318941352197E-6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-5.3360506299178099E-4</v>
      </c>
      <c r="BF3540">
        <v>0</v>
      </c>
      <c r="BG3540" s="1">
        <v>1.5435592743168198E-5</v>
      </c>
      <c r="BH3540">
        <v>0</v>
      </c>
      <c r="BI3540">
        <v>0</v>
      </c>
      <c r="BJ3540">
        <v>1.7610178559454E-3</v>
      </c>
      <c r="BK3540" s="1">
        <v>1.2814142576873799E-5</v>
      </c>
      <c r="BL3540">
        <v>0</v>
      </c>
      <c r="BM3540">
        <v>0</v>
      </c>
      <c r="BN3540">
        <v>0</v>
      </c>
      <c r="BO3540">
        <v>0</v>
      </c>
      <c r="BP3540">
        <v>0</v>
      </c>
      <c r="BQ3540" s="1">
        <v>2.1048934005785101E-6</v>
      </c>
      <c r="BR3540">
        <v>0</v>
      </c>
      <c r="BS3540">
        <v>0</v>
      </c>
      <c r="BT3540">
        <v>0</v>
      </c>
      <c r="BU3540">
        <v>0</v>
      </c>
      <c r="BV3540">
        <v>0</v>
      </c>
      <c r="BW3540" s="1">
        <v>2.0225294914411099E-5</v>
      </c>
      <c r="BX3540">
        <v>0</v>
      </c>
      <c r="BY3540" s="1">
        <v>1.5325274432653699E-5</v>
      </c>
      <c r="BZ3540">
        <v>0</v>
      </c>
      <c r="CA3540">
        <v>0</v>
      </c>
      <c r="CB3540">
        <v>0</v>
      </c>
      <c r="CC3540">
        <v>0</v>
      </c>
    </row>
    <row r="3541" spans="1:81">
      <c r="A3541">
        <v>1</v>
      </c>
      <c r="B3541" t="s">
        <v>114</v>
      </c>
      <c r="C3541">
        <v>2047</v>
      </c>
      <c r="D3541" t="s">
        <v>152</v>
      </c>
      <c r="E3541" t="s">
        <v>112</v>
      </c>
      <c r="F3541" t="s">
        <v>150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-1.25902466676725E-3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-1.25902466676725E-3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-1.1230361375189799E-3</v>
      </c>
      <c r="AQ3541">
        <v>-1.3598852924826999E-4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 s="1">
        <v>5.4670318941352197E-6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-5.3360506299178099E-4</v>
      </c>
      <c r="BF3541">
        <v>0</v>
      </c>
      <c r="BG3541" s="1">
        <v>1.5435592743168198E-5</v>
      </c>
      <c r="BH3541">
        <v>0</v>
      </c>
      <c r="BI3541">
        <v>0</v>
      </c>
      <c r="BJ3541">
        <v>1.7610178559454E-3</v>
      </c>
      <c r="BK3541" s="1">
        <v>1.0709249176389E-5</v>
      </c>
      <c r="BL3541">
        <v>0</v>
      </c>
      <c r="BM3541">
        <v>0</v>
      </c>
      <c r="BN3541">
        <v>0</v>
      </c>
      <c r="BO3541">
        <v>0</v>
      </c>
      <c r="BP3541" s="1">
        <v>-2.1048934004830999E-6</v>
      </c>
      <c r="BQ3541" s="1">
        <v>2.1048934005785101E-6</v>
      </c>
      <c r="BR3541">
        <v>0</v>
      </c>
      <c r="BS3541">
        <v>0</v>
      </c>
      <c r="BT3541">
        <v>0</v>
      </c>
      <c r="BU3541">
        <v>0</v>
      </c>
      <c r="BV3541">
        <v>0</v>
      </c>
      <c r="BW3541">
        <v>0</v>
      </c>
      <c r="BX3541" s="1">
        <v>-2.1048934004830999E-6</v>
      </c>
      <c r="BY3541" s="1">
        <v>2.23301883149896E-5</v>
      </c>
      <c r="BZ3541" s="1">
        <v>-2.0225294914411099E-5</v>
      </c>
      <c r="CA3541">
        <v>0</v>
      </c>
      <c r="CB3541">
        <v>0</v>
      </c>
      <c r="CC3541">
        <v>0</v>
      </c>
    </row>
    <row r="3542" spans="1:81">
      <c r="A3542">
        <v>1</v>
      </c>
      <c r="B3542" t="s">
        <v>114</v>
      </c>
      <c r="C3542">
        <v>2047</v>
      </c>
      <c r="D3542" t="s">
        <v>153</v>
      </c>
      <c r="E3542" t="s">
        <v>112</v>
      </c>
      <c r="F3542" t="s">
        <v>148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5.5067033913286503E-2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0.27309690406537401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0.27309690406537401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0.19759464869211199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0.28887881431805601</v>
      </c>
      <c r="BF3542">
        <v>0</v>
      </c>
      <c r="BG3542" s="1">
        <v>3.9918110846891202E-5</v>
      </c>
      <c r="BH3542">
        <v>0</v>
      </c>
      <c r="BI3542">
        <v>0</v>
      </c>
      <c r="BJ3542">
        <v>0.22282004345371501</v>
      </c>
      <c r="BK3542">
        <v>1.7569671359896E-2</v>
      </c>
      <c r="BL3542">
        <v>0</v>
      </c>
      <c r="BM3542">
        <v>0</v>
      </c>
      <c r="BN3542">
        <v>0</v>
      </c>
      <c r="BO3542">
        <v>0</v>
      </c>
      <c r="BP3542">
        <v>0</v>
      </c>
      <c r="BQ3542">
        <v>0.26733729092889402</v>
      </c>
      <c r="BR3542">
        <v>0</v>
      </c>
      <c r="BS3542">
        <v>0</v>
      </c>
      <c r="BT3542">
        <v>0</v>
      </c>
      <c r="BU3542">
        <v>0</v>
      </c>
      <c r="BV3542">
        <v>0</v>
      </c>
      <c r="BW3542">
        <v>1</v>
      </c>
      <c r="BX3542">
        <v>0</v>
      </c>
      <c r="BY3542">
        <v>0.73266270907110598</v>
      </c>
      <c r="BZ3542">
        <v>0</v>
      </c>
      <c r="CA3542">
        <v>0</v>
      </c>
      <c r="CB3542">
        <v>0</v>
      </c>
      <c r="CC3542">
        <v>0</v>
      </c>
    </row>
    <row r="3543" spans="1:81">
      <c r="A3543">
        <v>1</v>
      </c>
      <c r="B3543" t="s">
        <v>114</v>
      </c>
      <c r="C3543">
        <v>2047</v>
      </c>
      <c r="D3543" t="s">
        <v>153</v>
      </c>
      <c r="E3543" t="s">
        <v>112</v>
      </c>
      <c r="F3543" t="s">
        <v>113</v>
      </c>
      <c r="G3543">
        <v>0.218029870152088</v>
      </c>
      <c r="H3543">
        <v>0</v>
      </c>
      <c r="I3543">
        <v>0</v>
      </c>
      <c r="J3543">
        <v>0</v>
      </c>
      <c r="K3543">
        <v>0</v>
      </c>
      <c r="L3543">
        <v>5.5067033913286503E-2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0.27309690406537401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0.27309690406537401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0.19759464869211199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0.28887881431805601</v>
      </c>
      <c r="BF3543">
        <v>0</v>
      </c>
      <c r="BG3543" s="1">
        <v>3.9918110846891202E-5</v>
      </c>
      <c r="BH3543">
        <v>0</v>
      </c>
      <c r="BI3543">
        <v>0</v>
      </c>
      <c r="BJ3543">
        <v>0.22282004345371501</v>
      </c>
      <c r="BK3543">
        <v>1.7569671359896E-2</v>
      </c>
      <c r="BL3543">
        <v>0</v>
      </c>
      <c r="BM3543">
        <v>0</v>
      </c>
      <c r="BN3543">
        <v>0</v>
      </c>
      <c r="BO3543">
        <v>0</v>
      </c>
      <c r="BP3543">
        <v>0</v>
      </c>
      <c r="BQ3543">
        <v>1</v>
      </c>
      <c r="BR3543">
        <v>0</v>
      </c>
      <c r="BS3543">
        <v>0</v>
      </c>
      <c r="BT3543">
        <v>0</v>
      </c>
      <c r="BU3543">
        <v>0</v>
      </c>
      <c r="BV3543">
        <v>0</v>
      </c>
      <c r="BW3543">
        <v>1</v>
      </c>
      <c r="BX3543">
        <v>0</v>
      </c>
      <c r="BY3543">
        <v>1</v>
      </c>
      <c r="BZ3543">
        <v>0</v>
      </c>
      <c r="CA3543">
        <v>0</v>
      </c>
      <c r="CB3543">
        <v>0</v>
      </c>
      <c r="CC3543">
        <v>0</v>
      </c>
    </row>
    <row r="3544" spans="1:81">
      <c r="A3544">
        <v>1</v>
      </c>
      <c r="B3544" t="s">
        <v>114</v>
      </c>
      <c r="C3544">
        <v>2047</v>
      </c>
      <c r="D3544" t="s">
        <v>153</v>
      </c>
      <c r="E3544" t="s">
        <v>112</v>
      </c>
      <c r="F3544" t="s">
        <v>149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-4.9311561579957303E-4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-1.7006694411797501E-4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-1.7006694411797501E-4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 s="1">
        <v>-1.0239749181351099E-6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 s="1">
        <v>-1.1151778419205E-5</v>
      </c>
      <c r="BF3544">
        <v>0</v>
      </c>
      <c r="BG3544" s="1">
        <v>-1.93500413285655E-9</v>
      </c>
      <c r="BH3544">
        <v>0</v>
      </c>
      <c r="BI3544">
        <v>0</v>
      </c>
      <c r="BJ3544">
        <v>6.5928542907287002E-4</v>
      </c>
      <c r="BK3544" s="1">
        <v>1.9997535988837399E-6</v>
      </c>
      <c r="BL3544">
        <v>0</v>
      </c>
      <c r="BM3544">
        <v>0</v>
      </c>
      <c r="BN3544">
        <v>0</v>
      </c>
      <c r="BO3544">
        <v>0</v>
      </c>
      <c r="BP3544">
        <v>0</v>
      </c>
      <c r="BQ3544" s="1">
        <v>9.8524556651491402E-6</v>
      </c>
      <c r="BR3544">
        <v>0</v>
      </c>
      <c r="BS3544">
        <v>0</v>
      </c>
      <c r="BT3544">
        <v>0</v>
      </c>
      <c r="BU3544">
        <v>0</v>
      </c>
      <c r="BV3544">
        <v>0</v>
      </c>
      <c r="BW3544">
        <v>0</v>
      </c>
      <c r="BX3544">
        <v>0</v>
      </c>
      <c r="BY3544" s="1">
        <v>-9.8524556650936307E-6</v>
      </c>
      <c r="BZ3544">
        <v>0</v>
      </c>
      <c r="CA3544">
        <v>0</v>
      </c>
      <c r="CB3544">
        <v>0</v>
      </c>
      <c r="CC3544">
        <v>0</v>
      </c>
    </row>
    <row r="3545" spans="1:81">
      <c r="A3545">
        <v>1</v>
      </c>
      <c r="B3545" t="s">
        <v>114</v>
      </c>
      <c r="C3545">
        <v>2047</v>
      </c>
      <c r="D3545" t="s">
        <v>153</v>
      </c>
      <c r="E3545" t="s">
        <v>112</v>
      </c>
      <c r="F3545" t="s">
        <v>150</v>
      </c>
      <c r="G3545">
        <v>-1.5599187853068699E-4</v>
      </c>
      <c r="H3545">
        <v>0</v>
      </c>
      <c r="I3545">
        <v>0</v>
      </c>
      <c r="J3545">
        <v>0</v>
      </c>
      <c r="K3545">
        <v>0</v>
      </c>
      <c r="L3545">
        <v>-4.9311561579957303E-4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-6.4910749433022595E-4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-4.79040550212289E-4</v>
      </c>
      <c r="AQ3545">
        <v>-1.7006694411797501E-4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 s="1">
        <v>-1.0239749181351099E-6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 s="1">
        <v>-1.1151778419205E-5</v>
      </c>
      <c r="BF3545">
        <v>0</v>
      </c>
      <c r="BG3545" s="1">
        <v>-1.93500413285655E-9</v>
      </c>
      <c r="BH3545">
        <v>0</v>
      </c>
      <c r="BI3545">
        <v>0</v>
      </c>
      <c r="BJ3545">
        <v>6.5928542907287002E-4</v>
      </c>
      <c r="BK3545" s="1">
        <v>1.9997535988837399E-6</v>
      </c>
      <c r="BL3545">
        <v>0</v>
      </c>
      <c r="BM3545">
        <v>0</v>
      </c>
      <c r="BN3545">
        <v>0</v>
      </c>
      <c r="BO3545">
        <v>0</v>
      </c>
      <c r="BP3545">
        <v>0</v>
      </c>
      <c r="BQ3545">
        <v>0</v>
      </c>
      <c r="BR3545">
        <v>0</v>
      </c>
      <c r="BS3545">
        <v>0</v>
      </c>
      <c r="BT3545">
        <v>0</v>
      </c>
      <c r="BU3545">
        <v>0</v>
      </c>
      <c r="BV3545">
        <v>0</v>
      </c>
      <c r="BW3545">
        <v>0</v>
      </c>
      <c r="BX3545">
        <v>0</v>
      </c>
      <c r="BY3545">
        <v>0</v>
      </c>
      <c r="BZ3545">
        <v>0</v>
      </c>
      <c r="CA3545">
        <v>0</v>
      </c>
      <c r="CB3545">
        <v>0</v>
      </c>
      <c r="CC3545">
        <v>0</v>
      </c>
    </row>
    <row r="3546" spans="1:81">
      <c r="A3546">
        <v>1</v>
      </c>
      <c r="B3546" t="s">
        <v>114</v>
      </c>
      <c r="C3546">
        <v>2047</v>
      </c>
      <c r="D3546" t="s">
        <v>154</v>
      </c>
      <c r="E3546" t="s">
        <v>112</v>
      </c>
      <c r="F3546" t="s">
        <v>148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0</v>
      </c>
      <c r="BI3546">
        <v>0</v>
      </c>
      <c r="BJ3546">
        <v>0.98316985028394399</v>
      </c>
      <c r="BK3546">
        <v>1.6830149716055801E-2</v>
      </c>
      <c r="BL3546">
        <v>0</v>
      </c>
      <c r="BM3546">
        <v>0</v>
      </c>
      <c r="BN3546">
        <v>0</v>
      </c>
      <c r="BO3546">
        <v>0</v>
      </c>
      <c r="BP3546">
        <v>0</v>
      </c>
      <c r="BQ3546">
        <v>1</v>
      </c>
      <c r="BR3546">
        <v>0</v>
      </c>
      <c r="BS3546">
        <v>0</v>
      </c>
      <c r="BT3546">
        <v>0</v>
      </c>
      <c r="BU3546">
        <v>0</v>
      </c>
      <c r="BV3546">
        <v>0</v>
      </c>
      <c r="BW3546">
        <v>0.314300464636035</v>
      </c>
      <c r="BX3546">
        <v>0</v>
      </c>
      <c r="BY3546">
        <v>0</v>
      </c>
      <c r="BZ3546">
        <v>0</v>
      </c>
      <c r="CA3546">
        <v>0</v>
      </c>
      <c r="CB3546">
        <v>0</v>
      </c>
      <c r="CC3546">
        <v>0</v>
      </c>
    </row>
    <row r="3547" spans="1:81">
      <c r="A3547">
        <v>1</v>
      </c>
      <c r="B3547" t="s">
        <v>114</v>
      </c>
      <c r="C3547">
        <v>2047</v>
      </c>
      <c r="D3547" t="s">
        <v>154</v>
      </c>
      <c r="E3547" t="s">
        <v>112</v>
      </c>
      <c r="F3547" t="s">
        <v>113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0</v>
      </c>
      <c r="BI3547">
        <v>0</v>
      </c>
      <c r="BJ3547">
        <v>0.98316985028394399</v>
      </c>
      <c r="BK3547">
        <v>1.6830149716055801E-2</v>
      </c>
      <c r="BL3547">
        <v>0</v>
      </c>
      <c r="BM3547">
        <v>0</v>
      </c>
      <c r="BN3547">
        <v>0</v>
      </c>
      <c r="BO3547">
        <v>0</v>
      </c>
      <c r="BP3547">
        <v>0</v>
      </c>
      <c r="BQ3547">
        <v>1</v>
      </c>
      <c r="BR3547">
        <v>0</v>
      </c>
      <c r="BS3547">
        <v>0</v>
      </c>
      <c r="BT3547">
        <v>0</v>
      </c>
      <c r="BU3547">
        <v>0</v>
      </c>
      <c r="BV3547">
        <v>0</v>
      </c>
      <c r="BW3547">
        <v>1</v>
      </c>
      <c r="BX3547">
        <v>0</v>
      </c>
      <c r="BY3547">
        <v>1</v>
      </c>
      <c r="BZ3547">
        <v>0</v>
      </c>
      <c r="CA3547">
        <v>0</v>
      </c>
      <c r="CB3547">
        <v>0</v>
      </c>
      <c r="CC3547">
        <v>0</v>
      </c>
    </row>
    <row r="3548" spans="1:81">
      <c r="A3548">
        <v>1</v>
      </c>
      <c r="B3548" t="s">
        <v>114</v>
      </c>
      <c r="C3548">
        <v>2047</v>
      </c>
      <c r="D3548" t="s">
        <v>154</v>
      </c>
      <c r="E3548" t="s">
        <v>112</v>
      </c>
      <c r="F3548" t="s">
        <v>149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0</v>
      </c>
      <c r="BI3548">
        <v>0</v>
      </c>
      <c r="BJ3548">
        <v>-2.0993705991867499E-4</v>
      </c>
      <c r="BK3548">
        <v>2.0993705991866399E-4</v>
      </c>
      <c r="BL3548">
        <v>0</v>
      </c>
      <c r="BM3548">
        <v>0</v>
      </c>
      <c r="BN3548">
        <v>0</v>
      </c>
      <c r="BO3548">
        <v>0</v>
      </c>
      <c r="BP3548">
        <v>0</v>
      </c>
      <c r="BQ3548">
        <v>0</v>
      </c>
      <c r="BR3548">
        <v>0</v>
      </c>
      <c r="BS3548">
        <v>0</v>
      </c>
      <c r="BT3548">
        <v>0</v>
      </c>
      <c r="BU3548">
        <v>0</v>
      </c>
      <c r="BV3548">
        <v>0</v>
      </c>
      <c r="BW3548" s="1">
        <v>1.3275619827835E-5</v>
      </c>
      <c r="BX3548">
        <v>0</v>
      </c>
      <c r="BY3548">
        <v>0</v>
      </c>
      <c r="BZ3548">
        <v>0</v>
      </c>
      <c r="CA3548">
        <v>0</v>
      </c>
      <c r="CB3548">
        <v>0</v>
      </c>
      <c r="CC3548">
        <v>0</v>
      </c>
    </row>
    <row r="3549" spans="1:81">
      <c r="A3549">
        <v>1</v>
      </c>
      <c r="B3549" t="s">
        <v>114</v>
      </c>
      <c r="C3549">
        <v>2047</v>
      </c>
      <c r="D3549" t="s">
        <v>154</v>
      </c>
      <c r="E3549" t="s">
        <v>112</v>
      </c>
      <c r="F3549" t="s">
        <v>150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0</v>
      </c>
      <c r="BI3549">
        <v>0</v>
      </c>
      <c r="BJ3549">
        <v>-2.0993705991867499E-4</v>
      </c>
      <c r="BK3549">
        <v>2.0993705991866399E-4</v>
      </c>
      <c r="BL3549">
        <v>0</v>
      </c>
      <c r="BM3549">
        <v>0</v>
      </c>
      <c r="BN3549">
        <v>0</v>
      </c>
      <c r="BO3549">
        <v>0</v>
      </c>
      <c r="BP3549">
        <v>0</v>
      </c>
      <c r="BQ3549">
        <v>0</v>
      </c>
      <c r="BR3549">
        <v>0</v>
      </c>
      <c r="BS3549">
        <v>0</v>
      </c>
      <c r="BT3549">
        <v>0</v>
      </c>
      <c r="BU3549">
        <v>0</v>
      </c>
      <c r="BV3549">
        <v>0</v>
      </c>
      <c r="BW3549">
        <v>0</v>
      </c>
      <c r="BX3549">
        <v>0</v>
      </c>
      <c r="BY3549">
        <v>0</v>
      </c>
      <c r="BZ3549">
        <v>0</v>
      </c>
      <c r="CA3549">
        <v>0</v>
      </c>
      <c r="CB3549">
        <v>0</v>
      </c>
      <c r="CC3549">
        <v>0</v>
      </c>
    </row>
    <row r="3550" spans="1:81">
      <c r="A3550">
        <v>1</v>
      </c>
      <c r="B3550" t="s">
        <v>114</v>
      </c>
      <c r="C3550">
        <v>2047</v>
      </c>
      <c r="D3550" t="s">
        <v>155</v>
      </c>
      <c r="E3550" t="s">
        <v>112</v>
      </c>
      <c r="F3550" t="s">
        <v>148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0</v>
      </c>
      <c r="BI3550">
        <v>0</v>
      </c>
      <c r="BJ3550">
        <v>0</v>
      </c>
      <c r="BK3550">
        <v>0</v>
      </c>
      <c r="BL3550">
        <v>0</v>
      </c>
      <c r="BM3550">
        <v>0</v>
      </c>
      <c r="BN3550">
        <v>0</v>
      </c>
      <c r="BO3550">
        <v>0</v>
      </c>
      <c r="BP3550">
        <v>0</v>
      </c>
      <c r="BQ3550">
        <v>0</v>
      </c>
      <c r="BR3550">
        <v>0</v>
      </c>
      <c r="BS3550">
        <v>0</v>
      </c>
      <c r="BT3550">
        <v>0</v>
      </c>
      <c r="BU3550">
        <v>0</v>
      </c>
      <c r="BV3550">
        <v>0</v>
      </c>
      <c r="BW3550">
        <v>0</v>
      </c>
      <c r="BX3550">
        <v>0</v>
      </c>
      <c r="BY3550">
        <v>0</v>
      </c>
      <c r="BZ3550">
        <v>0</v>
      </c>
      <c r="CA3550">
        <v>0</v>
      </c>
      <c r="CB3550">
        <v>0</v>
      </c>
      <c r="CC3550">
        <v>0</v>
      </c>
    </row>
    <row r="3551" spans="1:81">
      <c r="A3551">
        <v>1</v>
      </c>
      <c r="B3551" t="s">
        <v>114</v>
      </c>
      <c r="C3551">
        <v>2047</v>
      </c>
      <c r="D3551" t="s">
        <v>155</v>
      </c>
      <c r="E3551" t="s">
        <v>112</v>
      </c>
      <c r="F3551" t="s">
        <v>113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0</v>
      </c>
      <c r="BI3551">
        <v>0</v>
      </c>
      <c r="BJ3551">
        <v>0</v>
      </c>
      <c r="BK3551">
        <v>1</v>
      </c>
      <c r="BL3551">
        <v>0</v>
      </c>
      <c r="BM3551">
        <v>0</v>
      </c>
      <c r="BN3551">
        <v>0</v>
      </c>
      <c r="BO3551">
        <v>0.541871775976419</v>
      </c>
      <c r="BP3551">
        <v>0.458128224023581</v>
      </c>
      <c r="BQ3551">
        <v>0</v>
      </c>
      <c r="BR3551">
        <v>0</v>
      </c>
      <c r="BS3551">
        <v>0</v>
      </c>
      <c r="BT3551">
        <v>0</v>
      </c>
      <c r="BU3551">
        <v>1</v>
      </c>
      <c r="BV3551">
        <v>0</v>
      </c>
      <c r="BW3551">
        <v>0</v>
      </c>
      <c r="BX3551">
        <v>1</v>
      </c>
      <c r="BY3551">
        <v>0</v>
      </c>
      <c r="BZ3551">
        <v>0</v>
      </c>
      <c r="CA3551">
        <v>0</v>
      </c>
      <c r="CB3551">
        <v>0</v>
      </c>
      <c r="CC3551">
        <v>0</v>
      </c>
    </row>
    <row r="3552" spans="1:81">
      <c r="A3552">
        <v>1</v>
      </c>
      <c r="B3552" t="s">
        <v>114</v>
      </c>
      <c r="C3552">
        <v>2047</v>
      </c>
      <c r="D3552" t="s">
        <v>155</v>
      </c>
      <c r="E3552" t="s">
        <v>112</v>
      </c>
      <c r="F3552" t="s">
        <v>149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0</v>
      </c>
      <c r="BI3552">
        <v>0</v>
      </c>
      <c r="BJ3552">
        <v>0</v>
      </c>
      <c r="BK3552">
        <v>0</v>
      </c>
      <c r="BL3552">
        <v>0</v>
      </c>
      <c r="BM3552">
        <v>0</v>
      </c>
      <c r="BN3552">
        <v>0</v>
      </c>
      <c r="BO3552">
        <v>0</v>
      </c>
      <c r="BP3552">
        <v>0</v>
      </c>
      <c r="BQ3552">
        <v>0</v>
      </c>
      <c r="BR3552">
        <v>0</v>
      </c>
      <c r="BS3552">
        <v>0</v>
      </c>
      <c r="BT3552">
        <v>0</v>
      </c>
      <c r="BU3552">
        <v>0</v>
      </c>
      <c r="BV3552">
        <v>0</v>
      </c>
      <c r="BW3552">
        <v>0</v>
      </c>
      <c r="BX3552">
        <v>0</v>
      </c>
      <c r="BY3552">
        <v>0</v>
      </c>
      <c r="BZ3552">
        <v>0</v>
      </c>
      <c r="CA3552">
        <v>0</v>
      </c>
      <c r="CB3552">
        <v>0</v>
      </c>
      <c r="CC3552">
        <v>0</v>
      </c>
    </row>
    <row r="3553" spans="1:81">
      <c r="A3553">
        <v>1</v>
      </c>
      <c r="B3553" t="s">
        <v>114</v>
      </c>
      <c r="C3553">
        <v>2047</v>
      </c>
      <c r="D3553" t="s">
        <v>155</v>
      </c>
      <c r="E3553" t="s">
        <v>112</v>
      </c>
      <c r="F3553" t="s">
        <v>150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0</v>
      </c>
      <c r="BI3553">
        <v>0</v>
      </c>
      <c r="BJ3553">
        <v>0</v>
      </c>
      <c r="BK3553">
        <v>0</v>
      </c>
      <c r="BL3553">
        <v>0</v>
      </c>
      <c r="BM3553">
        <v>0</v>
      </c>
      <c r="BN3553">
        <v>0</v>
      </c>
      <c r="BO3553" s="1">
        <v>-7.9864371763660492E-6</v>
      </c>
      <c r="BP3553" s="1">
        <v>7.9864371763105295E-6</v>
      </c>
      <c r="BQ3553">
        <v>0</v>
      </c>
      <c r="BR3553">
        <v>0</v>
      </c>
      <c r="BS3553">
        <v>0</v>
      </c>
      <c r="BT3553">
        <v>0</v>
      </c>
      <c r="BU3553">
        <v>0</v>
      </c>
      <c r="BV3553">
        <v>0</v>
      </c>
      <c r="BW3553">
        <v>0</v>
      </c>
      <c r="BX3553">
        <v>0</v>
      </c>
      <c r="BY3553">
        <v>0</v>
      </c>
      <c r="BZ3553">
        <v>0</v>
      </c>
      <c r="CA3553">
        <v>0</v>
      </c>
      <c r="CB3553">
        <v>0</v>
      </c>
      <c r="CC3553">
        <v>0</v>
      </c>
    </row>
    <row r="3554" spans="1:81">
      <c r="A3554">
        <v>1</v>
      </c>
      <c r="B3554" t="s">
        <v>114</v>
      </c>
      <c r="C3554">
        <v>2047</v>
      </c>
      <c r="D3554" t="s">
        <v>111</v>
      </c>
      <c r="E3554" t="s">
        <v>112</v>
      </c>
      <c r="F3554" t="s">
        <v>148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2.1218753700868901E-2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9.0365678744840694E-2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8.4022334606797797E-2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0.26695118581322602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9.8829319215569297E-2</v>
      </c>
      <c r="BF3554">
        <v>0</v>
      </c>
      <c r="BG3554">
        <v>5.6770780790132799E-2</v>
      </c>
      <c r="BH3554">
        <v>0</v>
      </c>
      <c r="BI3554">
        <v>0</v>
      </c>
      <c r="BJ3554">
        <v>0.40909700991723202</v>
      </c>
      <c r="BK3554">
        <v>1.5759670507528901E-2</v>
      </c>
      <c r="BL3554">
        <v>0</v>
      </c>
      <c r="BM3554">
        <v>0</v>
      </c>
      <c r="BN3554">
        <v>0</v>
      </c>
      <c r="BO3554">
        <v>0</v>
      </c>
      <c r="BP3554">
        <v>0</v>
      </c>
      <c r="BQ3554">
        <v>0.71235903801532496</v>
      </c>
      <c r="BR3554">
        <v>0</v>
      </c>
      <c r="BS3554">
        <v>0</v>
      </c>
      <c r="BT3554">
        <v>0</v>
      </c>
      <c r="BU3554">
        <v>0</v>
      </c>
      <c r="BV3554">
        <v>0</v>
      </c>
      <c r="BW3554">
        <v>0.687523411422581</v>
      </c>
      <c r="BX3554">
        <v>0</v>
      </c>
      <c r="BY3554">
        <v>0.61527016891314001</v>
      </c>
      <c r="BZ3554">
        <v>0</v>
      </c>
      <c r="CA3554">
        <v>0</v>
      </c>
      <c r="CB3554">
        <v>0</v>
      </c>
      <c r="CC3554">
        <v>0</v>
      </c>
    </row>
    <row r="3555" spans="1:81">
      <c r="A3555">
        <v>1</v>
      </c>
      <c r="B3555" t="s">
        <v>114</v>
      </c>
      <c r="C3555">
        <v>2047</v>
      </c>
      <c r="D3555" t="s">
        <v>111</v>
      </c>
      <c r="E3555" t="s">
        <v>112</v>
      </c>
      <c r="F3555" t="s">
        <v>113</v>
      </c>
      <c r="G3555">
        <v>6.7080140534328703E-2</v>
      </c>
      <c r="H3555">
        <v>0</v>
      </c>
      <c r="I3555">
        <v>0</v>
      </c>
      <c r="J3555">
        <v>0</v>
      </c>
      <c r="K3555">
        <v>0</v>
      </c>
      <c r="L3555">
        <v>2.3285538210512002E-2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9.0365678744840694E-2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6.3433441380429598E-3</v>
      </c>
      <c r="AQ3555">
        <v>8.4022334606797797E-2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0.26695118581322602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9.8829319215569297E-2</v>
      </c>
      <c r="BF3555">
        <v>0</v>
      </c>
      <c r="BG3555">
        <v>5.6770780790132799E-2</v>
      </c>
      <c r="BH3555">
        <v>0</v>
      </c>
      <c r="BI3555">
        <v>0</v>
      </c>
      <c r="BJ3555">
        <v>0.40909700991723202</v>
      </c>
      <c r="BK3555">
        <v>7.79860255189989E-2</v>
      </c>
      <c r="BL3555">
        <v>0</v>
      </c>
      <c r="BM3555">
        <v>0</v>
      </c>
      <c r="BN3555">
        <v>0</v>
      </c>
      <c r="BO3555">
        <v>3.22527161636409E-2</v>
      </c>
      <c r="BP3555">
        <v>2.9973638847828998E-2</v>
      </c>
      <c r="BQ3555">
        <v>0.93777364498853</v>
      </c>
      <c r="BR3555">
        <v>0</v>
      </c>
      <c r="BS3555">
        <v>0</v>
      </c>
      <c r="BT3555">
        <v>0</v>
      </c>
      <c r="BU3555">
        <v>5.95209375973191E-2</v>
      </c>
      <c r="BV3555">
        <v>0</v>
      </c>
      <c r="BW3555">
        <v>0.94047906240268098</v>
      </c>
      <c r="BX3555">
        <v>6.2226355011470003E-2</v>
      </c>
      <c r="BY3555">
        <v>0.787884396917368</v>
      </c>
      <c r="BZ3555">
        <v>0.149889248071162</v>
      </c>
      <c r="CA3555">
        <v>0</v>
      </c>
      <c r="CB3555">
        <v>0</v>
      </c>
      <c r="CC3555">
        <v>0</v>
      </c>
    </row>
    <row r="3556" spans="1:81">
      <c r="A3556">
        <v>1</v>
      </c>
      <c r="B3556" t="s">
        <v>114</v>
      </c>
      <c r="C3556">
        <v>2047</v>
      </c>
      <c r="D3556" t="s">
        <v>111</v>
      </c>
      <c r="E3556" t="s">
        <v>112</v>
      </c>
      <c r="F3556" t="s">
        <v>149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-6.1338437839069196E-4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-5.1222988949926895E-4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s="1">
        <v>-9.8989164502988295E-5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-1.3392943558404599E-4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-2.8246445440897899E-4</v>
      </c>
      <c r="BF3556">
        <v>0</v>
      </c>
      <c r="BG3556" s="1">
        <v>3.0109807154857201E-6</v>
      </c>
      <c r="BH3556">
        <v>0</v>
      </c>
      <c r="BI3556">
        <v>0</v>
      </c>
      <c r="BJ3556">
        <v>1.0543755333911099E-3</v>
      </c>
      <c r="BK3556" s="1">
        <v>1.9161263499725699E-5</v>
      </c>
      <c r="BL3556">
        <v>0</v>
      </c>
      <c r="BM3556">
        <v>0</v>
      </c>
      <c r="BN3556">
        <v>0</v>
      </c>
      <c r="BO3556">
        <v>0</v>
      </c>
      <c r="BP3556">
        <v>0</v>
      </c>
      <c r="BQ3556" s="1">
        <v>-5.3719239250238402E-6</v>
      </c>
      <c r="BR3556">
        <v>0</v>
      </c>
      <c r="BS3556">
        <v>0</v>
      </c>
      <c r="BT3556">
        <v>0</v>
      </c>
      <c r="BU3556">
        <v>0</v>
      </c>
      <c r="BV3556">
        <v>0</v>
      </c>
      <c r="BW3556" s="1">
        <v>1.32682114049043E-5</v>
      </c>
      <c r="BX3556">
        <v>0</v>
      </c>
      <c r="BY3556" s="1">
        <v>1.03930506927252E-5</v>
      </c>
      <c r="BZ3556">
        <v>0</v>
      </c>
      <c r="CA3556">
        <v>0</v>
      </c>
      <c r="CB3556">
        <v>0</v>
      </c>
      <c r="CC3556">
        <v>0</v>
      </c>
    </row>
    <row r="3557" spans="1:81">
      <c r="A3557">
        <v>1</v>
      </c>
      <c r="B3557" t="s">
        <v>114</v>
      </c>
      <c r="C3557">
        <v>2047</v>
      </c>
      <c r="D3557" t="s">
        <v>111</v>
      </c>
      <c r="E3557" t="s">
        <v>112</v>
      </c>
      <c r="F3557" t="s">
        <v>150</v>
      </c>
      <c r="G3557" s="1">
        <v>-4.5328246512127399E-5</v>
      </c>
      <c r="H3557">
        <v>0</v>
      </c>
      <c r="I3557">
        <v>0</v>
      </c>
      <c r="J3557">
        <v>0</v>
      </c>
      <c r="K3557">
        <v>0</v>
      </c>
      <c r="L3557">
        <v>-6.1427975996851403E-4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-6.5960800648065499E-4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-5.6061884197765701E-4</v>
      </c>
      <c r="AQ3557" s="1">
        <v>-9.8989164502988295E-5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-1.3392943558404599E-4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-2.8246445440897899E-4</v>
      </c>
      <c r="BF3557">
        <v>0</v>
      </c>
      <c r="BG3557" s="1">
        <v>3.0109807154857201E-6</v>
      </c>
      <c r="BH3557">
        <v>0</v>
      </c>
      <c r="BI3557">
        <v>0</v>
      </c>
      <c r="BJ3557">
        <v>1.0543755333911099E-3</v>
      </c>
      <c r="BK3557" s="1">
        <v>1.8615382367095899E-5</v>
      </c>
      <c r="BL3557">
        <v>0</v>
      </c>
      <c r="BM3557">
        <v>0</v>
      </c>
      <c r="BN3557">
        <v>0</v>
      </c>
      <c r="BO3557" s="1">
        <v>-2.8293717713179202E-7</v>
      </c>
      <c r="BP3557" s="1">
        <v>-2.62943955504913E-7</v>
      </c>
      <c r="BQ3557" s="1">
        <v>5.4588113262976602E-7</v>
      </c>
      <c r="BR3557">
        <v>0</v>
      </c>
      <c r="BS3557">
        <v>0</v>
      </c>
      <c r="BT3557">
        <v>0</v>
      </c>
      <c r="BU3557" s="1">
        <v>3.5510285679302103E-7</v>
      </c>
      <c r="BV3557">
        <v>0</v>
      </c>
      <c r="BW3557" s="1">
        <v>-3.5510285678608298E-7</v>
      </c>
      <c r="BX3557" s="1">
        <v>-5.4588113262976602E-7</v>
      </c>
      <c r="BY3557" s="1">
        <v>1.5019546049877E-5</v>
      </c>
      <c r="BZ3557" s="1">
        <v>-1.44736649171917E-5</v>
      </c>
      <c r="CA3557">
        <v>0</v>
      </c>
      <c r="CB3557">
        <v>0</v>
      </c>
      <c r="CC3557">
        <v>0</v>
      </c>
    </row>
    <row r="3558" spans="1:81">
      <c r="A3558">
        <v>2</v>
      </c>
      <c r="B3558" t="s">
        <v>115</v>
      </c>
      <c r="C3558">
        <v>2047</v>
      </c>
      <c r="D3558" t="s">
        <v>147</v>
      </c>
      <c r="E3558" t="s">
        <v>112</v>
      </c>
      <c r="F3558" t="s">
        <v>148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0.11389597764005301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0</v>
      </c>
      <c r="BI3558">
        <v>0</v>
      </c>
      <c r="BJ3558">
        <v>0.86909101956495305</v>
      </c>
      <c r="BK3558">
        <v>1.70130027949933E-2</v>
      </c>
      <c r="BL3558">
        <v>0</v>
      </c>
      <c r="BM3558">
        <v>0</v>
      </c>
      <c r="BN3558">
        <v>0</v>
      </c>
      <c r="BO3558">
        <v>0</v>
      </c>
      <c r="BP3558">
        <v>0</v>
      </c>
      <c r="BQ3558">
        <v>1</v>
      </c>
      <c r="BR3558">
        <v>0</v>
      </c>
      <c r="BS3558">
        <v>0</v>
      </c>
      <c r="BT3558">
        <v>0</v>
      </c>
      <c r="BU3558">
        <v>0</v>
      </c>
      <c r="BV3558">
        <v>0</v>
      </c>
      <c r="BW3558">
        <v>0</v>
      </c>
      <c r="BX3558">
        <v>0</v>
      </c>
      <c r="BY3558">
        <v>0</v>
      </c>
      <c r="BZ3558">
        <v>0</v>
      </c>
      <c r="CA3558">
        <v>0</v>
      </c>
      <c r="CB3558">
        <v>0</v>
      </c>
      <c r="CC3558">
        <v>0</v>
      </c>
    </row>
    <row r="3559" spans="1:81">
      <c r="A3559">
        <v>2</v>
      </c>
      <c r="B3559" t="s">
        <v>115</v>
      </c>
      <c r="C3559">
        <v>2047</v>
      </c>
      <c r="D3559" t="s">
        <v>147</v>
      </c>
      <c r="E3559" t="s">
        <v>112</v>
      </c>
      <c r="F3559" t="s">
        <v>113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0.11389597764005301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0</v>
      </c>
      <c r="BI3559">
        <v>0</v>
      </c>
      <c r="BJ3559">
        <v>0.86909101956495305</v>
      </c>
      <c r="BK3559">
        <v>1.70130027949933E-2</v>
      </c>
      <c r="BL3559">
        <v>0</v>
      </c>
      <c r="BM3559">
        <v>0</v>
      </c>
      <c r="BN3559">
        <v>0</v>
      </c>
      <c r="BO3559">
        <v>0</v>
      </c>
      <c r="BP3559">
        <v>0</v>
      </c>
      <c r="BQ3559">
        <v>1</v>
      </c>
      <c r="BR3559">
        <v>0</v>
      </c>
      <c r="BS3559">
        <v>0</v>
      </c>
      <c r="BT3559">
        <v>0</v>
      </c>
      <c r="BU3559">
        <v>0</v>
      </c>
      <c r="BV3559">
        <v>0</v>
      </c>
      <c r="BW3559">
        <v>1</v>
      </c>
      <c r="BX3559">
        <v>0</v>
      </c>
      <c r="BY3559">
        <v>1</v>
      </c>
      <c r="BZ3559">
        <v>0</v>
      </c>
      <c r="CA3559">
        <v>0</v>
      </c>
      <c r="CB3559">
        <v>0</v>
      </c>
      <c r="CC3559">
        <v>0</v>
      </c>
    </row>
    <row r="3560" spans="1:81">
      <c r="A3560">
        <v>2</v>
      </c>
      <c r="B3560" t="s">
        <v>115</v>
      </c>
      <c r="C3560">
        <v>2047</v>
      </c>
      <c r="D3560" t="s">
        <v>147</v>
      </c>
      <c r="E3560" t="s">
        <v>112</v>
      </c>
      <c r="F3560" t="s">
        <v>149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-1.7535111625008299E-4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0</v>
      </c>
      <c r="BI3560">
        <v>0</v>
      </c>
      <c r="BJ3560" s="1">
        <v>2.2424875117832401E-5</v>
      </c>
      <c r="BK3560">
        <v>1.5292624113220899E-4</v>
      </c>
      <c r="BL3560">
        <v>0</v>
      </c>
      <c r="BM3560">
        <v>0</v>
      </c>
      <c r="BN3560">
        <v>0</v>
      </c>
      <c r="BO3560">
        <v>0</v>
      </c>
      <c r="BP3560">
        <v>0</v>
      </c>
      <c r="BQ3560">
        <v>0</v>
      </c>
      <c r="BR3560">
        <v>0</v>
      </c>
      <c r="BS3560">
        <v>0</v>
      </c>
      <c r="BT3560">
        <v>0</v>
      </c>
      <c r="BU3560">
        <v>0</v>
      </c>
      <c r="BV3560">
        <v>0</v>
      </c>
      <c r="BW3560">
        <v>0</v>
      </c>
      <c r="BX3560">
        <v>0</v>
      </c>
      <c r="BY3560">
        <v>0</v>
      </c>
      <c r="BZ3560">
        <v>0</v>
      </c>
      <c r="CA3560">
        <v>0</v>
      </c>
      <c r="CB3560">
        <v>0</v>
      </c>
      <c r="CC3560">
        <v>0</v>
      </c>
    </row>
    <row r="3561" spans="1:81">
      <c r="A3561">
        <v>2</v>
      </c>
      <c r="B3561" t="s">
        <v>115</v>
      </c>
      <c r="C3561">
        <v>2047</v>
      </c>
      <c r="D3561" t="s">
        <v>147</v>
      </c>
      <c r="E3561" t="s">
        <v>112</v>
      </c>
      <c r="F3561" t="s">
        <v>150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-1.7535111625008299E-4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0</v>
      </c>
      <c r="BI3561">
        <v>0</v>
      </c>
      <c r="BJ3561" s="1">
        <v>2.2424875117832401E-5</v>
      </c>
      <c r="BK3561">
        <v>1.5292624113220899E-4</v>
      </c>
      <c r="BL3561">
        <v>0</v>
      </c>
      <c r="BM3561">
        <v>0</v>
      </c>
      <c r="BN3561">
        <v>0</v>
      </c>
      <c r="BO3561">
        <v>0</v>
      </c>
      <c r="BP3561">
        <v>0</v>
      </c>
      <c r="BQ3561">
        <v>0</v>
      </c>
      <c r="BR3561">
        <v>0</v>
      </c>
      <c r="BS3561">
        <v>0</v>
      </c>
      <c r="BT3561">
        <v>0</v>
      </c>
      <c r="BU3561">
        <v>0</v>
      </c>
      <c r="BV3561">
        <v>0</v>
      </c>
      <c r="BW3561">
        <v>0</v>
      </c>
      <c r="BX3561">
        <v>0</v>
      </c>
      <c r="BY3561">
        <v>0</v>
      </c>
      <c r="BZ3561">
        <v>0</v>
      </c>
      <c r="CA3561">
        <v>0</v>
      </c>
      <c r="CB3561">
        <v>0</v>
      </c>
      <c r="CC3561">
        <v>0</v>
      </c>
    </row>
    <row r="3562" spans="1:81">
      <c r="A3562">
        <v>2</v>
      </c>
      <c r="B3562" t="s">
        <v>115</v>
      </c>
      <c r="C3562">
        <v>2047</v>
      </c>
      <c r="D3562" t="s">
        <v>151</v>
      </c>
      <c r="E3562" t="s">
        <v>112</v>
      </c>
      <c r="F3562" t="s">
        <v>148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0.475972887974841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1.10152605171131E-2</v>
      </c>
      <c r="BF3562">
        <v>0</v>
      </c>
      <c r="BG3562">
        <v>0</v>
      </c>
      <c r="BH3562">
        <v>0</v>
      </c>
      <c r="BI3562">
        <v>0</v>
      </c>
      <c r="BJ3562">
        <v>0.50823443739346896</v>
      </c>
      <c r="BK3562">
        <v>4.7774141145779103E-3</v>
      </c>
      <c r="BL3562">
        <v>0</v>
      </c>
      <c r="BM3562">
        <v>0</v>
      </c>
      <c r="BN3562">
        <v>0</v>
      </c>
      <c r="BO3562">
        <v>0</v>
      </c>
      <c r="BP3562">
        <v>0</v>
      </c>
      <c r="BQ3562">
        <v>1</v>
      </c>
      <c r="BR3562">
        <v>0</v>
      </c>
      <c r="BS3562">
        <v>0</v>
      </c>
      <c r="BT3562">
        <v>0</v>
      </c>
      <c r="BU3562">
        <v>0</v>
      </c>
      <c r="BV3562">
        <v>0</v>
      </c>
      <c r="BW3562">
        <v>0.71477957475412701</v>
      </c>
      <c r="BX3562">
        <v>0</v>
      </c>
      <c r="BY3562">
        <v>1</v>
      </c>
      <c r="BZ3562">
        <v>0</v>
      </c>
      <c r="CA3562">
        <v>0</v>
      </c>
      <c r="CB3562">
        <v>0</v>
      </c>
      <c r="CC3562">
        <v>0</v>
      </c>
    </row>
    <row r="3563" spans="1:81">
      <c r="A3563">
        <v>2</v>
      </c>
      <c r="B3563" t="s">
        <v>115</v>
      </c>
      <c r="C3563">
        <v>2047</v>
      </c>
      <c r="D3563" t="s">
        <v>151</v>
      </c>
      <c r="E3563" t="s">
        <v>112</v>
      </c>
      <c r="F3563" t="s">
        <v>113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0.475972887974841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1.10152605171131E-2</v>
      </c>
      <c r="BF3563">
        <v>0</v>
      </c>
      <c r="BG3563">
        <v>0</v>
      </c>
      <c r="BH3563">
        <v>0</v>
      </c>
      <c r="BI3563">
        <v>0</v>
      </c>
      <c r="BJ3563">
        <v>0.50823443739346896</v>
      </c>
      <c r="BK3563">
        <v>4.7774141145779103E-3</v>
      </c>
      <c r="BL3563">
        <v>0</v>
      </c>
      <c r="BM3563">
        <v>0</v>
      </c>
      <c r="BN3563">
        <v>0</v>
      </c>
      <c r="BO3563">
        <v>0</v>
      </c>
      <c r="BP3563">
        <v>0</v>
      </c>
      <c r="BQ3563">
        <v>1</v>
      </c>
      <c r="BR3563">
        <v>0</v>
      </c>
      <c r="BS3563">
        <v>0</v>
      </c>
      <c r="BT3563">
        <v>0</v>
      </c>
      <c r="BU3563">
        <v>0</v>
      </c>
      <c r="BV3563">
        <v>0</v>
      </c>
      <c r="BW3563">
        <v>1</v>
      </c>
      <c r="BX3563">
        <v>0</v>
      </c>
      <c r="BY3563">
        <v>1</v>
      </c>
      <c r="BZ3563">
        <v>0</v>
      </c>
      <c r="CA3563">
        <v>0</v>
      </c>
      <c r="CB3563">
        <v>0</v>
      </c>
      <c r="CC3563">
        <v>0</v>
      </c>
    </row>
    <row r="3564" spans="1:81">
      <c r="A3564">
        <v>2</v>
      </c>
      <c r="B3564" t="s">
        <v>115</v>
      </c>
      <c r="C3564">
        <v>2047</v>
      </c>
      <c r="D3564" t="s">
        <v>151</v>
      </c>
      <c r="E3564" t="s">
        <v>112</v>
      </c>
      <c r="F3564" t="s">
        <v>149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 s="1">
        <v>-8.8409188365168298E-5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6.4435666403420296E-4</v>
      </c>
      <c r="BF3564">
        <v>0</v>
      </c>
      <c r="BG3564">
        <v>0</v>
      </c>
      <c r="BH3564">
        <v>0</v>
      </c>
      <c r="BI3564">
        <v>0</v>
      </c>
      <c r="BJ3564">
        <v>-5.7602953727209404E-4</v>
      </c>
      <c r="BK3564" s="1">
        <v>2.0082061603081399E-5</v>
      </c>
      <c r="BL3564">
        <v>0</v>
      </c>
      <c r="BM3564">
        <v>0</v>
      </c>
      <c r="BN3564">
        <v>0</v>
      </c>
      <c r="BO3564">
        <v>0</v>
      </c>
      <c r="BP3564">
        <v>0</v>
      </c>
      <c r="BQ3564">
        <v>0</v>
      </c>
      <c r="BR3564">
        <v>0</v>
      </c>
      <c r="BS3564">
        <v>0</v>
      </c>
      <c r="BT3564">
        <v>0</v>
      </c>
      <c r="BU3564">
        <v>0</v>
      </c>
      <c r="BV3564">
        <v>0</v>
      </c>
      <c r="BW3564" s="1">
        <v>-4.5648049492585898E-6</v>
      </c>
      <c r="BX3564">
        <v>0</v>
      </c>
      <c r="BY3564">
        <v>0</v>
      </c>
      <c r="BZ3564">
        <v>0</v>
      </c>
      <c r="CA3564">
        <v>0</v>
      </c>
      <c r="CB3564">
        <v>0</v>
      </c>
      <c r="CC3564">
        <v>0</v>
      </c>
    </row>
    <row r="3565" spans="1:81">
      <c r="A3565">
        <v>2</v>
      </c>
      <c r="B3565" t="s">
        <v>115</v>
      </c>
      <c r="C3565">
        <v>2047</v>
      </c>
      <c r="D3565" t="s">
        <v>151</v>
      </c>
      <c r="E3565" t="s">
        <v>112</v>
      </c>
      <c r="F3565" t="s">
        <v>150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 s="1">
        <v>-8.8409188365168298E-5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6.4435666403420296E-4</v>
      </c>
      <c r="BF3565">
        <v>0</v>
      </c>
      <c r="BG3565">
        <v>0</v>
      </c>
      <c r="BH3565">
        <v>0</v>
      </c>
      <c r="BI3565">
        <v>0</v>
      </c>
      <c r="BJ3565">
        <v>-5.7602953727209404E-4</v>
      </c>
      <c r="BK3565" s="1">
        <v>2.0082061603081399E-5</v>
      </c>
      <c r="BL3565">
        <v>0</v>
      </c>
      <c r="BM3565">
        <v>0</v>
      </c>
      <c r="BN3565">
        <v>0</v>
      </c>
      <c r="BO3565">
        <v>0</v>
      </c>
      <c r="BP3565">
        <v>0</v>
      </c>
      <c r="BQ3565">
        <v>0</v>
      </c>
      <c r="BR3565">
        <v>0</v>
      </c>
      <c r="BS3565">
        <v>0</v>
      </c>
      <c r="BT3565">
        <v>0</v>
      </c>
      <c r="BU3565">
        <v>0</v>
      </c>
      <c r="BV3565">
        <v>0</v>
      </c>
      <c r="BW3565">
        <v>0</v>
      </c>
      <c r="BX3565">
        <v>0</v>
      </c>
      <c r="BY3565">
        <v>0</v>
      </c>
      <c r="BZ3565">
        <v>0</v>
      </c>
      <c r="CA3565">
        <v>0</v>
      </c>
      <c r="CB3565">
        <v>0</v>
      </c>
      <c r="CC3565">
        <v>0</v>
      </c>
    </row>
    <row r="3566" spans="1:81">
      <c r="A3566">
        <v>2</v>
      </c>
      <c r="B3566" t="s">
        <v>115</v>
      </c>
      <c r="C3566">
        <v>2047</v>
      </c>
      <c r="D3566" t="s">
        <v>152</v>
      </c>
      <c r="E3566" t="s">
        <v>112</v>
      </c>
      <c r="F3566" t="s">
        <v>148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1.29456169567064E-2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1.85619056253549E-2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0.26821715043732602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2.11123782620521E-2</v>
      </c>
      <c r="BF3566">
        <v>0</v>
      </c>
      <c r="BG3566">
        <v>0.154362047821958</v>
      </c>
      <c r="BH3566">
        <v>0</v>
      </c>
      <c r="BI3566">
        <v>0</v>
      </c>
      <c r="BJ3566">
        <v>0.50720287828829602</v>
      </c>
      <c r="BK3566">
        <v>2.3183295239276799E-2</v>
      </c>
      <c r="BL3566">
        <v>0</v>
      </c>
      <c r="BM3566">
        <v>0</v>
      </c>
      <c r="BN3566">
        <v>0</v>
      </c>
      <c r="BO3566">
        <v>0</v>
      </c>
      <c r="BP3566">
        <v>0</v>
      </c>
      <c r="BQ3566">
        <v>0.99263965567426504</v>
      </c>
      <c r="BR3566">
        <v>0</v>
      </c>
      <c r="BS3566">
        <v>0</v>
      </c>
      <c r="BT3566">
        <v>0</v>
      </c>
      <c r="BU3566">
        <v>0</v>
      </c>
      <c r="BV3566">
        <v>0</v>
      </c>
      <c r="BW3566">
        <v>0.59233474416540599</v>
      </c>
      <c r="BX3566">
        <v>0</v>
      </c>
      <c r="BY3566">
        <v>0.46396652176610098</v>
      </c>
      <c r="BZ3566">
        <v>0</v>
      </c>
      <c r="CA3566">
        <v>0</v>
      </c>
      <c r="CB3566">
        <v>0</v>
      </c>
      <c r="CC3566">
        <v>0</v>
      </c>
    </row>
    <row r="3567" spans="1:81">
      <c r="A3567">
        <v>2</v>
      </c>
      <c r="B3567" t="s">
        <v>115</v>
      </c>
      <c r="C3567">
        <v>2047</v>
      </c>
      <c r="D3567" t="s">
        <v>152</v>
      </c>
      <c r="E3567" t="s">
        <v>112</v>
      </c>
      <c r="F3567" t="s">
        <v>113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1.85619056253549E-2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1.85619056253549E-2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1.85619056253549E-2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0.26821715043732602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2.11123782620521E-2</v>
      </c>
      <c r="BF3567">
        <v>0</v>
      </c>
      <c r="BG3567">
        <v>0.154362047821958</v>
      </c>
      <c r="BH3567">
        <v>0</v>
      </c>
      <c r="BI3567">
        <v>0</v>
      </c>
      <c r="BJ3567">
        <v>0.50720287828829602</v>
      </c>
      <c r="BK3567">
        <v>3.0543639565012E-2</v>
      </c>
      <c r="BL3567">
        <v>0</v>
      </c>
      <c r="BM3567">
        <v>0</v>
      </c>
      <c r="BN3567">
        <v>0</v>
      </c>
      <c r="BO3567">
        <v>0</v>
      </c>
      <c r="BP3567">
        <v>7.3603443257351997E-3</v>
      </c>
      <c r="BQ3567">
        <v>0.99263965567426504</v>
      </c>
      <c r="BR3567">
        <v>0</v>
      </c>
      <c r="BS3567">
        <v>0</v>
      </c>
      <c r="BT3567">
        <v>0</v>
      </c>
      <c r="BU3567">
        <v>0</v>
      </c>
      <c r="BV3567">
        <v>0</v>
      </c>
      <c r="BW3567">
        <v>1</v>
      </c>
      <c r="BX3567">
        <v>7.3603443257351997E-3</v>
      </c>
      <c r="BY3567">
        <v>0.58497439983967103</v>
      </c>
      <c r="BZ3567">
        <v>0.40766525583459401</v>
      </c>
      <c r="CA3567">
        <v>0</v>
      </c>
      <c r="CB3567">
        <v>0</v>
      </c>
      <c r="CC3567">
        <v>0</v>
      </c>
    </row>
    <row r="3568" spans="1:81">
      <c r="A3568">
        <v>2</v>
      </c>
      <c r="B3568" t="s">
        <v>115</v>
      </c>
      <c r="C3568">
        <v>2047</v>
      </c>
      <c r="D3568" t="s">
        <v>152</v>
      </c>
      <c r="E3568" t="s">
        <v>112</v>
      </c>
      <c r="F3568" t="s">
        <v>149</v>
      </c>
      <c r="G3568">
        <v>0</v>
      </c>
      <c r="H3568">
        <v>0</v>
      </c>
      <c r="I3568">
        <v>0</v>
      </c>
      <c r="J3568">
        <v>0</v>
      </c>
      <c r="K3568">
        <v>0</v>
      </c>
      <c r="L3568" s="1">
        <v>5.7721605844048701E-5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 s="1">
        <v>5.0765301893056899E-5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-1.3598852924826999E-4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 s="1">
        <v>2.44124998882711E-6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-5.3604128880401305E-4</v>
      </c>
      <c r="BF3568">
        <v>0</v>
      </c>
      <c r="BG3568" s="1">
        <v>1.0295597830223299E-5</v>
      </c>
      <c r="BH3568">
        <v>0</v>
      </c>
      <c r="BI3568">
        <v>0</v>
      </c>
      <c r="BJ3568">
        <v>4.6906032683613502E-4</v>
      </c>
      <c r="BK3568" s="1">
        <v>3.2154116243708598E-6</v>
      </c>
      <c r="BL3568">
        <v>0</v>
      </c>
      <c r="BM3568">
        <v>0</v>
      </c>
      <c r="BN3568">
        <v>0</v>
      </c>
      <c r="BO3568">
        <v>0</v>
      </c>
      <c r="BP3568">
        <v>0</v>
      </c>
      <c r="BQ3568" s="1">
        <v>-2.6340063141727702E-7</v>
      </c>
      <c r="BR3568">
        <v>0</v>
      </c>
      <c r="BS3568">
        <v>0</v>
      </c>
      <c r="BT3568">
        <v>0</v>
      </c>
      <c r="BU3568">
        <v>0</v>
      </c>
      <c r="BV3568">
        <v>0</v>
      </c>
      <c r="BW3568" s="1">
        <v>1.1654506021585599E-5</v>
      </c>
      <c r="BX3568">
        <v>0</v>
      </c>
      <c r="BY3568" s="1">
        <v>4.6748987279077204E-6</v>
      </c>
      <c r="BZ3568">
        <v>0</v>
      </c>
      <c r="CA3568">
        <v>0</v>
      </c>
      <c r="CB3568">
        <v>0</v>
      </c>
      <c r="CC3568">
        <v>0</v>
      </c>
    </row>
    <row r="3569" spans="1:81">
      <c r="A3569">
        <v>2</v>
      </c>
      <c r="B3569" t="s">
        <v>115</v>
      </c>
      <c r="C3569">
        <v>2047</v>
      </c>
      <c r="D3569" t="s">
        <v>152</v>
      </c>
      <c r="E3569" t="s">
        <v>112</v>
      </c>
      <c r="F3569" t="s">
        <v>150</v>
      </c>
      <c r="G3569">
        <v>0</v>
      </c>
      <c r="H3569">
        <v>0</v>
      </c>
      <c r="I3569">
        <v>0</v>
      </c>
      <c r="J3569">
        <v>0</v>
      </c>
      <c r="K3569">
        <v>0</v>
      </c>
      <c r="L3569" s="1">
        <v>5.0765301893056899E-5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 s="1">
        <v>5.0765301893056899E-5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1.8675383114132699E-4</v>
      </c>
      <c r="AQ3569">
        <v>-1.3598852924826999E-4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 s="1">
        <v>2.44124998882711E-6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-5.3604128880401305E-4</v>
      </c>
      <c r="BF3569">
        <v>0</v>
      </c>
      <c r="BG3569" s="1">
        <v>1.0295597830223299E-5</v>
      </c>
      <c r="BH3569">
        <v>0</v>
      </c>
      <c r="BI3569">
        <v>0</v>
      </c>
      <c r="BJ3569">
        <v>4.6906032683613502E-4</v>
      </c>
      <c r="BK3569" s="1">
        <v>3.4788122558471199E-6</v>
      </c>
      <c r="BL3569">
        <v>0</v>
      </c>
      <c r="BM3569">
        <v>0</v>
      </c>
      <c r="BN3569">
        <v>0</v>
      </c>
      <c r="BO3569">
        <v>0</v>
      </c>
      <c r="BP3569" s="1">
        <v>2.6340063147885901E-7</v>
      </c>
      <c r="BQ3569" s="1">
        <v>-2.6340063141727702E-7</v>
      </c>
      <c r="BR3569">
        <v>0</v>
      </c>
      <c r="BS3569">
        <v>0</v>
      </c>
      <c r="BT3569">
        <v>0</v>
      </c>
      <c r="BU3569">
        <v>0</v>
      </c>
      <c r="BV3569">
        <v>0</v>
      </c>
      <c r="BW3569">
        <v>0</v>
      </c>
      <c r="BX3569" s="1">
        <v>2.6340063147885901E-7</v>
      </c>
      <c r="BY3569" s="1">
        <v>1.1391105390168301E-5</v>
      </c>
      <c r="BZ3569" s="1">
        <v>-1.16545060216411E-5</v>
      </c>
      <c r="CA3569">
        <v>0</v>
      </c>
      <c r="CB3569">
        <v>0</v>
      </c>
      <c r="CC3569">
        <v>0</v>
      </c>
    </row>
    <row r="3570" spans="1:81">
      <c r="A3570">
        <v>2</v>
      </c>
      <c r="B3570" t="s">
        <v>115</v>
      </c>
      <c r="C3570">
        <v>2047</v>
      </c>
      <c r="D3570" t="s">
        <v>153</v>
      </c>
      <c r="E3570" t="s">
        <v>112</v>
      </c>
      <c r="F3570" t="s">
        <v>148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5.5060546357096597E-2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0.27308445696461298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0.27308445696461298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0.19759468298343699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0.28887754723813402</v>
      </c>
      <c r="BF3570">
        <v>0</v>
      </c>
      <c r="BG3570" s="1">
        <v>3.9917541763728101E-5</v>
      </c>
      <c r="BH3570">
        <v>0</v>
      </c>
      <c r="BI3570">
        <v>0</v>
      </c>
      <c r="BJ3570">
        <v>0.22283112313706299</v>
      </c>
      <c r="BK3570">
        <v>1.75722721349897E-2</v>
      </c>
      <c r="BL3570">
        <v>0</v>
      </c>
      <c r="BM3570">
        <v>0</v>
      </c>
      <c r="BN3570">
        <v>0</v>
      </c>
      <c r="BO3570">
        <v>0</v>
      </c>
      <c r="BP3570">
        <v>0</v>
      </c>
      <c r="BQ3570">
        <v>0.26734488470958601</v>
      </c>
      <c r="BR3570">
        <v>0</v>
      </c>
      <c r="BS3570">
        <v>0</v>
      </c>
      <c r="BT3570">
        <v>0</v>
      </c>
      <c r="BU3570">
        <v>0</v>
      </c>
      <c r="BV3570">
        <v>0</v>
      </c>
      <c r="BW3570">
        <v>1</v>
      </c>
      <c r="BX3570">
        <v>0</v>
      </c>
      <c r="BY3570">
        <v>0.73265511529041405</v>
      </c>
      <c r="BZ3570">
        <v>0</v>
      </c>
      <c r="CA3570">
        <v>0</v>
      </c>
      <c r="CB3570">
        <v>0</v>
      </c>
      <c r="CC3570">
        <v>0</v>
      </c>
    </row>
    <row r="3571" spans="1:81">
      <c r="A3571">
        <v>2</v>
      </c>
      <c r="B3571" t="s">
        <v>115</v>
      </c>
      <c r="C3571">
        <v>2047</v>
      </c>
      <c r="D3571" t="s">
        <v>153</v>
      </c>
      <c r="E3571" t="s">
        <v>112</v>
      </c>
      <c r="F3571" t="s">
        <v>113</v>
      </c>
      <c r="G3571">
        <v>0.218023910607516</v>
      </c>
      <c r="H3571">
        <v>0</v>
      </c>
      <c r="I3571">
        <v>0</v>
      </c>
      <c r="J3571">
        <v>0</v>
      </c>
      <c r="K3571">
        <v>0</v>
      </c>
      <c r="L3571">
        <v>5.5060546357096597E-2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0.27308445696461298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0.27308445696461298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0.19759468298343699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0.28887754723813402</v>
      </c>
      <c r="BF3571">
        <v>0</v>
      </c>
      <c r="BG3571" s="1">
        <v>3.9917541763728101E-5</v>
      </c>
      <c r="BH3571">
        <v>0</v>
      </c>
      <c r="BI3571">
        <v>0</v>
      </c>
      <c r="BJ3571">
        <v>0.22283112313706299</v>
      </c>
      <c r="BK3571">
        <v>1.75722721349897E-2</v>
      </c>
      <c r="BL3571">
        <v>0</v>
      </c>
      <c r="BM3571">
        <v>0</v>
      </c>
      <c r="BN3571">
        <v>0</v>
      </c>
      <c r="BO3571">
        <v>0</v>
      </c>
      <c r="BP3571">
        <v>0</v>
      </c>
      <c r="BQ3571">
        <v>1</v>
      </c>
      <c r="BR3571">
        <v>0</v>
      </c>
      <c r="BS3571">
        <v>0</v>
      </c>
      <c r="BT3571">
        <v>0</v>
      </c>
      <c r="BU3571">
        <v>0</v>
      </c>
      <c r="BV3571">
        <v>0</v>
      </c>
      <c r="BW3571">
        <v>1</v>
      </c>
      <c r="BX3571">
        <v>0</v>
      </c>
      <c r="BY3571">
        <v>1</v>
      </c>
      <c r="BZ3571">
        <v>0</v>
      </c>
      <c r="CA3571">
        <v>0</v>
      </c>
      <c r="CB3571">
        <v>0</v>
      </c>
      <c r="CC3571">
        <v>0</v>
      </c>
    </row>
    <row r="3572" spans="1:81">
      <c r="A3572">
        <v>2</v>
      </c>
      <c r="B3572" t="s">
        <v>115</v>
      </c>
      <c r="C3572">
        <v>2047</v>
      </c>
      <c r="D3572" t="s">
        <v>153</v>
      </c>
      <c r="E3572" t="s">
        <v>112</v>
      </c>
      <c r="F3572" t="s">
        <v>149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-4.9960317198940302E-4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-1.82514044879345E-4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-1.82514044879345E-4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 s="1">
        <v>-9.8968359266149399E-7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 s="1">
        <v>-1.2418858341523001E-5</v>
      </c>
      <c r="BF3572">
        <v>0</v>
      </c>
      <c r="BG3572" s="1">
        <v>-2.5040872960249701E-9</v>
      </c>
      <c r="BH3572">
        <v>0</v>
      </c>
      <c r="BI3572">
        <v>0</v>
      </c>
      <c r="BJ3572">
        <v>6.70365112420496E-4</v>
      </c>
      <c r="BK3572" s="1">
        <v>4.6005286926179001E-6</v>
      </c>
      <c r="BL3572">
        <v>0</v>
      </c>
      <c r="BM3572">
        <v>0</v>
      </c>
      <c r="BN3572">
        <v>0</v>
      </c>
      <c r="BO3572">
        <v>0</v>
      </c>
      <c r="BP3572">
        <v>0</v>
      </c>
      <c r="BQ3572" s="1">
        <v>1.7446236356299901E-5</v>
      </c>
      <c r="BR3572">
        <v>0</v>
      </c>
      <c r="BS3572">
        <v>0</v>
      </c>
      <c r="BT3572">
        <v>0</v>
      </c>
      <c r="BU3572">
        <v>0</v>
      </c>
      <c r="BV3572">
        <v>0</v>
      </c>
      <c r="BW3572">
        <v>0</v>
      </c>
      <c r="BX3572">
        <v>0</v>
      </c>
      <c r="BY3572" s="1">
        <v>-1.74462363562444E-5</v>
      </c>
      <c r="BZ3572">
        <v>0</v>
      </c>
      <c r="CA3572">
        <v>0</v>
      </c>
      <c r="CB3572">
        <v>0</v>
      </c>
      <c r="CC3572">
        <v>0</v>
      </c>
    </row>
    <row r="3573" spans="1:81">
      <c r="A3573">
        <v>2</v>
      </c>
      <c r="B3573" t="s">
        <v>115</v>
      </c>
      <c r="C3573">
        <v>2047</v>
      </c>
      <c r="D3573" t="s">
        <v>153</v>
      </c>
      <c r="E3573" t="s">
        <v>112</v>
      </c>
      <c r="F3573" t="s">
        <v>150</v>
      </c>
      <c r="G3573">
        <v>-1.6195142310221301E-4</v>
      </c>
      <c r="H3573">
        <v>0</v>
      </c>
      <c r="I3573">
        <v>0</v>
      </c>
      <c r="J3573">
        <v>0</v>
      </c>
      <c r="K3573">
        <v>0</v>
      </c>
      <c r="L3573">
        <v>-4.9960317198940302E-4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-6.6155459509159597E-4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-4.79040550212289E-4</v>
      </c>
      <c r="AQ3573">
        <v>-1.82514044879345E-4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 s="1">
        <v>-9.8968359266149399E-7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 s="1">
        <v>-1.2418858341523001E-5</v>
      </c>
      <c r="BF3573">
        <v>0</v>
      </c>
      <c r="BG3573" s="1">
        <v>-2.5040872960249701E-9</v>
      </c>
      <c r="BH3573">
        <v>0</v>
      </c>
      <c r="BI3573">
        <v>0</v>
      </c>
      <c r="BJ3573">
        <v>6.70365112420496E-4</v>
      </c>
      <c r="BK3573" s="1">
        <v>4.6005286926179001E-6</v>
      </c>
      <c r="BL3573">
        <v>0</v>
      </c>
      <c r="BM3573">
        <v>0</v>
      </c>
      <c r="BN3573">
        <v>0</v>
      </c>
      <c r="BO3573">
        <v>0</v>
      </c>
      <c r="BP3573">
        <v>0</v>
      </c>
      <c r="BQ3573">
        <v>0</v>
      </c>
      <c r="BR3573">
        <v>0</v>
      </c>
      <c r="BS3573">
        <v>0</v>
      </c>
      <c r="BT3573">
        <v>0</v>
      </c>
      <c r="BU3573">
        <v>0</v>
      </c>
      <c r="BV3573">
        <v>0</v>
      </c>
      <c r="BW3573">
        <v>0</v>
      </c>
      <c r="BX3573">
        <v>0</v>
      </c>
      <c r="BY3573">
        <v>0</v>
      </c>
      <c r="BZ3573">
        <v>0</v>
      </c>
      <c r="CA3573">
        <v>0</v>
      </c>
      <c r="CB3573">
        <v>0</v>
      </c>
      <c r="CC3573">
        <v>0</v>
      </c>
    </row>
    <row r="3574" spans="1:81">
      <c r="A3574">
        <v>2</v>
      </c>
      <c r="B3574" t="s">
        <v>115</v>
      </c>
      <c r="C3574">
        <v>2047</v>
      </c>
      <c r="D3574" t="s">
        <v>154</v>
      </c>
      <c r="E3574" t="s">
        <v>112</v>
      </c>
      <c r="F3574" t="s">
        <v>148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0</v>
      </c>
      <c r="BI3574">
        <v>0</v>
      </c>
      <c r="BJ3574">
        <v>0.99039900892995403</v>
      </c>
      <c r="BK3574">
        <v>9.6009910700459392E-3</v>
      </c>
      <c r="BL3574">
        <v>0</v>
      </c>
      <c r="BM3574">
        <v>0</v>
      </c>
      <c r="BN3574">
        <v>0</v>
      </c>
      <c r="BO3574">
        <v>0</v>
      </c>
      <c r="BP3574">
        <v>0</v>
      </c>
      <c r="BQ3574">
        <v>1</v>
      </c>
      <c r="BR3574">
        <v>0</v>
      </c>
      <c r="BS3574">
        <v>0</v>
      </c>
      <c r="BT3574">
        <v>0</v>
      </c>
      <c r="BU3574">
        <v>0</v>
      </c>
      <c r="BV3574">
        <v>0</v>
      </c>
      <c r="BW3574">
        <v>0.3148195942807</v>
      </c>
      <c r="BX3574">
        <v>0</v>
      </c>
      <c r="BY3574">
        <v>0</v>
      </c>
      <c r="BZ3574">
        <v>0</v>
      </c>
      <c r="CA3574">
        <v>0</v>
      </c>
      <c r="CB3574">
        <v>0</v>
      </c>
      <c r="CC3574">
        <v>0</v>
      </c>
    </row>
    <row r="3575" spans="1:81">
      <c r="A3575">
        <v>2</v>
      </c>
      <c r="B3575" t="s">
        <v>115</v>
      </c>
      <c r="C3575">
        <v>2047</v>
      </c>
      <c r="D3575" t="s">
        <v>154</v>
      </c>
      <c r="E3575" t="s">
        <v>112</v>
      </c>
      <c r="F3575" t="s">
        <v>113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0</v>
      </c>
      <c r="BI3575">
        <v>0</v>
      </c>
      <c r="BJ3575">
        <v>0.99039900892995403</v>
      </c>
      <c r="BK3575">
        <v>9.6009910700459392E-3</v>
      </c>
      <c r="BL3575">
        <v>0</v>
      </c>
      <c r="BM3575">
        <v>0</v>
      </c>
      <c r="BN3575">
        <v>0</v>
      </c>
      <c r="BO3575">
        <v>0</v>
      </c>
      <c r="BP3575">
        <v>0</v>
      </c>
      <c r="BQ3575">
        <v>1</v>
      </c>
      <c r="BR3575">
        <v>0</v>
      </c>
      <c r="BS3575">
        <v>0</v>
      </c>
      <c r="BT3575">
        <v>0</v>
      </c>
      <c r="BU3575">
        <v>0</v>
      </c>
      <c r="BV3575">
        <v>0</v>
      </c>
      <c r="BW3575">
        <v>1</v>
      </c>
      <c r="BX3575">
        <v>0</v>
      </c>
      <c r="BY3575">
        <v>1</v>
      </c>
      <c r="BZ3575">
        <v>0</v>
      </c>
      <c r="CA3575">
        <v>0</v>
      </c>
      <c r="CB3575">
        <v>0</v>
      </c>
      <c r="CC3575">
        <v>0</v>
      </c>
    </row>
    <row r="3576" spans="1:81">
      <c r="A3576">
        <v>2</v>
      </c>
      <c r="B3576" t="s">
        <v>115</v>
      </c>
      <c r="C3576">
        <v>2047</v>
      </c>
      <c r="D3576" t="s">
        <v>154</v>
      </c>
      <c r="E3576" t="s">
        <v>112</v>
      </c>
      <c r="F3576" t="s">
        <v>149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0</v>
      </c>
      <c r="BI3576">
        <v>0</v>
      </c>
      <c r="BJ3576">
        <v>7.01922158609114E-3</v>
      </c>
      <c r="BK3576">
        <v>-7.0192215860911504E-3</v>
      </c>
      <c r="BL3576">
        <v>0</v>
      </c>
      <c r="BM3576">
        <v>0</v>
      </c>
      <c r="BN3576">
        <v>0</v>
      </c>
      <c r="BO3576">
        <v>0</v>
      </c>
      <c r="BP3576">
        <v>0</v>
      </c>
      <c r="BQ3576">
        <v>0</v>
      </c>
      <c r="BR3576">
        <v>0</v>
      </c>
      <c r="BS3576">
        <v>0</v>
      </c>
      <c r="BT3576">
        <v>0</v>
      </c>
      <c r="BU3576">
        <v>0</v>
      </c>
      <c r="BV3576">
        <v>0</v>
      </c>
      <c r="BW3576">
        <v>5.32405264492664E-4</v>
      </c>
      <c r="BX3576">
        <v>0</v>
      </c>
      <c r="BY3576">
        <v>0</v>
      </c>
      <c r="BZ3576">
        <v>0</v>
      </c>
      <c r="CA3576">
        <v>0</v>
      </c>
      <c r="CB3576">
        <v>0</v>
      </c>
      <c r="CC3576">
        <v>0</v>
      </c>
    </row>
    <row r="3577" spans="1:81">
      <c r="A3577">
        <v>2</v>
      </c>
      <c r="B3577" t="s">
        <v>115</v>
      </c>
      <c r="C3577">
        <v>2047</v>
      </c>
      <c r="D3577" t="s">
        <v>154</v>
      </c>
      <c r="E3577" t="s">
        <v>112</v>
      </c>
      <c r="F3577" t="s">
        <v>150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0</v>
      </c>
      <c r="BI3577">
        <v>0</v>
      </c>
      <c r="BJ3577">
        <v>7.01922158609114E-3</v>
      </c>
      <c r="BK3577">
        <v>-7.0192215860911504E-3</v>
      </c>
      <c r="BL3577">
        <v>0</v>
      </c>
      <c r="BM3577">
        <v>0</v>
      </c>
      <c r="BN3577">
        <v>0</v>
      </c>
      <c r="BO3577">
        <v>0</v>
      </c>
      <c r="BP3577">
        <v>0</v>
      </c>
      <c r="BQ3577">
        <v>0</v>
      </c>
      <c r="BR3577">
        <v>0</v>
      </c>
      <c r="BS3577">
        <v>0</v>
      </c>
      <c r="BT3577">
        <v>0</v>
      </c>
      <c r="BU3577">
        <v>0</v>
      </c>
      <c r="BV3577">
        <v>0</v>
      </c>
      <c r="BW3577">
        <v>0</v>
      </c>
      <c r="BX3577">
        <v>0</v>
      </c>
      <c r="BY3577">
        <v>0</v>
      </c>
      <c r="BZ3577">
        <v>0</v>
      </c>
      <c r="CA3577">
        <v>0</v>
      </c>
      <c r="CB3577">
        <v>0</v>
      </c>
      <c r="CC3577">
        <v>0</v>
      </c>
    </row>
    <row r="3578" spans="1:81">
      <c r="A3578">
        <v>2</v>
      </c>
      <c r="B3578" t="s">
        <v>115</v>
      </c>
      <c r="C3578">
        <v>2047</v>
      </c>
      <c r="D3578" t="s">
        <v>155</v>
      </c>
      <c r="E3578" t="s">
        <v>112</v>
      </c>
      <c r="F3578" t="s">
        <v>148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0</v>
      </c>
      <c r="BI3578">
        <v>0</v>
      </c>
      <c r="BJ3578">
        <v>0</v>
      </c>
      <c r="BK3578">
        <v>0</v>
      </c>
      <c r="BL3578">
        <v>0</v>
      </c>
      <c r="BM3578">
        <v>0</v>
      </c>
      <c r="BN3578">
        <v>0</v>
      </c>
      <c r="BO3578">
        <v>0</v>
      </c>
      <c r="BP3578">
        <v>0</v>
      </c>
      <c r="BQ3578">
        <v>0</v>
      </c>
      <c r="BR3578">
        <v>0</v>
      </c>
      <c r="BS3578">
        <v>0</v>
      </c>
      <c r="BT3578">
        <v>0</v>
      </c>
      <c r="BU3578">
        <v>0</v>
      </c>
      <c r="BV3578">
        <v>0</v>
      </c>
      <c r="BW3578">
        <v>0</v>
      </c>
      <c r="BX3578">
        <v>0</v>
      </c>
      <c r="BY3578">
        <v>0</v>
      </c>
      <c r="BZ3578">
        <v>0</v>
      </c>
      <c r="CA3578">
        <v>0</v>
      </c>
      <c r="CB3578">
        <v>0</v>
      </c>
      <c r="CC3578">
        <v>0</v>
      </c>
    </row>
    <row r="3579" spans="1:81">
      <c r="A3579">
        <v>2</v>
      </c>
      <c r="B3579" t="s">
        <v>115</v>
      </c>
      <c r="C3579">
        <v>2047</v>
      </c>
      <c r="D3579" t="s">
        <v>155</v>
      </c>
      <c r="E3579" t="s">
        <v>112</v>
      </c>
      <c r="F3579" t="s">
        <v>113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0</v>
      </c>
      <c r="BI3579">
        <v>0</v>
      </c>
      <c r="BJ3579">
        <v>0</v>
      </c>
      <c r="BK3579">
        <v>1</v>
      </c>
      <c r="BL3579">
        <v>0</v>
      </c>
      <c r="BM3579">
        <v>0</v>
      </c>
      <c r="BN3579">
        <v>0</v>
      </c>
      <c r="BO3579">
        <v>0.54188404515577604</v>
      </c>
      <c r="BP3579">
        <v>0.45811595484422402</v>
      </c>
      <c r="BQ3579">
        <v>0</v>
      </c>
      <c r="BR3579">
        <v>0</v>
      </c>
      <c r="BS3579">
        <v>0</v>
      </c>
      <c r="BT3579">
        <v>0</v>
      </c>
      <c r="BU3579">
        <v>1</v>
      </c>
      <c r="BV3579">
        <v>0</v>
      </c>
      <c r="BW3579">
        <v>0</v>
      </c>
      <c r="BX3579">
        <v>1</v>
      </c>
      <c r="BY3579">
        <v>0</v>
      </c>
      <c r="BZ3579">
        <v>0</v>
      </c>
      <c r="CA3579">
        <v>0</v>
      </c>
      <c r="CB3579">
        <v>0</v>
      </c>
      <c r="CC3579">
        <v>0</v>
      </c>
    </row>
    <row r="3580" spans="1:81">
      <c r="A3580">
        <v>2</v>
      </c>
      <c r="B3580" t="s">
        <v>115</v>
      </c>
      <c r="C3580">
        <v>2047</v>
      </c>
      <c r="D3580" t="s">
        <v>155</v>
      </c>
      <c r="E3580" t="s">
        <v>112</v>
      </c>
      <c r="F3580" t="s">
        <v>149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0</v>
      </c>
      <c r="BI3580">
        <v>0</v>
      </c>
      <c r="BJ3580">
        <v>0</v>
      </c>
      <c r="BK3580">
        <v>0</v>
      </c>
      <c r="BL3580">
        <v>0</v>
      </c>
      <c r="BM3580">
        <v>0</v>
      </c>
      <c r="BN3580">
        <v>0</v>
      </c>
      <c r="BO3580">
        <v>0</v>
      </c>
      <c r="BP3580">
        <v>0</v>
      </c>
      <c r="BQ3580">
        <v>0</v>
      </c>
      <c r="BR3580">
        <v>0</v>
      </c>
      <c r="BS3580">
        <v>0</v>
      </c>
      <c r="BT3580">
        <v>0</v>
      </c>
      <c r="BU3580">
        <v>0</v>
      </c>
      <c r="BV3580">
        <v>0</v>
      </c>
      <c r="BW3580">
        <v>0</v>
      </c>
      <c r="BX3580">
        <v>0</v>
      </c>
      <c r="BY3580">
        <v>0</v>
      </c>
      <c r="BZ3580">
        <v>0</v>
      </c>
      <c r="CA3580">
        <v>0</v>
      </c>
      <c r="CB3580">
        <v>0</v>
      </c>
      <c r="CC3580">
        <v>0</v>
      </c>
    </row>
    <row r="3581" spans="1:81">
      <c r="A3581">
        <v>2</v>
      </c>
      <c r="B3581" t="s">
        <v>115</v>
      </c>
      <c r="C3581">
        <v>2047</v>
      </c>
      <c r="D3581" t="s">
        <v>155</v>
      </c>
      <c r="E3581" t="s">
        <v>112</v>
      </c>
      <c r="F3581" t="s">
        <v>150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0</v>
      </c>
      <c r="BI3581">
        <v>0</v>
      </c>
      <c r="BJ3581">
        <v>0</v>
      </c>
      <c r="BK3581">
        <v>0</v>
      </c>
      <c r="BL3581">
        <v>0</v>
      </c>
      <c r="BM3581">
        <v>0</v>
      </c>
      <c r="BN3581">
        <v>0</v>
      </c>
      <c r="BO3581" s="1">
        <v>4.2827421806723703E-6</v>
      </c>
      <c r="BP3581" s="1">
        <v>-4.2827421807833901E-6</v>
      </c>
      <c r="BQ3581">
        <v>0</v>
      </c>
      <c r="BR3581">
        <v>0</v>
      </c>
      <c r="BS3581">
        <v>0</v>
      </c>
      <c r="BT3581">
        <v>0</v>
      </c>
      <c r="BU3581">
        <v>0</v>
      </c>
      <c r="BV3581">
        <v>0</v>
      </c>
      <c r="BW3581">
        <v>0</v>
      </c>
      <c r="BX3581">
        <v>0</v>
      </c>
      <c r="BY3581">
        <v>0</v>
      </c>
      <c r="BZ3581">
        <v>0</v>
      </c>
      <c r="CA3581">
        <v>0</v>
      </c>
      <c r="CB3581">
        <v>0</v>
      </c>
      <c r="CC3581">
        <v>0</v>
      </c>
    </row>
    <row r="3582" spans="1:81">
      <c r="A3582">
        <v>2</v>
      </c>
      <c r="B3582" t="s">
        <v>115</v>
      </c>
      <c r="C3582">
        <v>2047</v>
      </c>
      <c r="D3582" t="s">
        <v>111</v>
      </c>
      <c r="E3582" t="s">
        <v>112</v>
      </c>
      <c r="F3582" t="s">
        <v>148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2.17004552911144E-2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9.0845051889151096E-2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8.4020071407893498E-2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0.26705850359232602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9.9056959637872505E-2</v>
      </c>
      <c r="BF3582">
        <v>0</v>
      </c>
      <c r="BG3582">
        <v>5.67692753063785E-2</v>
      </c>
      <c r="BH3582">
        <v>0</v>
      </c>
      <c r="BI3582">
        <v>0</v>
      </c>
      <c r="BJ3582">
        <v>0.40840665654908598</v>
      </c>
      <c r="BK3582">
        <v>1.5632538840104199E-2</v>
      </c>
      <c r="BL3582">
        <v>0</v>
      </c>
      <c r="BM3582">
        <v>0</v>
      </c>
      <c r="BN3582">
        <v>0</v>
      </c>
      <c r="BO3582">
        <v>0</v>
      </c>
      <c r="BP3582">
        <v>0</v>
      </c>
      <c r="BQ3582">
        <v>0.71235251287359702</v>
      </c>
      <c r="BR3582">
        <v>0</v>
      </c>
      <c r="BS3582">
        <v>0</v>
      </c>
      <c r="BT3582">
        <v>0</v>
      </c>
      <c r="BU3582">
        <v>0</v>
      </c>
      <c r="BV3582">
        <v>0</v>
      </c>
      <c r="BW3582">
        <v>0.68752818155500806</v>
      </c>
      <c r="BX3582">
        <v>0</v>
      </c>
      <c r="BY3582">
        <v>0.615257954435799</v>
      </c>
      <c r="BZ3582">
        <v>0</v>
      </c>
      <c r="CA3582">
        <v>0</v>
      </c>
      <c r="CB3582">
        <v>0</v>
      </c>
      <c r="CC3582">
        <v>0</v>
      </c>
    </row>
    <row r="3583" spans="1:81">
      <c r="A3583">
        <v>2</v>
      </c>
      <c r="B3583" t="s">
        <v>115</v>
      </c>
      <c r="C3583">
        <v>2047</v>
      </c>
      <c r="D3583" t="s">
        <v>111</v>
      </c>
      <c r="E3583" t="s">
        <v>112</v>
      </c>
      <c r="F3583" t="s">
        <v>113</v>
      </c>
      <c r="G3583">
        <v>6.7079557516689606E-2</v>
      </c>
      <c r="H3583">
        <v>0</v>
      </c>
      <c r="I3583">
        <v>0</v>
      </c>
      <c r="J3583">
        <v>0</v>
      </c>
      <c r="K3583">
        <v>0</v>
      </c>
      <c r="L3583">
        <v>2.3765494372461501E-2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9.0845051889151096E-2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6.8249804812576201E-3</v>
      </c>
      <c r="AQ3583">
        <v>8.4020071407893498E-2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0.26705850359232602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9.9056959637872505E-2</v>
      </c>
      <c r="BF3583">
        <v>0</v>
      </c>
      <c r="BG3583">
        <v>5.67692753063785E-2</v>
      </c>
      <c r="BH3583">
        <v>0</v>
      </c>
      <c r="BI3583">
        <v>0</v>
      </c>
      <c r="BJ3583">
        <v>0.40840665654908598</v>
      </c>
      <c r="BK3583">
        <v>7.78635530251858E-2</v>
      </c>
      <c r="BL3583">
        <v>0</v>
      </c>
      <c r="BM3583">
        <v>0</v>
      </c>
      <c r="BN3583">
        <v>0</v>
      </c>
      <c r="BO3583">
        <v>3.2255489372154403E-2</v>
      </c>
      <c r="BP3583">
        <v>2.9975524812927101E-2</v>
      </c>
      <c r="BQ3583">
        <v>0.93776898581491797</v>
      </c>
      <c r="BR3583">
        <v>0</v>
      </c>
      <c r="BS3583">
        <v>0</v>
      </c>
      <c r="BT3583">
        <v>0</v>
      </c>
      <c r="BU3583">
        <v>5.9524707657487699E-2</v>
      </c>
      <c r="BV3583">
        <v>0</v>
      </c>
      <c r="BW3583">
        <v>0.94047529234251204</v>
      </c>
      <c r="BX3583">
        <v>6.22310141850815E-2</v>
      </c>
      <c r="BY3583">
        <v>0.78787557130701003</v>
      </c>
      <c r="BZ3583">
        <v>0.149893414507908</v>
      </c>
      <c r="CA3583">
        <v>0</v>
      </c>
      <c r="CB3583">
        <v>0</v>
      </c>
      <c r="CC3583">
        <v>0</v>
      </c>
    </row>
    <row r="3584" spans="1:81">
      <c r="A3584">
        <v>2</v>
      </c>
      <c r="B3584" t="s">
        <v>115</v>
      </c>
      <c r="C3584">
        <v>2047</v>
      </c>
      <c r="D3584" t="s">
        <v>111</v>
      </c>
      <c r="E3584" t="s">
        <v>112</v>
      </c>
      <c r="F3584" t="s">
        <v>149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-1.3168278814523399E-4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 s="1">
        <v>-3.2856745188894503E-5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-1.01252363407273E-4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 s="1">
        <v>-2.6611656484376602E-5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 s="1">
        <v>-5.4824032105785203E-5</v>
      </c>
      <c r="BF3584">
        <v>0</v>
      </c>
      <c r="BG3584" s="1">
        <v>1.50549696117941E-6</v>
      </c>
      <c r="BH3584">
        <v>0</v>
      </c>
      <c r="BI3584">
        <v>0</v>
      </c>
      <c r="BJ3584">
        <v>3.6402216524533698E-4</v>
      </c>
      <c r="BK3584">
        <v>-1.07970403924997E-4</v>
      </c>
      <c r="BL3584">
        <v>0</v>
      </c>
      <c r="BM3584">
        <v>0</v>
      </c>
      <c r="BN3584">
        <v>0</v>
      </c>
      <c r="BO3584">
        <v>0</v>
      </c>
      <c r="BP3584">
        <v>0</v>
      </c>
      <c r="BQ3584" s="1">
        <v>-1.1897065652966001E-5</v>
      </c>
      <c r="BR3584">
        <v>0</v>
      </c>
      <c r="BS3584">
        <v>0</v>
      </c>
      <c r="BT3584">
        <v>0</v>
      </c>
      <c r="BU3584">
        <v>0</v>
      </c>
      <c r="BV3584">
        <v>0</v>
      </c>
      <c r="BW3584" s="1">
        <v>1.8038343831516799E-5</v>
      </c>
      <c r="BX3584">
        <v>0</v>
      </c>
      <c r="BY3584" s="1">
        <v>-1.82142664839624E-6</v>
      </c>
      <c r="BZ3584">
        <v>0</v>
      </c>
      <c r="CA3584">
        <v>0</v>
      </c>
      <c r="CB3584">
        <v>0</v>
      </c>
      <c r="CC3584">
        <v>0</v>
      </c>
    </row>
    <row r="3585" spans="1:81">
      <c r="A3585">
        <v>2</v>
      </c>
      <c r="B3585" t="s">
        <v>115</v>
      </c>
      <c r="C3585">
        <v>2047</v>
      </c>
      <c r="D3585" t="s">
        <v>111</v>
      </c>
      <c r="E3585" t="s">
        <v>112</v>
      </c>
      <c r="F3585" t="s">
        <v>150</v>
      </c>
      <c r="G3585" s="1">
        <v>-4.5911264151224401E-5</v>
      </c>
      <c r="H3585">
        <v>0</v>
      </c>
      <c r="I3585">
        <v>0</v>
      </c>
      <c r="J3585">
        <v>0</v>
      </c>
      <c r="K3585">
        <v>0</v>
      </c>
      <c r="L3585">
        <v>-1.3432359801904999E-4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-1.8023486217028101E-4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 s="1">
        <v>-7.8982498762994498E-5</v>
      </c>
      <c r="AQ3585">
        <v>-1.01252363407273E-4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 s="1">
        <v>-2.6611656484376602E-5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 s="1">
        <v>-5.4824032105785203E-5</v>
      </c>
      <c r="BF3585">
        <v>0</v>
      </c>
      <c r="BG3585" s="1">
        <v>1.50549696117941E-6</v>
      </c>
      <c r="BH3585">
        <v>0</v>
      </c>
      <c r="BI3585">
        <v>0</v>
      </c>
      <c r="BJ3585">
        <v>3.6402216524533698E-4</v>
      </c>
      <c r="BK3585">
        <v>-1.03857111446032E-4</v>
      </c>
      <c r="BL3585">
        <v>0</v>
      </c>
      <c r="BM3585">
        <v>0</v>
      </c>
      <c r="BN3585">
        <v>0</v>
      </c>
      <c r="BO3585" s="1">
        <v>2.4902713363916802E-6</v>
      </c>
      <c r="BP3585" s="1">
        <v>1.6230211425625999E-6</v>
      </c>
      <c r="BQ3585" s="1">
        <v>-4.1132924789577504E-6</v>
      </c>
      <c r="BR3585">
        <v>0</v>
      </c>
      <c r="BS3585">
        <v>0</v>
      </c>
      <c r="BT3585">
        <v>0</v>
      </c>
      <c r="BU3585" s="1">
        <v>4.12516302538551E-6</v>
      </c>
      <c r="BV3585">
        <v>0</v>
      </c>
      <c r="BW3585" s="1">
        <v>-4.1251630253924498E-6</v>
      </c>
      <c r="BX3585" s="1">
        <v>4.1132924789577504E-6</v>
      </c>
      <c r="BY3585" s="1">
        <v>6.1939356917895E-6</v>
      </c>
      <c r="BZ3585" s="1">
        <v>-1.03072281707473E-5</v>
      </c>
      <c r="CA3585">
        <v>0</v>
      </c>
      <c r="CB3585">
        <v>0</v>
      </c>
      <c r="CC3585">
        <v>0</v>
      </c>
    </row>
    <row r="3586" spans="1:81">
      <c r="A3586">
        <v>3</v>
      </c>
      <c r="B3586" t="s">
        <v>116</v>
      </c>
      <c r="C3586">
        <v>2047</v>
      </c>
      <c r="D3586" t="s">
        <v>147</v>
      </c>
      <c r="E3586" t="s">
        <v>112</v>
      </c>
      <c r="F3586" t="s">
        <v>148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0.113927898352483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0</v>
      </c>
      <c r="BI3586">
        <v>0</v>
      </c>
      <c r="BJ3586">
        <v>0.86914098121466399</v>
      </c>
      <c r="BK3586">
        <v>1.6931120432853101E-2</v>
      </c>
      <c r="BL3586">
        <v>0</v>
      </c>
      <c r="BM3586">
        <v>0</v>
      </c>
      <c r="BN3586">
        <v>0</v>
      </c>
      <c r="BO3586">
        <v>0</v>
      </c>
      <c r="BP3586">
        <v>0</v>
      </c>
      <c r="BQ3586">
        <v>1</v>
      </c>
      <c r="BR3586">
        <v>0</v>
      </c>
      <c r="BS3586">
        <v>0</v>
      </c>
      <c r="BT3586">
        <v>0</v>
      </c>
      <c r="BU3586">
        <v>0</v>
      </c>
      <c r="BV3586">
        <v>0</v>
      </c>
      <c r="BW3586">
        <v>0</v>
      </c>
      <c r="BX3586">
        <v>0</v>
      </c>
      <c r="BY3586">
        <v>0</v>
      </c>
      <c r="BZ3586">
        <v>0</v>
      </c>
      <c r="CA3586">
        <v>0</v>
      </c>
      <c r="CB3586">
        <v>0</v>
      </c>
      <c r="CC3586">
        <v>0</v>
      </c>
    </row>
    <row r="3587" spans="1:81">
      <c r="A3587">
        <v>3</v>
      </c>
      <c r="B3587" t="s">
        <v>116</v>
      </c>
      <c r="C3587">
        <v>2047</v>
      </c>
      <c r="D3587" t="s">
        <v>147</v>
      </c>
      <c r="E3587" t="s">
        <v>112</v>
      </c>
      <c r="F3587" t="s">
        <v>113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0.113927898352483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0</v>
      </c>
      <c r="BI3587">
        <v>0</v>
      </c>
      <c r="BJ3587">
        <v>0.86914098121466399</v>
      </c>
      <c r="BK3587">
        <v>1.6931120432853101E-2</v>
      </c>
      <c r="BL3587">
        <v>0</v>
      </c>
      <c r="BM3587">
        <v>0</v>
      </c>
      <c r="BN3587">
        <v>0</v>
      </c>
      <c r="BO3587">
        <v>0</v>
      </c>
      <c r="BP3587">
        <v>0</v>
      </c>
      <c r="BQ3587">
        <v>1</v>
      </c>
      <c r="BR3587">
        <v>0</v>
      </c>
      <c r="BS3587">
        <v>0</v>
      </c>
      <c r="BT3587">
        <v>0</v>
      </c>
      <c r="BU3587">
        <v>0</v>
      </c>
      <c r="BV3587">
        <v>0</v>
      </c>
      <c r="BW3587">
        <v>1</v>
      </c>
      <c r="BX3587">
        <v>0</v>
      </c>
      <c r="BY3587">
        <v>1</v>
      </c>
      <c r="BZ3587">
        <v>0</v>
      </c>
      <c r="CA3587">
        <v>0</v>
      </c>
      <c r="CB3587">
        <v>0</v>
      </c>
      <c r="CC3587">
        <v>0</v>
      </c>
    </row>
    <row r="3588" spans="1:81">
      <c r="A3588">
        <v>3</v>
      </c>
      <c r="B3588" t="s">
        <v>116</v>
      </c>
      <c r="C3588">
        <v>2047</v>
      </c>
      <c r="D3588" t="s">
        <v>147</v>
      </c>
      <c r="E3588" t="s">
        <v>112</v>
      </c>
      <c r="F3588" t="s">
        <v>149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-1.4343040382011599E-4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0</v>
      </c>
      <c r="BI3588">
        <v>0</v>
      </c>
      <c r="BJ3588" s="1">
        <v>7.2386524828216295E-5</v>
      </c>
      <c r="BK3588" s="1">
        <v>7.1043878991951901E-5</v>
      </c>
      <c r="BL3588">
        <v>0</v>
      </c>
      <c r="BM3588">
        <v>0</v>
      </c>
      <c r="BN3588">
        <v>0</v>
      </c>
      <c r="BO3588">
        <v>0</v>
      </c>
      <c r="BP3588">
        <v>0</v>
      </c>
      <c r="BQ3588">
        <v>0</v>
      </c>
      <c r="BR3588">
        <v>0</v>
      </c>
      <c r="BS3588">
        <v>0</v>
      </c>
      <c r="BT3588">
        <v>0</v>
      </c>
      <c r="BU3588">
        <v>0</v>
      </c>
      <c r="BV3588">
        <v>0</v>
      </c>
      <c r="BW3588">
        <v>0</v>
      </c>
      <c r="BX3588">
        <v>0</v>
      </c>
      <c r="BY3588">
        <v>0</v>
      </c>
      <c r="BZ3588">
        <v>0</v>
      </c>
      <c r="CA3588">
        <v>0</v>
      </c>
      <c r="CB3588">
        <v>0</v>
      </c>
      <c r="CC3588">
        <v>0</v>
      </c>
    </row>
    <row r="3589" spans="1:81">
      <c r="A3589">
        <v>3</v>
      </c>
      <c r="B3589" t="s">
        <v>116</v>
      </c>
      <c r="C3589">
        <v>2047</v>
      </c>
      <c r="D3589" t="s">
        <v>147</v>
      </c>
      <c r="E3589" t="s">
        <v>112</v>
      </c>
      <c r="F3589" t="s">
        <v>150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-1.4343040382011599E-4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0</v>
      </c>
      <c r="BI3589">
        <v>0</v>
      </c>
      <c r="BJ3589" s="1">
        <v>7.2386524828216295E-5</v>
      </c>
      <c r="BK3589" s="1">
        <v>7.1043878991951901E-5</v>
      </c>
      <c r="BL3589">
        <v>0</v>
      </c>
      <c r="BM3589">
        <v>0</v>
      </c>
      <c r="BN3589">
        <v>0</v>
      </c>
      <c r="BO3589">
        <v>0</v>
      </c>
      <c r="BP3589">
        <v>0</v>
      </c>
      <c r="BQ3589">
        <v>0</v>
      </c>
      <c r="BR3589">
        <v>0</v>
      </c>
      <c r="BS3589">
        <v>0</v>
      </c>
      <c r="BT3589">
        <v>0</v>
      </c>
      <c r="BU3589">
        <v>0</v>
      </c>
      <c r="BV3589">
        <v>0</v>
      </c>
      <c r="BW3589">
        <v>0</v>
      </c>
      <c r="BX3589">
        <v>0</v>
      </c>
      <c r="BY3589">
        <v>0</v>
      </c>
      <c r="BZ3589">
        <v>0</v>
      </c>
      <c r="CA3589">
        <v>0</v>
      </c>
      <c r="CB3589">
        <v>0</v>
      </c>
      <c r="CC3589">
        <v>0</v>
      </c>
    </row>
    <row r="3590" spans="1:81">
      <c r="A3590">
        <v>3</v>
      </c>
      <c r="B3590" t="s">
        <v>116</v>
      </c>
      <c r="C3590">
        <v>2047</v>
      </c>
      <c r="D3590" t="s">
        <v>151</v>
      </c>
      <c r="E3590" t="s">
        <v>112</v>
      </c>
      <c r="F3590" t="s">
        <v>148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0.47592840160423999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1.0002481608082E-2</v>
      </c>
      <c r="BF3590">
        <v>0</v>
      </c>
      <c r="BG3590">
        <v>0</v>
      </c>
      <c r="BH3590">
        <v>0</v>
      </c>
      <c r="BI3590">
        <v>0</v>
      </c>
      <c r="BJ3590">
        <v>0.50928601733923595</v>
      </c>
      <c r="BK3590">
        <v>4.7830994484425902E-3</v>
      </c>
      <c r="BL3590">
        <v>0</v>
      </c>
      <c r="BM3590">
        <v>0</v>
      </c>
      <c r="BN3590">
        <v>0</v>
      </c>
      <c r="BO3590">
        <v>0</v>
      </c>
      <c r="BP3590">
        <v>0</v>
      </c>
      <c r="BQ3590">
        <v>1</v>
      </c>
      <c r="BR3590">
        <v>0</v>
      </c>
      <c r="BS3590">
        <v>0</v>
      </c>
      <c r="BT3590">
        <v>0</v>
      </c>
      <c r="BU3590">
        <v>0</v>
      </c>
      <c r="BV3590">
        <v>0</v>
      </c>
      <c r="BW3590">
        <v>0.71482720803080402</v>
      </c>
      <c r="BX3590">
        <v>0</v>
      </c>
      <c r="BY3590">
        <v>1</v>
      </c>
      <c r="BZ3590">
        <v>0</v>
      </c>
      <c r="CA3590">
        <v>0</v>
      </c>
      <c r="CB3590">
        <v>0</v>
      </c>
      <c r="CC3590">
        <v>0</v>
      </c>
    </row>
    <row r="3591" spans="1:81">
      <c r="A3591">
        <v>3</v>
      </c>
      <c r="B3591" t="s">
        <v>116</v>
      </c>
      <c r="C3591">
        <v>2047</v>
      </c>
      <c r="D3591" t="s">
        <v>151</v>
      </c>
      <c r="E3591" t="s">
        <v>112</v>
      </c>
      <c r="F3591" t="s">
        <v>113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0.47592840160423999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1.0002481608082E-2</v>
      </c>
      <c r="BF3591">
        <v>0</v>
      </c>
      <c r="BG3591">
        <v>0</v>
      </c>
      <c r="BH3591">
        <v>0</v>
      </c>
      <c r="BI3591">
        <v>0</v>
      </c>
      <c r="BJ3591">
        <v>0.50928601733923595</v>
      </c>
      <c r="BK3591">
        <v>4.7830994484425902E-3</v>
      </c>
      <c r="BL3591">
        <v>0</v>
      </c>
      <c r="BM3591">
        <v>0</v>
      </c>
      <c r="BN3591">
        <v>0</v>
      </c>
      <c r="BO3591">
        <v>0</v>
      </c>
      <c r="BP3591">
        <v>0</v>
      </c>
      <c r="BQ3591">
        <v>1</v>
      </c>
      <c r="BR3591">
        <v>0</v>
      </c>
      <c r="BS3591">
        <v>0</v>
      </c>
      <c r="BT3591">
        <v>0</v>
      </c>
      <c r="BU3591">
        <v>0</v>
      </c>
      <c r="BV3591">
        <v>0</v>
      </c>
      <c r="BW3591">
        <v>1</v>
      </c>
      <c r="BX3591">
        <v>0</v>
      </c>
      <c r="BY3591">
        <v>1</v>
      </c>
      <c r="BZ3591">
        <v>0</v>
      </c>
      <c r="CA3591">
        <v>0</v>
      </c>
      <c r="CB3591">
        <v>0</v>
      </c>
      <c r="CC3591">
        <v>0</v>
      </c>
    </row>
    <row r="3592" spans="1:81">
      <c r="A3592">
        <v>3</v>
      </c>
      <c r="B3592" t="s">
        <v>116</v>
      </c>
      <c r="C3592">
        <v>2047</v>
      </c>
      <c r="D3592" t="s">
        <v>151</v>
      </c>
      <c r="E3592" t="s">
        <v>112</v>
      </c>
      <c r="F3592" t="s">
        <v>149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-1.32895558966173E-4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-3.68422244996825E-4</v>
      </c>
      <c r="BF3592">
        <v>0</v>
      </c>
      <c r="BG3592">
        <v>0</v>
      </c>
      <c r="BH3592">
        <v>0</v>
      </c>
      <c r="BI3592">
        <v>0</v>
      </c>
      <c r="BJ3592">
        <v>4.75550408495229E-4</v>
      </c>
      <c r="BK3592" s="1">
        <v>2.57673954677578E-5</v>
      </c>
      <c r="BL3592">
        <v>0</v>
      </c>
      <c r="BM3592">
        <v>0</v>
      </c>
      <c r="BN3592">
        <v>0</v>
      </c>
      <c r="BO3592">
        <v>0</v>
      </c>
      <c r="BP3592">
        <v>0</v>
      </c>
      <c r="BQ3592">
        <v>0</v>
      </c>
      <c r="BR3592">
        <v>0</v>
      </c>
      <c r="BS3592">
        <v>0</v>
      </c>
      <c r="BT3592">
        <v>0</v>
      </c>
      <c r="BU3592">
        <v>0</v>
      </c>
      <c r="BV3592">
        <v>0</v>
      </c>
      <c r="BW3592" s="1">
        <v>4.3068471727414301E-5</v>
      </c>
      <c r="BX3592">
        <v>0</v>
      </c>
      <c r="BY3592">
        <v>0</v>
      </c>
      <c r="BZ3592">
        <v>0</v>
      </c>
      <c r="CA3592">
        <v>0</v>
      </c>
      <c r="CB3592">
        <v>0</v>
      </c>
      <c r="CC3592">
        <v>0</v>
      </c>
    </row>
    <row r="3593" spans="1:81">
      <c r="A3593">
        <v>3</v>
      </c>
      <c r="B3593" t="s">
        <v>116</v>
      </c>
      <c r="C3593">
        <v>2047</v>
      </c>
      <c r="D3593" t="s">
        <v>151</v>
      </c>
      <c r="E3593" t="s">
        <v>112</v>
      </c>
      <c r="F3593" t="s">
        <v>150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-1.32895558966173E-4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-3.68422244996825E-4</v>
      </c>
      <c r="BF3593">
        <v>0</v>
      </c>
      <c r="BG3593">
        <v>0</v>
      </c>
      <c r="BH3593">
        <v>0</v>
      </c>
      <c r="BI3593">
        <v>0</v>
      </c>
      <c r="BJ3593">
        <v>4.75550408495229E-4</v>
      </c>
      <c r="BK3593" s="1">
        <v>2.57673954677578E-5</v>
      </c>
      <c r="BL3593">
        <v>0</v>
      </c>
      <c r="BM3593">
        <v>0</v>
      </c>
      <c r="BN3593">
        <v>0</v>
      </c>
      <c r="BO3593">
        <v>0</v>
      </c>
      <c r="BP3593">
        <v>0</v>
      </c>
      <c r="BQ3593">
        <v>0</v>
      </c>
      <c r="BR3593">
        <v>0</v>
      </c>
      <c r="BS3593">
        <v>0</v>
      </c>
      <c r="BT3593">
        <v>0</v>
      </c>
      <c r="BU3593">
        <v>0</v>
      </c>
      <c r="BV3593">
        <v>0</v>
      </c>
      <c r="BW3593">
        <v>0</v>
      </c>
      <c r="BX3593">
        <v>0</v>
      </c>
      <c r="BY3593">
        <v>0</v>
      </c>
      <c r="BZ3593">
        <v>0</v>
      </c>
      <c r="CA3593">
        <v>0</v>
      </c>
      <c r="CB3593">
        <v>0</v>
      </c>
      <c r="CC3593">
        <v>0</v>
      </c>
    </row>
    <row r="3594" spans="1:81">
      <c r="A3594">
        <v>3</v>
      </c>
      <c r="B3594" t="s">
        <v>116</v>
      </c>
      <c r="C3594">
        <v>2047</v>
      </c>
      <c r="D3594" t="s">
        <v>152</v>
      </c>
      <c r="E3594" t="s">
        <v>112</v>
      </c>
      <c r="F3594" t="s">
        <v>148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1.17780429594272E-2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1.73890214797136E-2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0.26821718377088299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2.30262529832936E-2</v>
      </c>
      <c r="BF3594">
        <v>0</v>
      </c>
      <c r="BG3594">
        <v>0.15437708830548899</v>
      </c>
      <c r="BH3594">
        <v>0</v>
      </c>
      <c r="BI3594">
        <v>0</v>
      </c>
      <c r="BJ3594">
        <v>0.50645346062052499</v>
      </c>
      <c r="BK3594">
        <v>2.318138424821E-2</v>
      </c>
      <c r="BL3594">
        <v>0</v>
      </c>
      <c r="BM3594">
        <v>0</v>
      </c>
      <c r="BN3594">
        <v>0</v>
      </c>
      <c r="BO3594">
        <v>0</v>
      </c>
      <c r="BP3594">
        <v>0</v>
      </c>
      <c r="BQ3594">
        <v>0.992644391408115</v>
      </c>
      <c r="BR3594">
        <v>0</v>
      </c>
      <c r="BS3594">
        <v>0</v>
      </c>
      <c r="BT3594">
        <v>0</v>
      </c>
      <c r="BU3594">
        <v>0</v>
      </c>
      <c r="BV3594">
        <v>0</v>
      </c>
      <c r="BW3594">
        <v>0.59232696897374704</v>
      </c>
      <c r="BX3594">
        <v>0</v>
      </c>
      <c r="BY3594">
        <v>0.463937947494033</v>
      </c>
      <c r="BZ3594">
        <v>0</v>
      </c>
      <c r="CA3594">
        <v>0</v>
      </c>
      <c r="CB3594">
        <v>0</v>
      </c>
      <c r="CC3594">
        <v>0</v>
      </c>
    </row>
    <row r="3595" spans="1:81">
      <c r="A3595">
        <v>3</v>
      </c>
      <c r="B3595" t="s">
        <v>116</v>
      </c>
      <c r="C3595">
        <v>2047</v>
      </c>
      <c r="D3595" t="s">
        <v>152</v>
      </c>
      <c r="E3595" t="s">
        <v>112</v>
      </c>
      <c r="F3595" t="s">
        <v>113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1.73890214797136E-2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1.73890214797136E-2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1.73890214797136E-2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0.26821718377088299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2.30262529832936E-2</v>
      </c>
      <c r="BF3595">
        <v>0</v>
      </c>
      <c r="BG3595">
        <v>0.15437708830548899</v>
      </c>
      <c r="BH3595">
        <v>0</v>
      </c>
      <c r="BI3595">
        <v>0</v>
      </c>
      <c r="BJ3595">
        <v>0.50645346062052499</v>
      </c>
      <c r="BK3595">
        <v>3.0536992840095499E-2</v>
      </c>
      <c r="BL3595">
        <v>0</v>
      </c>
      <c r="BM3595">
        <v>0</v>
      </c>
      <c r="BN3595">
        <v>0</v>
      </c>
      <c r="BO3595">
        <v>0</v>
      </c>
      <c r="BP3595">
        <v>7.3556085918854404E-3</v>
      </c>
      <c r="BQ3595">
        <v>0.992644391408115</v>
      </c>
      <c r="BR3595">
        <v>0</v>
      </c>
      <c r="BS3595">
        <v>0</v>
      </c>
      <c r="BT3595">
        <v>0</v>
      </c>
      <c r="BU3595">
        <v>0</v>
      </c>
      <c r="BV3595">
        <v>0</v>
      </c>
      <c r="BW3595">
        <v>1</v>
      </c>
      <c r="BX3595">
        <v>7.3556085918854404E-3</v>
      </c>
      <c r="BY3595">
        <v>0.58497136038186204</v>
      </c>
      <c r="BZ3595">
        <v>0.40767303102625302</v>
      </c>
      <c r="CA3595">
        <v>0</v>
      </c>
      <c r="CB3595">
        <v>0</v>
      </c>
      <c r="CC3595">
        <v>0</v>
      </c>
    </row>
    <row r="3596" spans="1:81">
      <c r="A3596">
        <v>3</v>
      </c>
      <c r="B3596" t="s">
        <v>116</v>
      </c>
      <c r="C3596">
        <v>2047</v>
      </c>
      <c r="D3596" t="s">
        <v>152</v>
      </c>
      <c r="E3596" t="s">
        <v>112</v>
      </c>
      <c r="F3596" t="s">
        <v>149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-1.1098523914351299E-3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-1.12211884374824E-3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-1.3598852924826999E-4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 s="1">
        <v>2.4745835457418199E-6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1.37783343243742E-3</v>
      </c>
      <c r="BF3596">
        <v>0</v>
      </c>
      <c r="BG3596" s="1">
        <v>2.5336081361099199E-5</v>
      </c>
      <c r="BH3596">
        <v>0</v>
      </c>
      <c r="BI3596">
        <v>0</v>
      </c>
      <c r="BJ3596">
        <v>-2.8035734093523302E-4</v>
      </c>
      <c r="BK3596" s="1">
        <v>1.3044205575928101E-6</v>
      </c>
      <c r="BL3596">
        <v>0</v>
      </c>
      <c r="BM3596">
        <v>0</v>
      </c>
      <c r="BN3596">
        <v>0</v>
      </c>
      <c r="BO3596">
        <v>0</v>
      </c>
      <c r="BP3596">
        <v>0</v>
      </c>
      <c r="BQ3596" s="1">
        <v>4.4723332183194097E-6</v>
      </c>
      <c r="BR3596">
        <v>0</v>
      </c>
      <c r="BS3596">
        <v>0</v>
      </c>
      <c r="BT3596">
        <v>0</v>
      </c>
      <c r="BU3596">
        <v>0</v>
      </c>
      <c r="BV3596">
        <v>0</v>
      </c>
      <c r="BW3596" s="1">
        <v>3.8793143625204302E-6</v>
      </c>
      <c r="BX3596">
        <v>0</v>
      </c>
      <c r="BY3596" s="1">
        <v>-2.3899373339630901E-5</v>
      </c>
      <c r="BZ3596">
        <v>0</v>
      </c>
      <c r="CA3596">
        <v>0</v>
      </c>
      <c r="CB3596">
        <v>0</v>
      </c>
      <c r="CC3596">
        <v>0</v>
      </c>
    </row>
    <row r="3597" spans="1:81">
      <c r="A3597">
        <v>3</v>
      </c>
      <c r="B3597" t="s">
        <v>116</v>
      </c>
      <c r="C3597">
        <v>2047</v>
      </c>
      <c r="D3597" t="s">
        <v>152</v>
      </c>
      <c r="E3597" t="s">
        <v>112</v>
      </c>
      <c r="F3597" t="s">
        <v>150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-1.12211884374824E-3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-1.12211884374824E-3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-9.8613031449996599E-4</v>
      </c>
      <c r="AQ3597">
        <v>-1.3598852924826999E-4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 s="1">
        <v>2.4745835457418199E-6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1.37783343243742E-3</v>
      </c>
      <c r="BF3597">
        <v>0</v>
      </c>
      <c r="BG3597" s="1">
        <v>2.5336081361099199E-5</v>
      </c>
      <c r="BH3597">
        <v>0</v>
      </c>
      <c r="BI3597">
        <v>0</v>
      </c>
      <c r="BJ3597">
        <v>-2.8035734093523302E-4</v>
      </c>
      <c r="BK3597" s="1">
        <v>-3.16791266068844E-6</v>
      </c>
      <c r="BL3597">
        <v>0</v>
      </c>
      <c r="BM3597">
        <v>0</v>
      </c>
      <c r="BN3597">
        <v>0</v>
      </c>
      <c r="BO3597">
        <v>0</v>
      </c>
      <c r="BP3597" s="1">
        <v>-4.4723332182795102E-6</v>
      </c>
      <c r="BQ3597" s="1">
        <v>4.4723332183194097E-6</v>
      </c>
      <c r="BR3597">
        <v>0</v>
      </c>
      <c r="BS3597">
        <v>0</v>
      </c>
      <c r="BT3597">
        <v>0</v>
      </c>
      <c r="BU3597">
        <v>0</v>
      </c>
      <c r="BV3597">
        <v>0</v>
      </c>
      <c r="BW3597">
        <v>0</v>
      </c>
      <c r="BX3597" s="1">
        <v>-4.4723332182795102E-6</v>
      </c>
      <c r="BY3597" s="1">
        <v>8.35164758083984E-6</v>
      </c>
      <c r="BZ3597" s="1">
        <v>-3.8793143625204302E-6</v>
      </c>
      <c r="CA3597">
        <v>0</v>
      </c>
      <c r="CB3597">
        <v>0</v>
      </c>
      <c r="CC3597">
        <v>0</v>
      </c>
    </row>
    <row r="3598" spans="1:81">
      <c r="A3598">
        <v>3</v>
      </c>
      <c r="B3598" t="s">
        <v>116</v>
      </c>
      <c r="C3598">
        <v>2047</v>
      </c>
      <c r="D3598" t="s">
        <v>153</v>
      </c>
      <c r="E3598" t="s">
        <v>112</v>
      </c>
      <c r="F3598" t="s">
        <v>148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2.6772012892552599E-2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0.19812886847885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0.17175903476995899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0.19762400524829599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0.31670897629709899</v>
      </c>
      <c r="BF3598">
        <v>0</v>
      </c>
      <c r="BG3598">
        <v>4.6695570324310397E-2</v>
      </c>
      <c r="BH3598">
        <v>0</v>
      </c>
      <c r="BI3598">
        <v>0</v>
      </c>
      <c r="BJ3598">
        <v>0.22486380102113601</v>
      </c>
      <c r="BK3598">
        <v>1.5978778630308901E-2</v>
      </c>
      <c r="BL3598">
        <v>0</v>
      </c>
      <c r="BM3598">
        <v>0</v>
      </c>
      <c r="BN3598">
        <v>0</v>
      </c>
      <c r="BO3598">
        <v>0</v>
      </c>
      <c r="BP3598">
        <v>0</v>
      </c>
      <c r="BQ3598">
        <v>0.26731224507259199</v>
      </c>
      <c r="BR3598">
        <v>0</v>
      </c>
      <c r="BS3598">
        <v>0</v>
      </c>
      <c r="BT3598">
        <v>0</v>
      </c>
      <c r="BU3598">
        <v>0</v>
      </c>
      <c r="BV3598">
        <v>0</v>
      </c>
      <c r="BW3598">
        <v>1</v>
      </c>
      <c r="BX3598">
        <v>0</v>
      </c>
      <c r="BY3598">
        <v>0.73268775492740801</v>
      </c>
      <c r="BZ3598">
        <v>0</v>
      </c>
      <c r="CA3598">
        <v>0</v>
      </c>
      <c r="CB3598">
        <v>0</v>
      </c>
      <c r="CC3598">
        <v>0</v>
      </c>
    </row>
    <row r="3599" spans="1:81">
      <c r="A3599">
        <v>3</v>
      </c>
      <c r="B3599" t="s">
        <v>116</v>
      </c>
      <c r="C3599">
        <v>2047</v>
      </c>
      <c r="D3599" t="s">
        <v>153</v>
      </c>
      <c r="E3599" t="s">
        <v>112</v>
      </c>
      <c r="F3599" t="s">
        <v>113</v>
      </c>
      <c r="G3599">
        <v>0.17135685558629701</v>
      </c>
      <c r="H3599">
        <v>0</v>
      </c>
      <c r="I3599">
        <v>0</v>
      </c>
      <c r="J3599">
        <v>0</v>
      </c>
      <c r="K3599">
        <v>0</v>
      </c>
      <c r="L3599">
        <v>2.6772012892552599E-2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0.19812886847885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2.6369833708890698E-2</v>
      </c>
      <c r="AQ3599">
        <v>0.17175903476995899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0.19762400524829599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0.31670897629709899</v>
      </c>
      <c r="BF3599">
        <v>0</v>
      </c>
      <c r="BG3599">
        <v>4.6695570324310397E-2</v>
      </c>
      <c r="BH3599">
        <v>0</v>
      </c>
      <c r="BI3599">
        <v>0</v>
      </c>
      <c r="BJ3599">
        <v>0.22486380102113601</v>
      </c>
      <c r="BK3599">
        <v>1.5978778630308901E-2</v>
      </c>
      <c r="BL3599">
        <v>0</v>
      </c>
      <c r="BM3599">
        <v>0</v>
      </c>
      <c r="BN3599">
        <v>0</v>
      </c>
      <c r="BO3599">
        <v>0</v>
      </c>
      <c r="BP3599">
        <v>0</v>
      </c>
      <c r="BQ3599">
        <v>1</v>
      </c>
      <c r="BR3599">
        <v>0</v>
      </c>
      <c r="BS3599">
        <v>0</v>
      </c>
      <c r="BT3599">
        <v>0</v>
      </c>
      <c r="BU3599">
        <v>0</v>
      </c>
      <c r="BV3599">
        <v>0</v>
      </c>
      <c r="BW3599">
        <v>1</v>
      </c>
      <c r="BX3599">
        <v>0</v>
      </c>
      <c r="BY3599">
        <v>1</v>
      </c>
      <c r="BZ3599">
        <v>0</v>
      </c>
      <c r="CA3599">
        <v>0</v>
      </c>
      <c r="CB3599">
        <v>0</v>
      </c>
      <c r="CC3599">
        <v>0</v>
      </c>
    </row>
    <row r="3600" spans="1:81">
      <c r="A3600">
        <v>3</v>
      </c>
      <c r="B3600" t="s">
        <v>116</v>
      </c>
      <c r="C3600">
        <v>2047</v>
      </c>
      <c r="D3600" t="s">
        <v>153</v>
      </c>
      <c r="E3600" t="s">
        <v>112</v>
      </c>
      <c r="F3600" t="s">
        <v>149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-2.8788136636533498E-2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-7.51381025306425E-2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-0.101507936239533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 s="1">
        <v>2.8332581265999599E-5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2.78190102006238E-2</v>
      </c>
      <c r="BF3600">
        <v>0</v>
      </c>
      <c r="BG3600">
        <v>4.6655650278459401E-2</v>
      </c>
      <c r="BH3600">
        <v>0</v>
      </c>
      <c r="BI3600">
        <v>0</v>
      </c>
      <c r="BJ3600">
        <v>2.7030429964937101E-3</v>
      </c>
      <c r="BK3600">
        <v>-1.58889297598819E-3</v>
      </c>
      <c r="BL3600">
        <v>0</v>
      </c>
      <c r="BM3600">
        <v>0</v>
      </c>
      <c r="BN3600">
        <v>0</v>
      </c>
      <c r="BO3600">
        <v>0</v>
      </c>
      <c r="BP3600">
        <v>0</v>
      </c>
      <c r="BQ3600" s="1">
        <v>-1.5193400637381099E-5</v>
      </c>
      <c r="BR3600">
        <v>0</v>
      </c>
      <c r="BS3600">
        <v>0</v>
      </c>
      <c r="BT3600">
        <v>0</v>
      </c>
      <c r="BU3600">
        <v>0</v>
      </c>
      <c r="BV3600">
        <v>0</v>
      </c>
      <c r="BW3600">
        <v>0</v>
      </c>
      <c r="BX3600">
        <v>0</v>
      </c>
      <c r="BY3600" s="1">
        <v>1.51934006374921E-5</v>
      </c>
      <c r="BZ3600">
        <v>0</v>
      </c>
      <c r="CA3600">
        <v>0</v>
      </c>
      <c r="CB3600">
        <v>0</v>
      </c>
      <c r="CC3600">
        <v>0</v>
      </c>
    </row>
    <row r="3601" spans="1:81">
      <c r="A3601">
        <v>3</v>
      </c>
      <c r="B3601" t="s">
        <v>116</v>
      </c>
      <c r="C3601">
        <v>2047</v>
      </c>
      <c r="D3601" t="s">
        <v>153</v>
      </c>
      <c r="E3601" t="s">
        <v>112</v>
      </c>
      <c r="F3601" t="s">
        <v>150</v>
      </c>
      <c r="G3601">
        <v>-4.6829006444321301E-2</v>
      </c>
      <c r="H3601">
        <v>0</v>
      </c>
      <c r="I3601">
        <v>0</v>
      </c>
      <c r="J3601">
        <v>0</v>
      </c>
      <c r="K3601">
        <v>0</v>
      </c>
      <c r="L3601">
        <v>-2.8788136636533498E-2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-7.5617143080854696E-2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2.5890793158678399E-2</v>
      </c>
      <c r="AQ3601">
        <v>-0.101507936239533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 s="1">
        <v>2.8332581265999599E-5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2.78190102006238E-2</v>
      </c>
      <c r="BF3601">
        <v>0</v>
      </c>
      <c r="BG3601">
        <v>4.6655650278459401E-2</v>
      </c>
      <c r="BH3601">
        <v>0</v>
      </c>
      <c r="BI3601">
        <v>0</v>
      </c>
      <c r="BJ3601">
        <v>2.7030429964937101E-3</v>
      </c>
      <c r="BK3601">
        <v>-1.58889297598819E-3</v>
      </c>
      <c r="BL3601">
        <v>0</v>
      </c>
      <c r="BM3601">
        <v>0</v>
      </c>
      <c r="BN3601">
        <v>0</v>
      </c>
      <c r="BO3601">
        <v>0</v>
      </c>
      <c r="BP3601">
        <v>0</v>
      </c>
      <c r="BQ3601">
        <v>0</v>
      </c>
      <c r="BR3601">
        <v>0</v>
      </c>
      <c r="BS3601">
        <v>0</v>
      </c>
      <c r="BT3601">
        <v>0</v>
      </c>
      <c r="BU3601">
        <v>0</v>
      </c>
      <c r="BV3601">
        <v>0</v>
      </c>
      <c r="BW3601">
        <v>0</v>
      </c>
      <c r="BX3601">
        <v>0</v>
      </c>
      <c r="BY3601">
        <v>0</v>
      </c>
      <c r="BZ3601">
        <v>0</v>
      </c>
      <c r="CA3601">
        <v>0</v>
      </c>
      <c r="CB3601">
        <v>0</v>
      </c>
      <c r="CC3601">
        <v>0</v>
      </c>
    </row>
    <row r="3602" spans="1:81">
      <c r="A3602">
        <v>3</v>
      </c>
      <c r="B3602" t="s">
        <v>116</v>
      </c>
      <c r="C3602">
        <v>2047</v>
      </c>
      <c r="D3602" t="s">
        <v>154</v>
      </c>
      <c r="E3602" t="s">
        <v>112</v>
      </c>
      <c r="F3602" t="s">
        <v>148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0</v>
      </c>
      <c r="BI3602">
        <v>0</v>
      </c>
      <c r="BJ3602">
        <v>0.99039553857275597</v>
      </c>
      <c r="BK3602">
        <v>9.6044614272436206E-3</v>
      </c>
      <c r="BL3602">
        <v>0</v>
      </c>
      <c r="BM3602">
        <v>0</v>
      </c>
      <c r="BN3602">
        <v>0</v>
      </c>
      <c r="BO3602">
        <v>0</v>
      </c>
      <c r="BP3602">
        <v>0</v>
      </c>
      <c r="BQ3602">
        <v>1</v>
      </c>
      <c r="BR3602">
        <v>0</v>
      </c>
      <c r="BS3602">
        <v>0</v>
      </c>
      <c r="BT3602">
        <v>0</v>
      </c>
      <c r="BU3602">
        <v>0</v>
      </c>
      <c r="BV3602">
        <v>0</v>
      </c>
      <c r="BW3602">
        <v>0.315088299080863</v>
      </c>
      <c r="BX3602">
        <v>0</v>
      </c>
      <c r="BY3602">
        <v>0</v>
      </c>
      <c r="BZ3602">
        <v>0</v>
      </c>
      <c r="CA3602">
        <v>0</v>
      </c>
      <c r="CB3602">
        <v>0</v>
      </c>
      <c r="CC3602">
        <v>0</v>
      </c>
    </row>
    <row r="3603" spans="1:81">
      <c r="A3603">
        <v>3</v>
      </c>
      <c r="B3603" t="s">
        <v>116</v>
      </c>
      <c r="C3603">
        <v>2047</v>
      </c>
      <c r="D3603" t="s">
        <v>154</v>
      </c>
      <c r="E3603" t="s">
        <v>112</v>
      </c>
      <c r="F3603" t="s">
        <v>113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0</v>
      </c>
      <c r="BI3603">
        <v>0</v>
      </c>
      <c r="BJ3603">
        <v>0.99039553857275597</v>
      </c>
      <c r="BK3603">
        <v>9.6044614272436206E-3</v>
      </c>
      <c r="BL3603">
        <v>0</v>
      </c>
      <c r="BM3603">
        <v>0</v>
      </c>
      <c r="BN3603">
        <v>0</v>
      </c>
      <c r="BO3603">
        <v>0</v>
      </c>
      <c r="BP3603">
        <v>0</v>
      </c>
      <c r="BQ3603">
        <v>1</v>
      </c>
      <c r="BR3603">
        <v>0</v>
      </c>
      <c r="BS3603">
        <v>0</v>
      </c>
      <c r="BT3603">
        <v>0</v>
      </c>
      <c r="BU3603">
        <v>0</v>
      </c>
      <c r="BV3603">
        <v>0</v>
      </c>
      <c r="BW3603">
        <v>1</v>
      </c>
      <c r="BX3603">
        <v>0</v>
      </c>
      <c r="BY3603">
        <v>1</v>
      </c>
      <c r="BZ3603">
        <v>0</v>
      </c>
      <c r="CA3603">
        <v>0</v>
      </c>
      <c r="CB3603">
        <v>0</v>
      </c>
      <c r="CC3603">
        <v>0</v>
      </c>
    </row>
    <row r="3604" spans="1:81">
      <c r="A3604">
        <v>3</v>
      </c>
      <c r="B3604" t="s">
        <v>116</v>
      </c>
      <c r="C3604">
        <v>2047</v>
      </c>
      <c r="D3604" t="s">
        <v>154</v>
      </c>
      <c r="E3604" t="s">
        <v>112</v>
      </c>
      <c r="F3604" t="s">
        <v>149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0</v>
      </c>
      <c r="BI3604">
        <v>0</v>
      </c>
      <c r="BJ3604">
        <v>7.0157512288935298E-3</v>
      </c>
      <c r="BK3604">
        <v>-7.0157512288934699E-3</v>
      </c>
      <c r="BL3604">
        <v>0</v>
      </c>
      <c r="BM3604">
        <v>0</v>
      </c>
      <c r="BN3604">
        <v>0</v>
      </c>
      <c r="BO3604">
        <v>0</v>
      </c>
      <c r="BP3604">
        <v>0</v>
      </c>
      <c r="BQ3604">
        <v>0</v>
      </c>
      <c r="BR3604">
        <v>0</v>
      </c>
      <c r="BS3604">
        <v>0</v>
      </c>
      <c r="BT3604">
        <v>0</v>
      </c>
      <c r="BU3604">
        <v>0</v>
      </c>
      <c r="BV3604">
        <v>0</v>
      </c>
      <c r="BW3604">
        <v>8.01110064656108E-4</v>
      </c>
      <c r="BX3604">
        <v>0</v>
      </c>
      <c r="BY3604">
        <v>0</v>
      </c>
      <c r="BZ3604">
        <v>0</v>
      </c>
      <c r="CA3604">
        <v>0</v>
      </c>
      <c r="CB3604">
        <v>0</v>
      </c>
      <c r="CC3604">
        <v>0</v>
      </c>
    </row>
    <row r="3605" spans="1:81">
      <c r="A3605">
        <v>3</v>
      </c>
      <c r="B3605" t="s">
        <v>116</v>
      </c>
      <c r="C3605">
        <v>2047</v>
      </c>
      <c r="D3605" t="s">
        <v>154</v>
      </c>
      <c r="E3605" t="s">
        <v>112</v>
      </c>
      <c r="F3605" t="s">
        <v>150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0</v>
      </c>
      <c r="BI3605">
        <v>0</v>
      </c>
      <c r="BJ3605">
        <v>7.0157512288935298E-3</v>
      </c>
      <c r="BK3605">
        <v>-7.0157512288934699E-3</v>
      </c>
      <c r="BL3605">
        <v>0</v>
      </c>
      <c r="BM3605">
        <v>0</v>
      </c>
      <c r="BN3605">
        <v>0</v>
      </c>
      <c r="BO3605">
        <v>0</v>
      </c>
      <c r="BP3605">
        <v>0</v>
      </c>
      <c r="BQ3605">
        <v>0</v>
      </c>
      <c r="BR3605">
        <v>0</v>
      </c>
      <c r="BS3605">
        <v>0</v>
      </c>
      <c r="BT3605">
        <v>0</v>
      </c>
      <c r="BU3605">
        <v>0</v>
      </c>
      <c r="BV3605">
        <v>0</v>
      </c>
      <c r="BW3605">
        <v>0</v>
      </c>
      <c r="BX3605">
        <v>0</v>
      </c>
      <c r="BY3605">
        <v>0</v>
      </c>
      <c r="BZ3605">
        <v>0</v>
      </c>
      <c r="CA3605">
        <v>0</v>
      </c>
      <c r="CB3605">
        <v>0</v>
      </c>
      <c r="CC3605">
        <v>0</v>
      </c>
    </row>
    <row r="3606" spans="1:81">
      <c r="A3606">
        <v>3</v>
      </c>
      <c r="B3606" t="s">
        <v>116</v>
      </c>
      <c r="C3606">
        <v>2047</v>
      </c>
      <c r="D3606" t="s">
        <v>155</v>
      </c>
      <c r="E3606" t="s">
        <v>112</v>
      </c>
      <c r="F3606" t="s">
        <v>148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0</v>
      </c>
      <c r="BI3606">
        <v>0</v>
      </c>
      <c r="BJ3606">
        <v>0</v>
      </c>
      <c r="BK3606">
        <v>0</v>
      </c>
      <c r="BL3606">
        <v>0</v>
      </c>
      <c r="BM3606">
        <v>0</v>
      </c>
      <c r="BN3606">
        <v>0</v>
      </c>
      <c r="BO3606">
        <v>0</v>
      </c>
      <c r="BP3606">
        <v>0</v>
      </c>
      <c r="BQ3606">
        <v>0</v>
      </c>
      <c r="BR3606">
        <v>0</v>
      </c>
      <c r="BS3606">
        <v>0</v>
      </c>
      <c r="BT3606">
        <v>0</v>
      </c>
      <c r="BU3606">
        <v>0</v>
      </c>
      <c r="BV3606">
        <v>0</v>
      </c>
      <c r="BW3606">
        <v>0</v>
      </c>
      <c r="BX3606">
        <v>0</v>
      </c>
      <c r="BY3606">
        <v>0</v>
      </c>
      <c r="BZ3606">
        <v>0</v>
      </c>
      <c r="CA3606">
        <v>0</v>
      </c>
      <c r="CB3606">
        <v>0</v>
      </c>
      <c r="CC3606">
        <v>0</v>
      </c>
    </row>
    <row r="3607" spans="1:81">
      <c r="A3607">
        <v>3</v>
      </c>
      <c r="B3607" t="s">
        <v>116</v>
      </c>
      <c r="C3607">
        <v>2047</v>
      </c>
      <c r="D3607" t="s">
        <v>155</v>
      </c>
      <c r="E3607" t="s">
        <v>112</v>
      </c>
      <c r="F3607" t="s">
        <v>113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0</v>
      </c>
      <c r="BI3607">
        <v>0</v>
      </c>
      <c r="BJ3607">
        <v>0</v>
      </c>
      <c r="BK3607">
        <v>1</v>
      </c>
      <c r="BL3607">
        <v>0</v>
      </c>
      <c r="BM3607">
        <v>0</v>
      </c>
      <c r="BN3607">
        <v>0</v>
      </c>
      <c r="BO3607">
        <v>0.54185528702242802</v>
      </c>
      <c r="BP3607">
        <v>0.45814471297757198</v>
      </c>
      <c r="BQ3607">
        <v>0</v>
      </c>
      <c r="BR3607">
        <v>0</v>
      </c>
      <c r="BS3607">
        <v>0</v>
      </c>
      <c r="BT3607">
        <v>0</v>
      </c>
      <c r="BU3607">
        <v>1</v>
      </c>
      <c r="BV3607">
        <v>0</v>
      </c>
      <c r="BW3607">
        <v>0</v>
      </c>
      <c r="BX3607">
        <v>1</v>
      </c>
      <c r="BY3607">
        <v>0</v>
      </c>
      <c r="BZ3607">
        <v>0</v>
      </c>
      <c r="CA3607">
        <v>0</v>
      </c>
      <c r="CB3607">
        <v>0</v>
      </c>
      <c r="CC3607">
        <v>0</v>
      </c>
    </row>
    <row r="3608" spans="1:81">
      <c r="A3608">
        <v>3</v>
      </c>
      <c r="B3608" t="s">
        <v>116</v>
      </c>
      <c r="C3608">
        <v>2047</v>
      </c>
      <c r="D3608" t="s">
        <v>155</v>
      </c>
      <c r="E3608" t="s">
        <v>112</v>
      </c>
      <c r="F3608" t="s">
        <v>149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0</v>
      </c>
      <c r="BI3608">
        <v>0</v>
      </c>
      <c r="BJ3608">
        <v>0</v>
      </c>
      <c r="BK3608">
        <v>0</v>
      </c>
      <c r="BL3608">
        <v>0</v>
      </c>
      <c r="BM3608">
        <v>0</v>
      </c>
      <c r="BN3608">
        <v>0</v>
      </c>
      <c r="BO3608">
        <v>0</v>
      </c>
      <c r="BP3608">
        <v>0</v>
      </c>
      <c r="BQ3608">
        <v>0</v>
      </c>
      <c r="BR3608">
        <v>0</v>
      </c>
      <c r="BS3608">
        <v>0</v>
      </c>
      <c r="BT3608">
        <v>0</v>
      </c>
      <c r="BU3608">
        <v>0</v>
      </c>
      <c r="BV3608">
        <v>0</v>
      </c>
      <c r="BW3608">
        <v>0</v>
      </c>
      <c r="BX3608">
        <v>0</v>
      </c>
      <c r="BY3608">
        <v>0</v>
      </c>
      <c r="BZ3608">
        <v>0</v>
      </c>
      <c r="CA3608">
        <v>0</v>
      </c>
      <c r="CB3608">
        <v>0</v>
      </c>
      <c r="CC3608">
        <v>0</v>
      </c>
    </row>
    <row r="3609" spans="1:81">
      <c r="A3609">
        <v>3</v>
      </c>
      <c r="B3609" t="s">
        <v>116</v>
      </c>
      <c r="C3609">
        <v>2047</v>
      </c>
      <c r="D3609" t="s">
        <v>155</v>
      </c>
      <c r="E3609" t="s">
        <v>112</v>
      </c>
      <c r="F3609" t="s">
        <v>150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0</v>
      </c>
      <c r="BI3609">
        <v>0</v>
      </c>
      <c r="BJ3609">
        <v>0</v>
      </c>
      <c r="BK3609">
        <v>0</v>
      </c>
      <c r="BL3609">
        <v>0</v>
      </c>
      <c r="BM3609">
        <v>0</v>
      </c>
      <c r="BN3609">
        <v>0</v>
      </c>
      <c r="BO3609" s="1">
        <v>-2.4475391166900498E-5</v>
      </c>
      <c r="BP3609" s="1">
        <v>2.4475391166844899E-5</v>
      </c>
      <c r="BQ3609">
        <v>0</v>
      </c>
      <c r="BR3609">
        <v>0</v>
      </c>
      <c r="BS3609">
        <v>0</v>
      </c>
      <c r="BT3609">
        <v>0</v>
      </c>
      <c r="BU3609">
        <v>0</v>
      </c>
      <c r="BV3609">
        <v>0</v>
      </c>
      <c r="BW3609">
        <v>0</v>
      </c>
      <c r="BX3609">
        <v>0</v>
      </c>
      <c r="BY3609">
        <v>0</v>
      </c>
      <c r="BZ3609">
        <v>0</v>
      </c>
      <c r="CA3609">
        <v>0</v>
      </c>
      <c r="CB3609">
        <v>0</v>
      </c>
      <c r="CC3609">
        <v>0</v>
      </c>
    </row>
    <row r="3610" spans="1:81">
      <c r="A3610">
        <v>3</v>
      </c>
      <c r="B3610" t="s">
        <v>116</v>
      </c>
      <c r="C3610">
        <v>2047</v>
      </c>
      <c r="D3610" t="s">
        <v>111</v>
      </c>
      <c r="E3610" t="s">
        <v>112</v>
      </c>
      <c r="F3610" t="s">
        <v>148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1.2567693629449201E-2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6.7351815562667797E-2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5.2844690125308402E-2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0.26706327023305698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0.108100945231674</v>
      </c>
      <c r="BF3610">
        <v>0</v>
      </c>
      <c r="BG3610">
        <v>7.1131513660708301E-2</v>
      </c>
      <c r="BH3610">
        <v>0</v>
      </c>
      <c r="BI3610">
        <v>0</v>
      </c>
      <c r="BJ3610">
        <v>0.40899282059202702</v>
      </c>
      <c r="BK3610">
        <v>1.5140731666007001E-2</v>
      </c>
      <c r="BL3610">
        <v>0</v>
      </c>
      <c r="BM3610">
        <v>0</v>
      </c>
      <c r="BN3610">
        <v>0</v>
      </c>
      <c r="BO3610">
        <v>0</v>
      </c>
      <c r="BP3610">
        <v>0</v>
      </c>
      <c r="BQ3610">
        <v>0.71235681332925005</v>
      </c>
      <c r="BR3610">
        <v>0</v>
      </c>
      <c r="BS3610">
        <v>0</v>
      </c>
      <c r="BT3610">
        <v>0</v>
      </c>
      <c r="BU3610">
        <v>0</v>
      </c>
      <c r="BV3610">
        <v>0</v>
      </c>
      <c r="BW3610">
        <v>0.68754876003612098</v>
      </c>
      <c r="BX3610">
        <v>0</v>
      </c>
      <c r="BY3610">
        <v>0.61526587328402005</v>
      </c>
      <c r="BZ3610">
        <v>0</v>
      </c>
      <c r="CA3610">
        <v>0</v>
      </c>
      <c r="CB3610">
        <v>0</v>
      </c>
      <c r="CC3610">
        <v>0</v>
      </c>
    </row>
    <row r="3611" spans="1:81">
      <c r="A3611">
        <v>3</v>
      </c>
      <c r="B3611" t="s">
        <v>116</v>
      </c>
      <c r="C3611">
        <v>2047</v>
      </c>
      <c r="D3611" t="s">
        <v>111</v>
      </c>
      <c r="E3611" t="s">
        <v>112</v>
      </c>
      <c r="F3611" t="s">
        <v>113</v>
      </c>
      <c r="G3611">
        <v>5.2720952620821798E-2</v>
      </c>
      <c r="H3611">
        <v>0</v>
      </c>
      <c r="I3611">
        <v>0</v>
      </c>
      <c r="J3611">
        <v>0</v>
      </c>
      <c r="K3611">
        <v>0</v>
      </c>
      <c r="L3611">
        <v>1.4630862941846E-2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6.7351815562667797E-2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1.45071254373594E-2</v>
      </c>
      <c r="AQ3611">
        <v>5.2844690125308402E-2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0.26706327023305698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0.108100945231674</v>
      </c>
      <c r="BF3611">
        <v>0</v>
      </c>
      <c r="BG3611">
        <v>7.1131513660708301E-2</v>
      </c>
      <c r="BH3611">
        <v>0</v>
      </c>
      <c r="BI3611">
        <v>0</v>
      </c>
      <c r="BJ3611">
        <v>0.40899282059202702</v>
      </c>
      <c r="BK3611">
        <v>7.7359634719866205E-2</v>
      </c>
      <c r="BL3611">
        <v>0</v>
      </c>
      <c r="BM3611">
        <v>0</v>
      </c>
      <c r="BN3611">
        <v>0</v>
      </c>
      <c r="BO3611">
        <v>3.2248099839492297E-2</v>
      </c>
      <c r="BP3611">
        <v>2.99708032143669E-2</v>
      </c>
      <c r="BQ3611">
        <v>0.93778109694614098</v>
      </c>
      <c r="BR3611">
        <v>0</v>
      </c>
      <c r="BS3611">
        <v>0</v>
      </c>
      <c r="BT3611">
        <v>0</v>
      </c>
      <c r="BU3611">
        <v>5.9514229374230503E-2</v>
      </c>
      <c r="BV3611">
        <v>0</v>
      </c>
      <c r="BW3611">
        <v>0.94048577062576999</v>
      </c>
      <c r="BX3611">
        <v>6.2218903053859201E-2</v>
      </c>
      <c r="BY3611">
        <v>0.78787881447184704</v>
      </c>
      <c r="BZ3611">
        <v>0.14990228247429399</v>
      </c>
      <c r="CA3611">
        <v>0</v>
      </c>
      <c r="CB3611">
        <v>0</v>
      </c>
      <c r="CC3611">
        <v>0</v>
      </c>
    </row>
    <row r="3612" spans="1:81">
      <c r="A3612">
        <v>3</v>
      </c>
      <c r="B3612" t="s">
        <v>116</v>
      </c>
      <c r="C3612">
        <v>2047</v>
      </c>
      <c r="D3612" t="s">
        <v>111</v>
      </c>
      <c r="E3612" t="s">
        <v>112</v>
      </c>
      <c r="F3612" t="s">
        <v>149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-9.2644444498104304E-3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-2.3526093071672201E-2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-3.1276633645992397E-2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 s="1">
        <v>-2.1845015753696499E-5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8.9891615616960602E-3</v>
      </c>
      <c r="BF3612">
        <v>0</v>
      </c>
      <c r="BG3612">
        <v>1.4363743851290999E-2</v>
      </c>
      <c r="BH3612">
        <v>0</v>
      </c>
      <c r="BI3612">
        <v>0</v>
      </c>
      <c r="BJ3612">
        <v>9.5018620818587696E-4</v>
      </c>
      <c r="BK3612">
        <v>-5.9977757802218699E-4</v>
      </c>
      <c r="BL3612">
        <v>0</v>
      </c>
      <c r="BM3612">
        <v>0</v>
      </c>
      <c r="BN3612">
        <v>0</v>
      </c>
      <c r="BO3612">
        <v>0</v>
      </c>
      <c r="BP3612">
        <v>0</v>
      </c>
      <c r="BQ3612" s="1">
        <v>-7.5966100007152102E-6</v>
      </c>
      <c r="BR3612">
        <v>0</v>
      </c>
      <c r="BS3612">
        <v>0</v>
      </c>
      <c r="BT3612">
        <v>0</v>
      </c>
      <c r="BU3612">
        <v>0</v>
      </c>
      <c r="BV3612">
        <v>0</v>
      </c>
      <c r="BW3612" s="1">
        <v>3.8616824944659503E-5</v>
      </c>
      <c r="BX3612">
        <v>0</v>
      </c>
      <c r="BY3612" s="1">
        <v>6.0974215726483598E-6</v>
      </c>
      <c r="BZ3612">
        <v>0</v>
      </c>
      <c r="CA3612">
        <v>0</v>
      </c>
      <c r="CB3612">
        <v>0</v>
      </c>
      <c r="CC3612">
        <v>0</v>
      </c>
    </row>
    <row r="3613" spans="1:81">
      <c r="A3613">
        <v>3</v>
      </c>
      <c r="B3613" t="s">
        <v>116</v>
      </c>
      <c r="C3613">
        <v>2047</v>
      </c>
      <c r="D3613" t="s">
        <v>111</v>
      </c>
      <c r="E3613" t="s">
        <v>112</v>
      </c>
      <c r="F3613" t="s">
        <v>150</v>
      </c>
      <c r="G3613">
        <v>-1.44045161600191E-2</v>
      </c>
      <c r="H3613">
        <v>0</v>
      </c>
      <c r="I3613">
        <v>0</v>
      </c>
      <c r="J3613">
        <v>0</v>
      </c>
      <c r="K3613">
        <v>0</v>
      </c>
      <c r="L3613">
        <v>-9.2689550286345103E-3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-2.3673471188653601E-2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7.6031624573388102E-3</v>
      </c>
      <c r="AQ3613">
        <v>-3.1276633645992397E-2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 s="1">
        <v>-2.1845015753696499E-5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8.9891615616960602E-3</v>
      </c>
      <c r="BF3613">
        <v>0</v>
      </c>
      <c r="BG3613">
        <v>1.4363743851290999E-2</v>
      </c>
      <c r="BH3613">
        <v>0</v>
      </c>
      <c r="BI3613">
        <v>0</v>
      </c>
      <c r="BJ3613">
        <v>9.5018620818587696E-4</v>
      </c>
      <c r="BK3613">
        <v>-6.0777541676559899E-4</v>
      </c>
      <c r="BL3613">
        <v>0</v>
      </c>
      <c r="BM3613">
        <v>0</v>
      </c>
      <c r="BN3613">
        <v>0</v>
      </c>
      <c r="BO3613" s="1">
        <v>-4.8992613257692296E-6</v>
      </c>
      <c r="BP3613" s="1">
        <v>-3.0985774176588201E-6</v>
      </c>
      <c r="BQ3613" s="1">
        <v>7.9978387435009102E-6</v>
      </c>
      <c r="BR3613">
        <v>0</v>
      </c>
      <c r="BS3613">
        <v>0</v>
      </c>
      <c r="BT3613">
        <v>0</v>
      </c>
      <c r="BU3613" s="1">
        <v>-6.3531202318736802E-6</v>
      </c>
      <c r="BV3613">
        <v>0</v>
      </c>
      <c r="BW3613" s="1">
        <v>6.3531202318944901E-6</v>
      </c>
      <c r="BX3613" s="1">
        <v>-7.9978387434245807E-6</v>
      </c>
      <c r="BY3613" s="1">
        <v>9.4371005288085303E-6</v>
      </c>
      <c r="BZ3613" s="1">
        <v>-1.4392617853908899E-6</v>
      </c>
      <c r="CA3613">
        <v>0</v>
      </c>
      <c r="CB3613">
        <v>0</v>
      </c>
      <c r="CC3613">
        <v>0</v>
      </c>
    </row>
    <row r="3614" spans="1:81">
      <c r="A3614">
        <v>4</v>
      </c>
      <c r="B3614" t="s">
        <v>117</v>
      </c>
      <c r="C3614">
        <v>2047</v>
      </c>
      <c r="D3614" t="s">
        <v>147</v>
      </c>
      <c r="E3614" t="s">
        <v>112</v>
      </c>
      <c r="F3614" t="s">
        <v>148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0.11385476219438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0</v>
      </c>
      <c r="BI3614">
        <v>0</v>
      </c>
      <c r="BJ3614">
        <v>0.86923731906094104</v>
      </c>
      <c r="BK3614">
        <v>1.6907918744678299E-2</v>
      </c>
      <c r="BL3614">
        <v>0</v>
      </c>
      <c r="BM3614">
        <v>0</v>
      </c>
      <c r="BN3614">
        <v>0</v>
      </c>
      <c r="BO3614">
        <v>0</v>
      </c>
      <c r="BP3614">
        <v>0</v>
      </c>
      <c r="BQ3614">
        <v>1</v>
      </c>
      <c r="BR3614">
        <v>0</v>
      </c>
      <c r="BS3614">
        <v>0</v>
      </c>
      <c r="BT3614">
        <v>0</v>
      </c>
      <c r="BU3614">
        <v>0</v>
      </c>
      <c r="BV3614">
        <v>0</v>
      </c>
      <c r="BW3614">
        <v>0</v>
      </c>
      <c r="BX3614">
        <v>0</v>
      </c>
      <c r="BY3614">
        <v>0</v>
      </c>
      <c r="BZ3614">
        <v>0</v>
      </c>
      <c r="CA3614">
        <v>0</v>
      </c>
      <c r="CB3614">
        <v>0</v>
      </c>
      <c r="CC3614">
        <v>0</v>
      </c>
    </row>
    <row r="3615" spans="1:81">
      <c r="A3615">
        <v>4</v>
      </c>
      <c r="B3615" t="s">
        <v>117</v>
      </c>
      <c r="C3615">
        <v>2047</v>
      </c>
      <c r="D3615" t="s">
        <v>147</v>
      </c>
      <c r="E3615" t="s">
        <v>112</v>
      </c>
      <c r="F3615" t="s">
        <v>113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0.11385476219438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0</v>
      </c>
      <c r="BI3615">
        <v>0</v>
      </c>
      <c r="BJ3615">
        <v>0.86923731906094104</v>
      </c>
      <c r="BK3615">
        <v>1.6907918744678299E-2</v>
      </c>
      <c r="BL3615">
        <v>0</v>
      </c>
      <c r="BM3615">
        <v>0</v>
      </c>
      <c r="BN3615">
        <v>0</v>
      </c>
      <c r="BO3615">
        <v>0</v>
      </c>
      <c r="BP3615">
        <v>0</v>
      </c>
      <c r="BQ3615">
        <v>1</v>
      </c>
      <c r="BR3615">
        <v>0</v>
      </c>
      <c r="BS3615">
        <v>0</v>
      </c>
      <c r="BT3615">
        <v>0</v>
      </c>
      <c r="BU3615">
        <v>0</v>
      </c>
      <c r="BV3615">
        <v>0</v>
      </c>
      <c r="BW3615">
        <v>1</v>
      </c>
      <c r="BX3615">
        <v>0</v>
      </c>
      <c r="BY3615">
        <v>1</v>
      </c>
      <c r="BZ3615">
        <v>0</v>
      </c>
      <c r="CA3615">
        <v>0</v>
      </c>
      <c r="CB3615">
        <v>0</v>
      </c>
      <c r="CC3615">
        <v>0</v>
      </c>
    </row>
    <row r="3616" spans="1:81">
      <c r="A3616">
        <v>4</v>
      </c>
      <c r="B3616" t="s">
        <v>117</v>
      </c>
      <c r="C3616">
        <v>2047</v>
      </c>
      <c r="D3616" t="s">
        <v>147</v>
      </c>
      <c r="E3616" t="s">
        <v>112</v>
      </c>
      <c r="F3616" t="s">
        <v>149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-2.1656656192330101E-4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0</v>
      </c>
      <c r="BI3616">
        <v>0</v>
      </c>
      <c r="BJ3616">
        <v>1.6872437110615501E-4</v>
      </c>
      <c r="BK3616" s="1">
        <v>4.7842190817156503E-5</v>
      </c>
      <c r="BL3616">
        <v>0</v>
      </c>
      <c r="BM3616">
        <v>0</v>
      </c>
      <c r="BN3616">
        <v>0</v>
      </c>
      <c r="BO3616">
        <v>0</v>
      </c>
      <c r="BP3616">
        <v>0</v>
      </c>
      <c r="BQ3616">
        <v>0</v>
      </c>
      <c r="BR3616">
        <v>0</v>
      </c>
      <c r="BS3616">
        <v>0</v>
      </c>
      <c r="BT3616">
        <v>0</v>
      </c>
      <c r="BU3616">
        <v>0</v>
      </c>
      <c r="BV3616">
        <v>0</v>
      </c>
      <c r="BW3616">
        <v>0</v>
      </c>
      <c r="BX3616">
        <v>0</v>
      </c>
      <c r="BY3616">
        <v>0</v>
      </c>
      <c r="BZ3616">
        <v>0</v>
      </c>
      <c r="CA3616">
        <v>0</v>
      </c>
      <c r="CB3616">
        <v>0</v>
      </c>
      <c r="CC3616">
        <v>0</v>
      </c>
    </row>
    <row r="3617" spans="1:81">
      <c r="A3617">
        <v>4</v>
      </c>
      <c r="B3617" t="s">
        <v>117</v>
      </c>
      <c r="C3617">
        <v>2047</v>
      </c>
      <c r="D3617" t="s">
        <v>147</v>
      </c>
      <c r="E3617" t="s">
        <v>112</v>
      </c>
      <c r="F3617" t="s">
        <v>150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-2.1656656192330101E-4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0</v>
      </c>
      <c r="BI3617">
        <v>0</v>
      </c>
      <c r="BJ3617">
        <v>1.6872437110615501E-4</v>
      </c>
      <c r="BK3617" s="1">
        <v>4.7842190817156503E-5</v>
      </c>
      <c r="BL3617">
        <v>0</v>
      </c>
      <c r="BM3617">
        <v>0</v>
      </c>
      <c r="BN3617">
        <v>0</v>
      </c>
      <c r="BO3617">
        <v>0</v>
      </c>
      <c r="BP3617">
        <v>0</v>
      </c>
      <c r="BQ3617">
        <v>0</v>
      </c>
      <c r="BR3617">
        <v>0</v>
      </c>
      <c r="BS3617">
        <v>0</v>
      </c>
      <c r="BT3617">
        <v>0</v>
      </c>
      <c r="BU3617">
        <v>0</v>
      </c>
      <c r="BV3617">
        <v>0</v>
      </c>
      <c r="BW3617">
        <v>0</v>
      </c>
      <c r="BX3617">
        <v>0</v>
      </c>
      <c r="BY3617">
        <v>0</v>
      </c>
      <c r="BZ3617">
        <v>0</v>
      </c>
      <c r="CA3617">
        <v>0</v>
      </c>
      <c r="CB3617">
        <v>0</v>
      </c>
      <c r="CC3617">
        <v>0</v>
      </c>
    </row>
    <row r="3618" spans="1:81">
      <c r="A3618">
        <v>4</v>
      </c>
      <c r="B3618" t="s">
        <v>117</v>
      </c>
      <c r="C3618">
        <v>2047</v>
      </c>
      <c r="D3618" t="s">
        <v>151</v>
      </c>
      <c r="E3618" t="s">
        <v>112</v>
      </c>
      <c r="F3618" t="s">
        <v>148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0.46882334564271799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1.8628291291844599E-2</v>
      </c>
      <c r="BF3618">
        <v>0</v>
      </c>
      <c r="BG3618">
        <v>0</v>
      </c>
      <c r="BH3618">
        <v>0</v>
      </c>
      <c r="BI3618">
        <v>0</v>
      </c>
      <c r="BJ3618">
        <v>0.50775811658402603</v>
      </c>
      <c r="BK3618">
        <v>4.79024648141176E-3</v>
      </c>
      <c r="BL3618">
        <v>0</v>
      </c>
      <c r="BM3618">
        <v>0</v>
      </c>
      <c r="BN3618">
        <v>0</v>
      </c>
      <c r="BO3618">
        <v>0</v>
      </c>
      <c r="BP3618">
        <v>0</v>
      </c>
      <c r="BQ3618">
        <v>1</v>
      </c>
      <c r="BR3618">
        <v>0</v>
      </c>
      <c r="BS3618">
        <v>0</v>
      </c>
      <c r="BT3618">
        <v>0</v>
      </c>
      <c r="BU3618">
        <v>0</v>
      </c>
      <c r="BV3618">
        <v>0</v>
      </c>
      <c r="BW3618">
        <v>0.71483614633482095</v>
      </c>
      <c r="BX3618">
        <v>0</v>
      </c>
      <c r="BY3618">
        <v>1</v>
      </c>
      <c r="BZ3618">
        <v>0</v>
      </c>
      <c r="CA3618">
        <v>0</v>
      </c>
      <c r="CB3618">
        <v>0</v>
      </c>
      <c r="CC3618">
        <v>0</v>
      </c>
    </row>
    <row r="3619" spans="1:81">
      <c r="A3619">
        <v>4</v>
      </c>
      <c r="B3619" t="s">
        <v>117</v>
      </c>
      <c r="C3619">
        <v>2047</v>
      </c>
      <c r="D3619" t="s">
        <v>151</v>
      </c>
      <c r="E3619" t="s">
        <v>112</v>
      </c>
      <c r="F3619" t="s">
        <v>113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0.46882334564271799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1.8628291291844599E-2</v>
      </c>
      <c r="BF3619">
        <v>0</v>
      </c>
      <c r="BG3619">
        <v>0</v>
      </c>
      <c r="BH3619">
        <v>0</v>
      </c>
      <c r="BI3619">
        <v>0</v>
      </c>
      <c r="BJ3619">
        <v>0.50775811658402603</v>
      </c>
      <c r="BK3619">
        <v>4.79024648141176E-3</v>
      </c>
      <c r="BL3619">
        <v>0</v>
      </c>
      <c r="BM3619">
        <v>0</v>
      </c>
      <c r="BN3619">
        <v>0</v>
      </c>
      <c r="BO3619">
        <v>0</v>
      </c>
      <c r="BP3619">
        <v>0</v>
      </c>
      <c r="BQ3619">
        <v>1</v>
      </c>
      <c r="BR3619">
        <v>0</v>
      </c>
      <c r="BS3619">
        <v>0</v>
      </c>
      <c r="BT3619">
        <v>0</v>
      </c>
      <c r="BU3619">
        <v>0</v>
      </c>
      <c r="BV3619">
        <v>0</v>
      </c>
      <c r="BW3619">
        <v>1</v>
      </c>
      <c r="BX3619">
        <v>0</v>
      </c>
      <c r="BY3619">
        <v>1</v>
      </c>
      <c r="BZ3619">
        <v>0</v>
      </c>
      <c r="CA3619">
        <v>0</v>
      </c>
      <c r="CB3619">
        <v>0</v>
      </c>
      <c r="CC3619">
        <v>0</v>
      </c>
    </row>
    <row r="3620" spans="1:81">
      <c r="A3620">
        <v>4</v>
      </c>
      <c r="B3620" t="s">
        <v>117</v>
      </c>
      <c r="C3620">
        <v>2047</v>
      </c>
      <c r="D3620" t="s">
        <v>151</v>
      </c>
      <c r="E3620" t="s">
        <v>112</v>
      </c>
      <c r="F3620" t="s">
        <v>149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-7.2379515204876203E-3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8.2573874387657006E-3</v>
      </c>
      <c r="BF3620">
        <v>0</v>
      </c>
      <c r="BG3620">
        <v>0</v>
      </c>
      <c r="BH3620">
        <v>0</v>
      </c>
      <c r="BI3620">
        <v>0</v>
      </c>
      <c r="BJ3620">
        <v>-1.05235034671503E-3</v>
      </c>
      <c r="BK3620" s="1">
        <v>3.2914428436927602E-5</v>
      </c>
      <c r="BL3620">
        <v>0</v>
      </c>
      <c r="BM3620">
        <v>0</v>
      </c>
      <c r="BN3620">
        <v>0</v>
      </c>
      <c r="BO3620">
        <v>0</v>
      </c>
      <c r="BP3620">
        <v>0</v>
      </c>
      <c r="BQ3620">
        <v>0</v>
      </c>
      <c r="BR3620">
        <v>0</v>
      </c>
      <c r="BS3620">
        <v>0</v>
      </c>
      <c r="BT3620">
        <v>0</v>
      </c>
      <c r="BU3620">
        <v>0</v>
      </c>
      <c r="BV3620">
        <v>0</v>
      </c>
      <c r="BW3620" s="1">
        <v>5.2006775744128903E-5</v>
      </c>
      <c r="BX3620">
        <v>0</v>
      </c>
      <c r="BY3620">
        <v>0</v>
      </c>
      <c r="BZ3620">
        <v>0</v>
      </c>
      <c r="CA3620">
        <v>0</v>
      </c>
      <c r="CB3620">
        <v>0</v>
      </c>
      <c r="CC3620">
        <v>0</v>
      </c>
    </row>
    <row r="3621" spans="1:81">
      <c r="A3621">
        <v>4</v>
      </c>
      <c r="B3621" t="s">
        <v>117</v>
      </c>
      <c r="C3621">
        <v>2047</v>
      </c>
      <c r="D3621" t="s">
        <v>151</v>
      </c>
      <c r="E3621" t="s">
        <v>112</v>
      </c>
      <c r="F3621" t="s">
        <v>150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-7.2379515204876203E-3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8.2573874387657006E-3</v>
      </c>
      <c r="BF3621">
        <v>0</v>
      </c>
      <c r="BG3621">
        <v>0</v>
      </c>
      <c r="BH3621">
        <v>0</v>
      </c>
      <c r="BI3621">
        <v>0</v>
      </c>
      <c r="BJ3621">
        <v>-1.05235034671503E-3</v>
      </c>
      <c r="BK3621" s="1">
        <v>3.2914428436927602E-5</v>
      </c>
      <c r="BL3621">
        <v>0</v>
      </c>
      <c r="BM3621">
        <v>0</v>
      </c>
      <c r="BN3621">
        <v>0</v>
      </c>
      <c r="BO3621">
        <v>0</v>
      </c>
      <c r="BP3621">
        <v>0</v>
      </c>
      <c r="BQ3621">
        <v>0</v>
      </c>
      <c r="BR3621">
        <v>0</v>
      </c>
      <c r="BS3621">
        <v>0</v>
      </c>
      <c r="BT3621">
        <v>0</v>
      </c>
      <c r="BU3621">
        <v>0</v>
      </c>
      <c r="BV3621">
        <v>0</v>
      </c>
      <c r="BW3621">
        <v>0</v>
      </c>
      <c r="BX3621">
        <v>0</v>
      </c>
      <c r="BY3621">
        <v>0</v>
      </c>
      <c r="BZ3621">
        <v>0</v>
      </c>
      <c r="CA3621">
        <v>0</v>
      </c>
      <c r="CB3621">
        <v>0</v>
      </c>
      <c r="CC3621">
        <v>0</v>
      </c>
    </row>
    <row r="3622" spans="1:81">
      <c r="A3622">
        <v>4</v>
      </c>
      <c r="B3622" t="s">
        <v>117</v>
      </c>
      <c r="C3622">
        <v>2047</v>
      </c>
      <c r="D3622" t="s">
        <v>152</v>
      </c>
      <c r="E3622" t="s">
        <v>112</v>
      </c>
      <c r="F3622" t="s">
        <v>148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1.1637765300688E-2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1.73623135103637E-2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1.2442593313479299E-3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0.26777607153177602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0.18253833680022399</v>
      </c>
      <c r="BF3622">
        <v>0</v>
      </c>
      <c r="BG3622">
        <v>0</v>
      </c>
      <c r="BH3622">
        <v>0</v>
      </c>
      <c r="BI3622">
        <v>0</v>
      </c>
      <c r="BJ3622">
        <v>0.50595262261686103</v>
      </c>
      <c r="BK3622">
        <v>1.90173455960145E-2</v>
      </c>
      <c r="BL3622">
        <v>0</v>
      </c>
      <c r="BM3622">
        <v>0</v>
      </c>
      <c r="BN3622">
        <v>0</v>
      </c>
      <c r="BO3622">
        <v>0</v>
      </c>
      <c r="BP3622">
        <v>0</v>
      </c>
      <c r="BQ3622">
        <v>0.99264669005523898</v>
      </c>
      <c r="BR3622">
        <v>0</v>
      </c>
      <c r="BS3622">
        <v>0</v>
      </c>
      <c r="BT3622">
        <v>0</v>
      </c>
      <c r="BU3622">
        <v>0</v>
      </c>
      <c r="BV3622">
        <v>0</v>
      </c>
      <c r="BW3622">
        <v>0.592288935644806</v>
      </c>
      <c r="BX3622">
        <v>0</v>
      </c>
      <c r="BY3622">
        <v>0.46390573242931499</v>
      </c>
      <c r="BZ3622">
        <v>0</v>
      </c>
      <c r="CA3622">
        <v>0</v>
      </c>
      <c r="CB3622">
        <v>0</v>
      </c>
      <c r="CC3622">
        <v>0</v>
      </c>
    </row>
    <row r="3623" spans="1:81">
      <c r="A3623">
        <v>4</v>
      </c>
      <c r="B3623" t="s">
        <v>117</v>
      </c>
      <c r="C3623">
        <v>2047</v>
      </c>
      <c r="D3623" t="s">
        <v>152</v>
      </c>
      <c r="E3623" t="s">
        <v>112</v>
      </c>
      <c r="F3623" t="s">
        <v>113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1.73623135103637E-2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1.73623135103637E-2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1.6118054179015701E-2</v>
      </c>
      <c r="AQ3623">
        <v>1.2442593313479299E-3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0.26777607153177602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0.18253833680022399</v>
      </c>
      <c r="BF3623">
        <v>0</v>
      </c>
      <c r="BG3623">
        <v>0</v>
      </c>
      <c r="BH3623">
        <v>0</v>
      </c>
      <c r="BI3623">
        <v>0</v>
      </c>
      <c r="BJ3623">
        <v>0.50595262261686103</v>
      </c>
      <c r="BK3623">
        <v>2.6370655540775199E-2</v>
      </c>
      <c r="BL3623">
        <v>0</v>
      </c>
      <c r="BM3623">
        <v>0</v>
      </c>
      <c r="BN3623">
        <v>0</v>
      </c>
      <c r="BO3623">
        <v>0</v>
      </c>
      <c r="BP3623">
        <v>7.3533099447606201E-3</v>
      </c>
      <c r="BQ3623">
        <v>0.99264669005523898</v>
      </c>
      <c r="BR3623">
        <v>0</v>
      </c>
      <c r="BS3623">
        <v>0</v>
      </c>
      <c r="BT3623">
        <v>0</v>
      </c>
      <c r="BU3623">
        <v>0</v>
      </c>
      <c r="BV3623">
        <v>0</v>
      </c>
      <c r="BW3623">
        <v>1</v>
      </c>
      <c r="BX3623">
        <v>7.3533099447606201E-3</v>
      </c>
      <c r="BY3623">
        <v>0.58493562570004498</v>
      </c>
      <c r="BZ3623">
        <v>0.407711064355194</v>
      </c>
      <c r="CA3623">
        <v>0</v>
      </c>
      <c r="CB3623">
        <v>0</v>
      </c>
      <c r="CC3623">
        <v>0</v>
      </c>
    </row>
    <row r="3624" spans="1:81">
      <c r="A3624">
        <v>4</v>
      </c>
      <c r="B3624" t="s">
        <v>117</v>
      </c>
      <c r="C3624">
        <v>2047</v>
      </c>
      <c r="D3624" t="s">
        <v>152</v>
      </c>
      <c r="E3624" t="s">
        <v>112</v>
      </c>
      <c r="F3624" t="s">
        <v>149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-1.25013005017429E-3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-1.1488268130981801E-3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1.1082708020996601E-3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-4.3863765556095803E-4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0.16088991724936699</v>
      </c>
      <c r="BF3624">
        <v>0</v>
      </c>
      <c r="BG3624">
        <v>-0.154351752224128</v>
      </c>
      <c r="BH3624">
        <v>0</v>
      </c>
      <c r="BI3624">
        <v>0</v>
      </c>
      <c r="BJ3624">
        <v>-7.8119534459908401E-4</v>
      </c>
      <c r="BK3624">
        <v>-4.1627342316378803E-3</v>
      </c>
      <c r="BL3624">
        <v>0</v>
      </c>
      <c r="BM3624">
        <v>0</v>
      </c>
      <c r="BN3624">
        <v>0</v>
      </c>
      <c r="BO3624">
        <v>0</v>
      </c>
      <c r="BP3624">
        <v>0</v>
      </c>
      <c r="BQ3624" s="1">
        <v>6.7709803431848001E-6</v>
      </c>
      <c r="BR3624">
        <v>0</v>
      </c>
      <c r="BS3624">
        <v>0</v>
      </c>
      <c r="BT3624">
        <v>0</v>
      </c>
      <c r="BU3624">
        <v>0</v>
      </c>
      <c r="BV3624">
        <v>0</v>
      </c>
      <c r="BW3624" s="1">
        <v>-3.4154014578735597E-5</v>
      </c>
      <c r="BX3624">
        <v>0</v>
      </c>
      <c r="BY3624" s="1">
        <v>-5.6114438058196798E-5</v>
      </c>
      <c r="BZ3624">
        <v>0</v>
      </c>
      <c r="CA3624">
        <v>0</v>
      </c>
      <c r="CB3624">
        <v>0</v>
      </c>
      <c r="CC3624">
        <v>0</v>
      </c>
    </row>
    <row r="3625" spans="1:81">
      <c r="A3625">
        <v>4</v>
      </c>
      <c r="B3625" t="s">
        <v>117</v>
      </c>
      <c r="C3625">
        <v>2047</v>
      </c>
      <c r="D3625" t="s">
        <v>152</v>
      </c>
      <c r="E3625" t="s">
        <v>112</v>
      </c>
      <c r="F3625" t="s">
        <v>150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-1.1488268130981801E-3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-1.1488268130981801E-3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-2.2570976151978501E-3</v>
      </c>
      <c r="AQ3625">
        <v>1.1082708020996601E-3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-4.3863765556095803E-4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0.16088991724936699</v>
      </c>
      <c r="BF3625">
        <v>0</v>
      </c>
      <c r="BG3625">
        <v>-0.154351752224128</v>
      </c>
      <c r="BH3625">
        <v>0</v>
      </c>
      <c r="BI3625">
        <v>0</v>
      </c>
      <c r="BJ3625">
        <v>-7.8119534459908401E-4</v>
      </c>
      <c r="BK3625">
        <v>-4.1695052119809896E-3</v>
      </c>
      <c r="BL3625">
        <v>0</v>
      </c>
      <c r="BM3625">
        <v>0</v>
      </c>
      <c r="BN3625">
        <v>0</v>
      </c>
      <c r="BO3625">
        <v>0</v>
      </c>
      <c r="BP3625" s="1">
        <v>-6.7709803431032597E-6</v>
      </c>
      <c r="BQ3625" s="1">
        <v>6.7709803431848001E-6</v>
      </c>
      <c r="BR3625">
        <v>0</v>
      </c>
      <c r="BS3625">
        <v>0</v>
      </c>
      <c r="BT3625">
        <v>0</v>
      </c>
      <c r="BU3625">
        <v>0</v>
      </c>
      <c r="BV3625">
        <v>0</v>
      </c>
      <c r="BW3625">
        <v>0</v>
      </c>
      <c r="BX3625" s="1">
        <v>-6.7709803431032597E-6</v>
      </c>
      <c r="BY3625" s="1">
        <v>-2.73830342356618E-5</v>
      </c>
      <c r="BZ3625" s="1">
        <v>3.4154014578735597E-5</v>
      </c>
      <c r="CA3625">
        <v>0</v>
      </c>
      <c r="CB3625">
        <v>0</v>
      </c>
      <c r="CC3625">
        <v>0</v>
      </c>
    </row>
    <row r="3626" spans="1:81">
      <c r="A3626">
        <v>4</v>
      </c>
      <c r="B3626" t="s">
        <v>117</v>
      </c>
      <c r="C3626">
        <v>2047</v>
      </c>
      <c r="D3626" t="s">
        <v>153</v>
      </c>
      <c r="E3626" t="s">
        <v>112</v>
      </c>
      <c r="F3626" t="s">
        <v>148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9.3094481693654502E-2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9.7076293803501097E-3</v>
      </c>
      <c r="AG3626">
        <v>0</v>
      </c>
      <c r="AH3626">
        <v>0</v>
      </c>
      <c r="AI3626">
        <v>0</v>
      </c>
      <c r="AJ3626">
        <v>8.3386852313304394E-2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9.3088773002457603E-2</v>
      </c>
      <c r="AR3626" s="1">
        <v>5.7086911969127397E-6</v>
      </c>
      <c r="AS3626">
        <v>0</v>
      </c>
      <c r="AT3626">
        <v>0</v>
      </c>
      <c r="AU3626">
        <v>0</v>
      </c>
      <c r="AV3626">
        <v>0</v>
      </c>
      <c r="AW3626">
        <v>0.19479481536665499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0.44496108099776499</v>
      </c>
      <c r="BF3626">
        <v>0</v>
      </c>
      <c r="BG3626">
        <v>0</v>
      </c>
      <c r="BH3626">
        <v>0</v>
      </c>
      <c r="BI3626">
        <v>0</v>
      </c>
      <c r="BJ3626">
        <v>0.25206725979968198</v>
      </c>
      <c r="BK3626">
        <v>1.50823621422435E-2</v>
      </c>
      <c r="BL3626">
        <v>0</v>
      </c>
      <c r="BM3626">
        <v>0</v>
      </c>
      <c r="BN3626">
        <v>0</v>
      </c>
      <c r="BO3626">
        <v>0</v>
      </c>
      <c r="BP3626">
        <v>0</v>
      </c>
      <c r="BQ3626">
        <v>0.26730661094984098</v>
      </c>
      <c r="BR3626">
        <v>0</v>
      </c>
      <c r="BS3626">
        <v>0</v>
      </c>
      <c r="BT3626">
        <v>0</v>
      </c>
      <c r="BU3626">
        <v>0</v>
      </c>
      <c r="BV3626">
        <v>0</v>
      </c>
      <c r="BW3626">
        <v>1</v>
      </c>
      <c r="BX3626">
        <v>0</v>
      </c>
      <c r="BY3626">
        <v>0.73269338905015902</v>
      </c>
      <c r="BZ3626">
        <v>0</v>
      </c>
      <c r="CA3626">
        <v>0</v>
      </c>
      <c r="CB3626">
        <v>0</v>
      </c>
      <c r="CC3626">
        <v>0</v>
      </c>
    </row>
    <row r="3627" spans="1:81">
      <c r="A3627">
        <v>4</v>
      </c>
      <c r="B3627" t="s">
        <v>117</v>
      </c>
      <c r="C3627">
        <v>2047</v>
      </c>
      <c r="D3627" t="s">
        <v>153</v>
      </c>
      <c r="E3627" t="s">
        <v>112</v>
      </c>
      <c r="F3627" t="s">
        <v>113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9.3094481693654502E-2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9.7076293803501097E-3</v>
      </c>
      <c r="AG3627">
        <v>0</v>
      </c>
      <c r="AH3627">
        <v>0</v>
      </c>
      <c r="AI3627">
        <v>0</v>
      </c>
      <c r="AJ3627">
        <v>8.3386852313304394E-2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9.3088773002457603E-2</v>
      </c>
      <c r="AR3627" s="1">
        <v>5.7086911969127397E-6</v>
      </c>
      <c r="AS3627">
        <v>0</v>
      </c>
      <c r="AT3627">
        <v>0</v>
      </c>
      <c r="AU3627">
        <v>0</v>
      </c>
      <c r="AV3627">
        <v>0</v>
      </c>
      <c r="AW3627">
        <v>0.19479481536665499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0.44496108099776499</v>
      </c>
      <c r="BF3627">
        <v>0</v>
      </c>
      <c r="BG3627">
        <v>0</v>
      </c>
      <c r="BH3627">
        <v>0</v>
      </c>
      <c r="BI3627">
        <v>0</v>
      </c>
      <c r="BJ3627">
        <v>0.25206725979968198</v>
      </c>
      <c r="BK3627">
        <v>1.50823621422435E-2</v>
      </c>
      <c r="BL3627">
        <v>0</v>
      </c>
      <c r="BM3627">
        <v>0</v>
      </c>
      <c r="BN3627">
        <v>0</v>
      </c>
      <c r="BO3627">
        <v>0</v>
      </c>
      <c r="BP3627">
        <v>0</v>
      </c>
      <c r="BQ3627">
        <v>1</v>
      </c>
      <c r="BR3627">
        <v>0</v>
      </c>
      <c r="BS3627">
        <v>0</v>
      </c>
      <c r="BT3627">
        <v>0</v>
      </c>
      <c r="BU3627">
        <v>0</v>
      </c>
      <c r="BV3627">
        <v>0</v>
      </c>
      <c r="BW3627">
        <v>1</v>
      </c>
      <c r="BX3627">
        <v>0</v>
      </c>
      <c r="BY3627">
        <v>1</v>
      </c>
      <c r="BZ3627">
        <v>0</v>
      </c>
      <c r="CA3627">
        <v>0</v>
      </c>
      <c r="CB3627">
        <v>0</v>
      </c>
      <c r="CC3627">
        <v>0</v>
      </c>
    </row>
    <row r="3628" spans="1:81">
      <c r="A3628">
        <v>4</v>
      </c>
      <c r="B3628" t="s">
        <v>117</v>
      </c>
      <c r="C3628">
        <v>2047</v>
      </c>
      <c r="D3628" t="s">
        <v>153</v>
      </c>
      <c r="E3628" t="s">
        <v>112</v>
      </c>
      <c r="F3628" t="s">
        <v>149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3.7534332164568501E-2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-0.26355934162914202</v>
      </c>
      <c r="AG3628">
        <v>0</v>
      </c>
      <c r="AH3628">
        <v>0</v>
      </c>
      <c r="AI3628">
        <v>0</v>
      </c>
      <c r="AJ3628">
        <v>8.3386852313304394E-2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-0.180178198007035</v>
      </c>
      <c r="AR3628" s="1">
        <v>5.7086911969127397E-6</v>
      </c>
      <c r="AS3628">
        <v>0</v>
      </c>
      <c r="AT3628">
        <v>0</v>
      </c>
      <c r="AU3628">
        <v>0</v>
      </c>
      <c r="AV3628">
        <v>0</v>
      </c>
      <c r="AW3628">
        <v>-2.8008573003747701E-3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0.15607111490129</v>
      </c>
      <c r="BF3628">
        <v>0</v>
      </c>
      <c r="BG3628" s="1">
        <v>-3.9920045851024099E-5</v>
      </c>
      <c r="BH3628">
        <v>0</v>
      </c>
      <c r="BI3628">
        <v>0</v>
      </c>
      <c r="BJ3628">
        <v>2.9906501775039999E-2</v>
      </c>
      <c r="BK3628">
        <v>-2.4853094640536399E-3</v>
      </c>
      <c r="BL3628">
        <v>0</v>
      </c>
      <c r="BM3628">
        <v>0</v>
      </c>
      <c r="BN3628">
        <v>0</v>
      </c>
      <c r="BO3628">
        <v>0</v>
      </c>
      <c r="BP3628">
        <v>0</v>
      </c>
      <c r="BQ3628" s="1">
        <v>-2.0827523388722301E-5</v>
      </c>
      <c r="BR3628">
        <v>0</v>
      </c>
      <c r="BS3628">
        <v>0</v>
      </c>
      <c r="BT3628">
        <v>0</v>
      </c>
      <c r="BU3628">
        <v>0</v>
      </c>
      <c r="BV3628">
        <v>0</v>
      </c>
      <c r="BW3628">
        <v>0</v>
      </c>
      <c r="BX3628">
        <v>0</v>
      </c>
      <c r="BY3628" s="1">
        <v>2.08275233888333E-5</v>
      </c>
      <c r="BZ3628">
        <v>0</v>
      </c>
      <c r="CA3628">
        <v>0</v>
      </c>
      <c r="CB3628">
        <v>0</v>
      </c>
      <c r="CC3628">
        <v>0</v>
      </c>
    </row>
    <row r="3629" spans="1:81">
      <c r="A3629">
        <v>4</v>
      </c>
      <c r="B3629" t="s">
        <v>117</v>
      </c>
      <c r="C3629">
        <v>2047</v>
      </c>
      <c r="D3629" t="s">
        <v>153</v>
      </c>
      <c r="E3629" t="s">
        <v>112</v>
      </c>
      <c r="F3629" t="s">
        <v>150</v>
      </c>
      <c r="G3629">
        <v>-0.21818586203061899</v>
      </c>
      <c r="H3629">
        <v>0</v>
      </c>
      <c r="I3629">
        <v>0</v>
      </c>
      <c r="J3629">
        <v>0</v>
      </c>
      <c r="K3629">
        <v>0</v>
      </c>
      <c r="L3629">
        <v>3.7534332164568501E-2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-0.26403838217935499</v>
      </c>
      <c r="AG3629">
        <v>0</v>
      </c>
      <c r="AH3629">
        <v>0</v>
      </c>
      <c r="AI3629">
        <v>0</v>
      </c>
      <c r="AJ3629">
        <v>8.3386852313304394E-2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-4.79040550212289E-4</v>
      </c>
      <c r="AQ3629">
        <v>-0.180178198007035</v>
      </c>
      <c r="AR3629" s="1">
        <v>5.7086911969127397E-6</v>
      </c>
      <c r="AS3629">
        <v>0</v>
      </c>
      <c r="AT3629">
        <v>0</v>
      </c>
      <c r="AU3629">
        <v>0</v>
      </c>
      <c r="AV3629">
        <v>0</v>
      </c>
      <c r="AW3629">
        <v>-2.8008573003747701E-3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0.15607111490129</v>
      </c>
      <c r="BF3629">
        <v>0</v>
      </c>
      <c r="BG3629" s="1">
        <v>-3.9920045851024099E-5</v>
      </c>
      <c r="BH3629">
        <v>0</v>
      </c>
      <c r="BI3629">
        <v>0</v>
      </c>
      <c r="BJ3629">
        <v>2.9906501775039999E-2</v>
      </c>
      <c r="BK3629">
        <v>-2.4853094640536399E-3</v>
      </c>
      <c r="BL3629">
        <v>0</v>
      </c>
      <c r="BM3629">
        <v>0</v>
      </c>
      <c r="BN3629">
        <v>0</v>
      </c>
      <c r="BO3629">
        <v>0</v>
      </c>
      <c r="BP3629">
        <v>0</v>
      </c>
      <c r="BQ3629">
        <v>0</v>
      </c>
      <c r="BR3629">
        <v>0</v>
      </c>
      <c r="BS3629">
        <v>0</v>
      </c>
      <c r="BT3629">
        <v>0</v>
      </c>
      <c r="BU3629">
        <v>0</v>
      </c>
      <c r="BV3629">
        <v>0</v>
      </c>
      <c r="BW3629">
        <v>0</v>
      </c>
      <c r="BX3629">
        <v>0</v>
      </c>
      <c r="BY3629">
        <v>0</v>
      </c>
      <c r="BZ3629">
        <v>0</v>
      </c>
      <c r="CA3629">
        <v>0</v>
      </c>
      <c r="CB3629">
        <v>0</v>
      </c>
      <c r="CC3629">
        <v>0</v>
      </c>
    </row>
    <row r="3630" spans="1:81">
      <c r="A3630">
        <v>4</v>
      </c>
      <c r="B3630" t="s">
        <v>117</v>
      </c>
      <c r="C3630">
        <v>2047</v>
      </c>
      <c r="D3630" t="s">
        <v>154</v>
      </c>
      <c r="E3630" t="s">
        <v>112</v>
      </c>
      <c r="F3630" t="s">
        <v>148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0</v>
      </c>
      <c r="BI3630">
        <v>0</v>
      </c>
      <c r="BJ3630">
        <v>0.99048849831997898</v>
      </c>
      <c r="BK3630">
        <v>9.5115016800206807E-3</v>
      </c>
      <c r="BL3630">
        <v>0</v>
      </c>
      <c r="BM3630">
        <v>0</v>
      </c>
      <c r="BN3630">
        <v>0</v>
      </c>
      <c r="BO3630">
        <v>0</v>
      </c>
      <c r="BP3630">
        <v>0</v>
      </c>
      <c r="BQ3630">
        <v>1</v>
      </c>
      <c r="BR3630">
        <v>0</v>
      </c>
      <c r="BS3630">
        <v>0</v>
      </c>
      <c r="BT3630">
        <v>0</v>
      </c>
      <c r="BU3630">
        <v>0</v>
      </c>
      <c r="BV3630">
        <v>0</v>
      </c>
      <c r="BW3630">
        <v>0.31506849315068503</v>
      </c>
      <c r="BX3630">
        <v>0</v>
      </c>
      <c r="BY3630">
        <v>0</v>
      </c>
      <c r="BZ3630">
        <v>0</v>
      </c>
      <c r="CA3630">
        <v>0</v>
      </c>
      <c r="CB3630">
        <v>0</v>
      </c>
      <c r="CC3630">
        <v>0</v>
      </c>
    </row>
    <row r="3631" spans="1:81">
      <c r="A3631">
        <v>4</v>
      </c>
      <c r="B3631" t="s">
        <v>117</v>
      </c>
      <c r="C3631">
        <v>2047</v>
      </c>
      <c r="D3631" t="s">
        <v>154</v>
      </c>
      <c r="E3631" t="s">
        <v>112</v>
      </c>
      <c r="F3631" t="s">
        <v>113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0</v>
      </c>
      <c r="BI3631">
        <v>0</v>
      </c>
      <c r="BJ3631">
        <v>0.99048849831997898</v>
      </c>
      <c r="BK3631">
        <v>9.5115016800206807E-3</v>
      </c>
      <c r="BL3631">
        <v>0</v>
      </c>
      <c r="BM3631">
        <v>0</v>
      </c>
      <c r="BN3631">
        <v>0</v>
      </c>
      <c r="BO3631">
        <v>0</v>
      </c>
      <c r="BP3631">
        <v>0</v>
      </c>
      <c r="BQ3631">
        <v>1</v>
      </c>
      <c r="BR3631">
        <v>0</v>
      </c>
      <c r="BS3631">
        <v>0</v>
      </c>
      <c r="BT3631">
        <v>0</v>
      </c>
      <c r="BU3631">
        <v>0</v>
      </c>
      <c r="BV3631">
        <v>0</v>
      </c>
      <c r="BW3631">
        <v>1</v>
      </c>
      <c r="BX3631">
        <v>0</v>
      </c>
      <c r="BY3631">
        <v>1</v>
      </c>
      <c r="BZ3631">
        <v>0</v>
      </c>
      <c r="CA3631">
        <v>0</v>
      </c>
      <c r="CB3631">
        <v>0</v>
      </c>
      <c r="CC3631">
        <v>0</v>
      </c>
    </row>
    <row r="3632" spans="1:81">
      <c r="A3632">
        <v>4</v>
      </c>
      <c r="B3632" t="s">
        <v>117</v>
      </c>
      <c r="C3632">
        <v>2047</v>
      </c>
      <c r="D3632" t="s">
        <v>154</v>
      </c>
      <c r="E3632" t="s">
        <v>112</v>
      </c>
      <c r="F3632" t="s">
        <v>149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0</v>
      </c>
      <c r="BI3632">
        <v>0</v>
      </c>
      <c r="BJ3632">
        <v>7.1087109761164297E-3</v>
      </c>
      <c r="BK3632">
        <v>-7.1087109761164098E-3</v>
      </c>
      <c r="BL3632">
        <v>0</v>
      </c>
      <c r="BM3632">
        <v>0</v>
      </c>
      <c r="BN3632">
        <v>0</v>
      </c>
      <c r="BO3632">
        <v>0</v>
      </c>
      <c r="BP3632">
        <v>0</v>
      </c>
      <c r="BQ3632">
        <v>0</v>
      </c>
      <c r="BR3632">
        <v>0</v>
      </c>
      <c r="BS3632">
        <v>0</v>
      </c>
      <c r="BT3632">
        <v>0</v>
      </c>
      <c r="BU3632">
        <v>0</v>
      </c>
      <c r="BV3632">
        <v>0</v>
      </c>
      <c r="BW3632">
        <v>7.8130413447763402E-4</v>
      </c>
      <c r="BX3632">
        <v>0</v>
      </c>
      <c r="BY3632">
        <v>0</v>
      </c>
      <c r="BZ3632">
        <v>0</v>
      </c>
      <c r="CA3632">
        <v>0</v>
      </c>
      <c r="CB3632">
        <v>0</v>
      </c>
      <c r="CC3632">
        <v>0</v>
      </c>
    </row>
    <row r="3633" spans="1:81">
      <c r="A3633">
        <v>4</v>
      </c>
      <c r="B3633" t="s">
        <v>117</v>
      </c>
      <c r="C3633">
        <v>2047</v>
      </c>
      <c r="D3633" t="s">
        <v>154</v>
      </c>
      <c r="E3633" t="s">
        <v>112</v>
      </c>
      <c r="F3633" t="s">
        <v>150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0</v>
      </c>
      <c r="BI3633">
        <v>0</v>
      </c>
      <c r="BJ3633">
        <v>7.1087109761164297E-3</v>
      </c>
      <c r="BK3633">
        <v>-7.1087109761164098E-3</v>
      </c>
      <c r="BL3633">
        <v>0</v>
      </c>
      <c r="BM3633">
        <v>0</v>
      </c>
      <c r="BN3633">
        <v>0</v>
      </c>
      <c r="BO3633">
        <v>0</v>
      </c>
      <c r="BP3633">
        <v>0</v>
      </c>
      <c r="BQ3633">
        <v>0</v>
      </c>
      <c r="BR3633">
        <v>0</v>
      </c>
      <c r="BS3633">
        <v>0</v>
      </c>
      <c r="BT3633">
        <v>0</v>
      </c>
      <c r="BU3633">
        <v>0</v>
      </c>
      <c r="BV3633">
        <v>0</v>
      </c>
      <c r="BW3633">
        <v>0</v>
      </c>
      <c r="BX3633">
        <v>0</v>
      </c>
      <c r="BY3633">
        <v>0</v>
      </c>
      <c r="BZ3633">
        <v>0</v>
      </c>
      <c r="CA3633">
        <v>0</v>
      </c>
      <c r="CB3633">
        <v>0</v>
      </c>
      <c r="CC3633">
        <v>0</v>
      </c>
    </row>
    <row r="3634" spans="1:81">
      <c r="A3634">
        <v>4</v>
      </c>
      <c r="B3634" t="s">
        <v>117</v>
      </c>
      <c r="C3634">
        <v>2047</v>
      </c>
      <c r="D3634" t="s">
        <v>155</v>
      </c>
      <c r="E3634" t="s">
        <v>112</v>
      </c>
      <c r="F3634" t="s">
        <v>148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0</v>
      </c>
      <c r="BI3634">
        <v>0</v>
      </c>
      <c r="BJ3634">
        <v>0</v>
      </c>
      <c r="BK3634">
        <v>0</v>
      </c>
      <c r="BL3634">
        <v>0</v>
      </c>
      <c r="BM3634">
        <v>0</v>
      </c>
      <c r="BN3634">
        <v>0</v>
      </c>
      <c r="BO3634">
        <v>0</v>
      </c>
      <c r="BP3634">
        <v>0</v>
      </c>
      <c r="BQ3634">
        <v>0</v>
      </c>
      <c r="BR3634">
        <v>0</v>
      </c>
      <c r="BS3634">
        <v>0</v>
      </c>
      <c r="BT3634">
        <v>0</v>
      </c>
      <c r="BU3634">
        <v>0</v>
      </c>
      <c r="BV3634">
        <v>0</v>
      </c>
      <c r="BW3634">
        <v>0</v>
      </c>
      <c r="BX3634">
        <v>0</v>
      </c>
      <c r="BY3634">
        <v>0</v>
      </c>
      <c r="BZ3634">
        <v>0</v>
      </c>
      <c r="CA3634">
        <v>0</v>
      </c>
      <c r="CB3634">
        <v>0</v>
      </c>
      <c r="CC3634">
        <v>0</v>
      </c>
    </row>
    <row r="3635" spans="1:81">
      <c r="A3635">
        <v>4</v>
      </c>
      <c r="B3635" t="s">
        <v>117</v>
      </c>
      <c r="C3635">
        <v>2047</v>
      </c>
      <c r="D3635" t="s">
        <v>155</v>
      </c>
      <c r="E3635" t="s">
        <v>112</v>
      </c>
      <c r="F3635" t="s">
        <v>113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0</v>
      </c>
      <c r="BI3635">
        <v>0</v>
      </c>
      <c r="BJ3635">
        <v>0</v>
      </c>
      <c r="BK3635">
        <v>1</v>
      </c>
      <c r="BL3635">
        <v>0</v>
      </c>
      <c r="BM3635">
        <v>0</v>
      </c>
      <c r="BN3635">
        <v>0</v>
      </c>
      <c r="BO3635">
        <v>0.54183819515146103</v>
      </c>
      <c r="BP3635">
        <v>0.45816180484853902</v>
      </c>
      <c r="BQ3635">
        <v>0</v>
      </c>
      <c r="BR3635">
        <v>0</v>
      </c>
      <c r="BS3635">
        <v>0</v>
      </c>
      <c r="BT3635">
        <v>0</v>
      </c>
      <c r="BU3635">
        <v>1</v>
      </c>
      <c r="BV3635">
        <v>0</v>
      </c>
      <c r="BW3635">
        <v>0</v>
      </c>
      <c r="BX3635">
        <v>1</v>
      </c>
      <c r="BY3635">
        <v>0</v>
      </c>
      <c r="BZ3635">
        <v>0</v>
      </c>
      <c r="CA3635">
        <v>0</v>
      </c>
      <c r="CB3635">
        <v>0</v>
      </c>
      <c r="CC3635">
        <v>0</v>
      </c>
    </row>
    <row r="3636" spans="1:81">
      <c r="A3636">
        <v>4</v>
      </c>
      <c r="B3636" t="s">
        <v>117</v>
      </c>
      <c r="C3636">
        <v>2047</v>
      </c>
      <c r="D3636" t="s">
        <v>155</v>
      </c>
      <c r="E3636" t="s">
        <v>112</v>
      </c>
      <c r="F3636" t="s">
        <v>149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0</v>
      </c>
      <c r="BI3636">
        <v>0</v>
      </c>
      <c r="BJ3636">
        <v>0</v>
      </c>
      <c r="BK3636">
        <v>0</v>
      </c>
      <c r="BL3636">
        <v>0</v>
      </c>
      <c r="BM3636">
        <v>0</v>
      </c>
      <c r="BN3636">
        <v>0</v>
      </c>
      <c r="BO3636">
        <v>0</v>
      </c>
      <c r="BP3636">
        <v>0</v>
      </c>
      <c r="BQ3636">
        <v>0</v>
      </c>
      <c r="BR3636">
        <v>0</v>
      </c>
      <c r="BS3636">
        <v>0</v>
      </c>
      <c r="BT3636">
        <v>0</v>
      </c>
      <c r="BU3636">
        <v>0</v>
      </c>
      <c r="BV3636">
        <v>0</v>
      </c>
      <c r="BW3636">
        <v>0</v>
      </c>
      <c r="BX3636">
        <v>0</v>
      </c>
      <c r="BY3636">
        <v>0</v>
      </c>
      <c r="BZ3636">
        <v>0</v>
      </c>
      <c r="CA3636">
        <v>0</v>
      </c>
      <c r="CB3636">
        <v>0</v>
      </c>
      <c r="CC3636">
        <v>0</v>
      </c>
    </row>
    <row r="3637" spans="1:81">
      <c r="A3637">
        <v>4</v>
      </c>
      <c r="B3637" t="s">
        <v>117</v>
      </c>
      <c r="C3637">
        <v>2047</v>
      </c>
      <c r="D3637" t="s">
        <v>155</v>
      </c>
      <c r="E3637" t="s">
        <v>112</v>
      </c>
      <c r="F3637" t="s">
        <v>150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0</v>
      </c>
      <c r="BI3637">
        <v>0</v>
      </c>
      <c r="BJ3637">
        <v>0</v>
      </c>
      <c r="BK3637">
        <v>0</v>
      </c>
      <c r="BL3637">
        <v>0</v>
      </c>
      <c r="BM3637">
        <v>0</v>
      </c>
      <c r="BN3637">
        <v>0</v>
      </c>
      <c r="BO3637" s="1">
        <v>-4.1567262133446199E-5</v>
      </c>
      <c r="BP3637" s="1">
        <v>4.1567262133390701E-5</v>
      </c>
      <c r="BQ3637">
        <v>0</v>
      </c>
      <c r="BR3637">
        <v>0</v>
      </c>
      <c r="BS3637">
        <v>0</v>
      </c>
      <c r="BT3637">
        <v>0</v>
      </c>
      <c r="BU3637">
        <v>0</v>
      </c>
      <c r="BV3637">
        <v>0</v>
      </c>
      <c r="BW3637">
        <v>0</v>
      </c>
      <c r="BX3637">
        <v>0</v>
      </c>
      <c r="BY3637">
        <v>0</v>
      </c>
      <c r="BZ3637">
        <v>0</v>
      </c>
      <c r="CA3637">
        <v>0</v>
      </c>
      <c r="CB3637">
        <v>0</v>
      </c>
      <c r="CC3637">
        <v>0</v>
      </c>
    </row>
    <row r="3638" spans="1:81">
      <c r="A3638">
        <v>4</v>
      </c>
      <c r="B3638" t="s">
        <v>117</v>
      </c>
      <c r="C3638">
        <v>2047</v>
      </c>
      <c r="D3638" t="s">
        <v>111</v>
      </c>
      <c r="E3638" t="s">
        <v>112</v>
      </c>
      <c r="F3638" t="s">
        <v>148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3.29205386294701E-2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9.37086714988997E-3</v>
      </c>
      <c r="AG3638">
        <v>0</v>
      </c>
      <c r="AH3638">
        <v>0</v>
      </c>
      <c r="AI3638">
        <v>0</v>
      </c>
      <c r="AJ3638">
        <v>2.5654625894188501E-2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2.9097021098721199E-2</v>
      </c>
      <c r="AR3638" s="1">
        <v>1.75632408394527E-6</v>
      </c>
      <c r="AS3638">
        <v>0</v>
      </c>
      <c r="AT3638">
        <v>0</v>
      </c>
      <c r="AU3638">
        <v>0</v>
      </c>
      <c r="AV3638">
        <v>0</v>
      </c>
      <c r="AW3638">
        <v>0.26447254953272997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0.20810069357238101</v>
      </c>
      <c r="BF3638">
        <v>0</v>
      </c>
      <c r="BG3638">
        <v>0</v>
      </c>
      <c r="BH3638">
        <v>0</v>
      </c>
      <c r="BI3638">
        <v>0</v>
      </c>
      <c r="BJ3638">
        <v>0.41684859256969498</v>
      </c>
      <c r="BK3638">
        <v>1.3333134283270501E-2</v>
      </c>
      <c r="BL3638">
        <v>0</v>
      </c>
      <c r="BM3638">
        <v>0</v>
      </c>
      <c r="BN3638">
        <v>0</v>
      </c>
      <c r="BO3638">
        <v>0</v>
      </c>
      <c r="BP3638">
        <v>0</v>
      </c>
      <c r="BQ3638">
        <v>0.71236153580003203</v>
      </c>
      <c r="BR3638">
        <v>0</v>
      </c>
      <c r="BS3638">
        <v>0</v>
      </c>
      <c r="BT3638">
        <v>0</v>
      </c>
      <c r="BU3638">
        <v>0</v>
      </c>
      <c r="BV3638">
        <v>0</v>
      </c>
      <c r="BW3638">
        <v>0.68752974773917197</v>
      </c>
      <c r="BX3638">
        <v>0</v>
      </c>
      <c r="BY3638">
        <v>0.61525437719869802</v>
      </c>
      <c r="BZ3638">
        <v>0</v>
      </c>
      <c r="CA3638">
        <v>0</v>
      </c>
      <c r="CB3638">
        <v>0</v>
      </c>
      <c r="CC3638">
        <v>0</v>
      </c>
    </row>
    <row r="3639" spans="1:81">
      <c r="A3639">
        <v>4</v>
      </c>
      <c r="B3639" t="s">
        <v>117</v>
      </c>
      <c r="C3639">
        <v>2047</v>
      </c>
      <c r="D3639" t="s">
        <v>111</v>
      </c>
      <c r="E3639" t="s">
        <v>112</v>
      </c>
      <c r="F3639" t="s">
        <v>113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3.5025493044078503E-2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9.37086714988997E-3</v>
      </c>
      <c r="AG3639">
        <v>0</v>
      </c>
      <c r="AH3639">
        <v>0</v>
      </c>
      <c r="AI3639">
        <v>0</v>
      </c>
      <c r="AJ3639">
        <v>2.5654625894188501E-2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5.9267156212733001E-3</v>
      </c>
      <c r="AQ3639">
        <v>2.9097021098721199E-2</v>
      </c>
      <c r="AR3639" s="1">
        <v>1.75632408394527E-6</v>
      </c>
      <c r="AS3639">
        <v>0</v>
      </c>
      <c r="AT3639">
        <v>0</v>
      </c>
      <c r="AU3639">
        <v>0</v>
      </c>
      <c r="AV3639">
        <v>0</v>
      </c>
      <c r="AW3639">
        <v>0.26447254953272997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0.20810069357238101</v>
      </c>
      <c r="BF3639">
        <v>0</v>
      </c>
      <c r="BG3639">
        <v>0</v>
      </c>
      <c r="BH3639">
        <v>0</v>
      </c>
      <c r="BI3639">
        <v>0</v>
      </c>
      <c r="BJ3639">
        <v>0.41684859256969498</v>
      </c>
      <c r="BK3639">
        <v>7.5552671281115494E-2</v>
      </c>
      <c r="BL3639">
        <v>0</v>
      </c>
      <c r="BM3639">
        <v>0</v>
      </c>
      <c r="BN3639">
        <v>0</v>
      </c>
      <c r="BO3639">
        <v>3.2247866505319002E-2</v>
      </c>
      <c r="BP3639">
        <v>2.9971670492526001E-2</v>
      </c>
      <c r="BQ3639">
        <v>0.93778046300215501</v>
      </c>
      <c r="BR3639">
        <v>0</v>
      </c>
      <c r="BS3639">
        <v>0</v>
      </c>
      <c r="BT3639">
        <v>0</v>
      </c>
      <c r="BU3639">
        <v>5.9515676070611298E-2</v>
      </c>
      <c r="BV3639">
        <v>0</v>
      </c>
      <c r="BW3639">
        <v>0.94048432392938897</v>
      </c>
      <c r="BX3639">
        <v>6.2219536997845E-2</v>
      </c>
      <c r="BY3639">
        <v>0.78786239552067105</v>
      </c>
      <c r="BZ3639">
        <v>0.14991806748148401</v>
      </c>
      <c r="CA3639">
        <v>0</v>
      </c>
      <c r="CB3639">
        <v>0</v>
      </c>
      <c r="CC3639">
        <v>0</v>
      </c>
    </row>
    <row r="3640" spans="1:81">
      <c r="A3640">
        <v>4</v>
      </c>
      <c r="B3640" t="s">
        <v>117</v>
      </c>
      <c r="C3640">
        <v>2047</v>
      </c>
      <c r="D3640" t="s">
        <v>111</v>
      </c>
      <c r="E3640" t="s">
        <v>112</v>
      </c>
      <c r="F3640" t="s">
        <v>149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1.10884005502105E-2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-8.1507041484449996E-2</v>
      </c>
      <c r="AG3640">
        <v>0</v>
      </c>
      <c r="AH3640">
        <v>0</v>
      </c>
      <c r="AI3640">
        <v>0</v>
      </c>
      <c r="AJ3640">
        <v>2.5654625894188501E-2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-5.5024302672579503E-2</v>
      </c>
      <c r="AR3640" s="1">
        <v>1.75632408394527E-6</v>
      </c>
      <c r="AS3640">
        <v>0</v>
      </c>
      <c r="AT3640">
        <v>0</v>
      </c>
      <c r="AU3640">
        <v>0</v>
      </c>
      <c r="AV3640">
        <v>0</v>
      </c>
      <c r="AW3640">
        <v>-2.61256571608026E-3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0.108988909902402</v>
      </c>
      <c r="BF3640">
        <v>0</v>
      </c>
      <c r="BG3640">
        <v>-5.67677698094173E-2</v>
      </c>
      <c r="BH3640">
        <v>0</v>
      </c>
      <c r="BI3640">
        <v>0</v>
      </c>
      <c r="BJ3640">
        <v>8.8059581858542808E-3</v>
      </c>
      <c r="BK3640">
        <v>-2.4073749607587298E-3</v>
      </c>
      <c r="BL3640">
        <v>0</v>
      </c>
      <c r="BM3640">
        <v>0</v>
      </c>
      <c r="BN3640">
        <v>0</v>
      </c>
      <c r="BO3640">
        <v>0</v>
      </c>
      <c r="BP3640">
        <v>0</v>
      </c>
      <c r="BQ3640" s="1">
        <v>-2.8741392185116501E-6</v>
      </c>
      <c r="BR3640">
        <v>0</v>
      </c>
      <c r="BS3640">
        <v>0</v>
      </c>
      <c r="BT3640">
        <v>0</v>
      </c>
      <c r="BU3640">
        <v>0</v>
      </c>
      <c r="BV3640">
        <v>0</v>
      </c>
      <c r="BW3640" s="1">
        <v>1.9604527995653601E-5</v>
      </c>
      <c r="BX3640">
        <v>0</v>
      </c>
      <c r="BY3640" s="1">
        <v>-5.3986637488234701E-6</v>
      </c>
      <c r="BZ3640">
        <v>0</v>
      </c>
      <c r="CA3640">
        <v>0</v>
      </c>
      <c r="CB3640">
        <v>0</v>
      </c>
      <c r="CC3640">
        <v>0</v>
      </c>
    </row>
    <row r="3641" spans="1:81">
      <c r="A3641">
        <v>4</v>
      </c>
      <c r="B3641" t="s">
        <v>117</v>
      </c>
      <c r="C3641">
        <v>2047</v>
      </c>
      <c r="D3641" t="s">
        <v>111</v>
      </c>
      <c r="E3641" t="s">
        <v>112</v>
      </c>
      <c r="F3641" t="s">
        <v>150</v>
      </c>
      <c r="G3641">
        <v>-6.7125468780840802E-2</v>
      </c>
      <c r="H3641">
        <v>0</v>
      </c>
      <c r="I3641">
        <v>0</v>
      </c>
      <c r="J3641">
        <v>0</v>
      </c>
      <c r="K3641">
        <v>0</v>
      </c>
      <c r="L3641">
        <v>1.1125675073598001E-2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-8.1654419601431397E-2</v>
      </c>
      <c r="AG3641">
        <v>0</v>
      </c>
      <c r="AH3641">
        <v>0</v>
      </c>
      <c r="AI3641">
        <v>0</v>
      </c>
      <c r="AJ3641">
        <v>2.5654625894188501E-2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-9.7724735874731494E-4</v>
      </c>
      <c r="AQ3641">
        <v>-5.5024302672579503E-2</v>
      </c>
      <c r="AR3641" s="1">
        <v>1.75632408394527E-6</v>
      </c>
      <c r="AS3641">
        <v>0</v>
      </c>
      <c r="AT3641">
        <v>0</v>
      </c>
      <c r="AU3641">
        <v>0</v>
      </c>
      <c r="AV3641">
        <v>0</v>
      </c>
      <c r="AW3641">
        <v>-2.61256571608026E-3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0.108988909902402</v>
      </c>
      <c r="BF3641">
        <v>0</v>
      </c>
      <c r="BG3641">
        <v>-5.67677698094173E-2</v>
      </c>
      <c r="BH3641">
        <v>0</v>
      </c>
      <c r="BI3641">
        <v>0</v>
      </c>
      <c r="BJ3641">
        <v>8.8059581858542808E-3</v>
      </c>
      <c r="BK3641">
        <v>-2.4147388555163102E-3</v>
      </c>
      <c r="BL3641">
        <v>0</v>
      </c>
      <c r="BM3641">
        <v>0</v>
      </c>
      <c r="BN3641">
        <v>0</v>
      </c>
      <c r="BO3641" s="1">
        <v>-5.1325954990091798E-6</v>
      </c>
      <c r="BP3641" s="1">
        <v>-2.2312992585850302E-6</v>
      </c>
      <c r="BQ3641" s="1">
        <v>7.3638947576393204E-6</v>
      </c>
      <c r="BR3641">
        <v>0</v>
      </c>
      <c r="BS3641">
        <v>0</v>
      </c>
      <c r="BT3641">
        <v>0</v>
      </c>
      <c r="BU3641" s="1">
        <v>-4.9064238510990202E-6</v>
      </c>
      <c r="BV3641">
        <v>0</v>
      </c>
      <c r="BW3641" s="1">
        <v>4.9064238510920796E-6</v>
      </c>
      <c r="BX3641" s="1">
        <v>-7.3638947575907499E-6</v>
      </c>
      <c r="BY3641" s="1">
        <v>-6.9818506471808198E-6</v>
      </c>
      <c r="BZ3641" s="1">
        <v>1.43457454048201E-5</v>
      </c>
      <c r="CA3641">
        <v>0</v>
      </c>
      <c r="CB3641">
        <v>0</v>
      </c>
      <c r="CC3641">
        <v>0</v>
      </c>
    </row>
    <row r="3642" spans="1:81">
      <c r="A3642">
        <v>0</v>
      </c>
      <c r="B3642" t="s">
        <v>110</v>
      </c>
      <c r="C3642">
        <v>2048</v>
      </c>
      <c r="D3642" t="s">
        <v>147</v>
      </c>
      <c r="E3642" t="s">
        <v>112</v>
      </c>
      <c r="F3642" t="s">
        <v>148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0</v>
      </c>
      <c r="BI3642">
        <v>0</v>
      </c>
      <c r="BJ3642">
        <v>0.98309756762487499</v>
      </c>
      <c r="BK3642">
        <v>1.6902432375124999E-2</v>
      </c>
      <c r="BL3642">
        <v>0</v>
      </c>
      <c r="BM3642">
        <v>0</v>
      </c>
      <c r="BN3642">
        <v>0</v>
      </c>
      <c r="BO3642">
        <v>0</v>
      </c>
      <c r="BP3642">
        <v>0</v>
      </c>
      <c r="BQ3642">
        <v>1</v>
      </c>
      <c r="BR3642">
        <v>0</v>
      </c>
      <c r="BS3642">
        <v>0</v>
      </c>
      <c r="BT3642">
        <v>0</v>
      </c>
      <c r="BU3642">
        <v>0</v>
      </c>
      <c r="BV3642">
        <v>0</v>
      </c>
      <c r="BW3642">
        <v>0</v>
      </c>
      <c r="BX3642">
        <v>0</v>
      </c>
      <c r="BY3642">
        <v>0</v>
      </c>
      <c r="BZ3642">
        <v>0</v>
      </c>
      <c r="CA3642">
        <v>0</v>
      </c>
      <c r="CB3642">
        <v>0</v>
      </c>
      <c r="CC3642">
        <v>0</v>
      </c>
    </row>
    <row r="3643" spans="1:81">
      <c r="A3643">
        <v>0</v>
      </c>
      <c r="B3643" t="s">
        <v>110</v>
      </c>
      <c r="C3643">
        <v>2048</v>
      </c>
      <c r="D3643" t="s">
        <v>147</v>
      </c>
      <c r="E3643" t="s">
        <v>112</v>
      </c>
      <c r="F3643" t="s">
        <v>113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0</v>
      </c>
      <c r="BI3643">
        <v>0</v>
      </c>
      <c r="BJ3643">
        <v>0.98309756762487499</v>
      </c>
      <c r="BK3643">
        <v>1.6902432375124999E-2</v>
      </c>
      <c r="BL3643">
        <v>0</v>
      </c>
      <c r="BM3643">
        <v>0</v>
      </c>
      <c r="BN3643">
        <v>0</v>
      </c>
      <c r="BO3643">
        <v>0</v>
      </c>
      <c r="BP3643">
        <v>0</v>
      </c>
      <c r="BQ3643">
        <v>1</v>
      </c>
      <c r="BR3643">
        <v>0</v>
      </c>
      <c r="BS3643">
        <v>0</v>
      </c>
      <c r="BT3643">
        <v>0</v>
      </c>
      <c r="BU3643">
        <v>0</v>
      </c>
      <c r="BV3643">
        <v>0</v>
      </c>
      <c r="BW3643">
        <v>1</v>
      </c>
      <c r="BX3643">
        <v>0</v>
      </c>
      <c r="BY3643">
        <v>1</v>
      </c>
      <c r="BZ3643">
        <v>0</v>
      </c>
      <c r="CA3643">
        <v>0</v>
      </c>
      <c r="CB3643">
        <v>0</v>
      </c>
      <c r="CC3643">
        <v>0</v>
      </c>
    </row>
    <row r="3644" spans="1:81">
      <c r="A3644">
        <v>0</v>
      </c>
      <c r="B3644" t="s">
        <v>110</v>
      </c>
      <c r="C3644">
        <v>2048</v>
      </c>
      <c r="D3644" t="s">
        <v>147</v>
      </c>
      <c r="E3644" t="s">
        <v>112</v>
      </c>
      <c r="F3644" t="s">
        <v>149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0</v>
      </c>
      <c r="BI3644">
        <v>0</v>
      </c>
      <c r="BJ3644">
        <v>0</v>
      </c>
      <c r="BK3644">
        <v>0</v>
      </c>
      <c r="BL3644">
        <v>0</v>
      </c>
      <c r="BM3644">
        <v>0</v>
      </c>
      <c r="BN3644">
        <v>0</v>
      </c>
      <c r="BO3644">
        <v>0</v>
      </c>
      <c r="BP3644">
        <v>0</v>
      </c>
      <c r="BQ3644">
        <v>0</v>
      </c>
      <c r="BR3644">
        <v>0</v>
      </c>
      <c r="BS3644">
        <v>0</v>
      </c>
      <c r="BT3644">
        <v>0</v>
      </c>
      <c r="BU3644">
        <v>0</v>
      </c>
      <c r="BV3644">
        <v>0</v>
      </c>
      <c r="BW3644">
        <v>0</v>
      </c>
      <c r="BX3644">
        <v>0</v>
      </c>
      <c r="BY3644">
        <v>0</v>
      </c>
      <c r="BZ3644">
        <v>0</v>
      </c>
      <c r="CA3644">
        <v>0</v>
      </c>
      <c r="CB3644">
        <v>0</v>
      </c>
      <c r="CC3644">
        <v>0</v>
      </c>
    </row>
    <row r="3645" spans="1:81">
      <c r="A3645">
        <v>0</v>
      </c>
      <c r="B3645" t="s">
        <v>110</v>
      </c>
      <c r="C3645">
        <v>2048</v>
      </c>
      <c r="D3645" t="s">
        <v>147</v>
      </c>
      <c r="E3645" t="s">
        <v>112</v>
      </c>
      <c r="F3645" t="s">
        <v>150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0</v>
      </c>
      <c r="BI3645">
        <v>0</v>
      </c>
      <c r="BJ3645">
        <v>0</v>
      </c>
      <c r="BK3645">
        <v>0</v>
      </c>
      <c r="BL3645">
        <v>0</v>
      </c>
      <c r="BM3645">
        <v>0</v>
      </c>
      <c r="BN3645">
        <v>0</v>
      </c>
      <c r="BO3645">
        <v>0</v>
      </c>
      <c r="BP3645">
        <v>0</v>
      </c>
      <c r="BQ3645">
        <v>0</v>
      </c>
      <c r="BR3645">
        <v>0</v>
      </c>
      <c r="BS3645">
        <v>0</v>
      </c>
      <c r="BT3645">
        <v>0</v>
      </c>
      <c r="BU3645">
        <v>0</v>
      </c>
      <c r="BV3645">
        <v>0</v>
      </c>
      <c r="BW3645">
        <v>0</v>
      </c>
      <c r="BX3645">
        <v>0</v>
      </c>
      <c r="BY3645">
        <v>0</v>
      </c>
      <c r="BZ3645">
        <v>0</v>
      </c>
      <c r="CA3645">
        <v>0</v>
      </c>
      <c r="CB3645">
        <v>0</v>
      </c>
      <c r="CC3645">
        <v>0</v>
      </c>
    </row>
    <row r="3646" spans="1:81">
      <c r="A3646">
        <v>0</v>
      </c>
      <c r="B3646" t="s">
        <v>110</v>
      </c>
      <c r="C3646">
        <v>2048</v>
      </c>
      <c r="D3646" t="s">
        <v>151</v>
      </c>
      <c r="E3646" t="s">
        <v>112</v>
      </c>
      <c r="F3646" t="s">
        <v>148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0.47606659937039397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1.03617640135178E-2</v>
      </c>
      <c r="BF3646">
        <v>0</v>
      </c>
      <c r="BG3646">
        <v>0</v>
      </c>
      <c r="BH3646">
        <v>0</v>
      </c>
      <c r="BI3646">
        <v>0</v>
      </c>
      <c r="BJ3646">
        <v>0.50880370900879002</v>
      </c>
      <c r="BK3646">
        <v>4.7679276072983201E-3</v>
      </c>
      <c r="BL3646">
        <v>0</v>
      </c>
      <c r="BM3646">
        <v>0</v>
      </c>
      <c r="BN3646">
        <v>0</v>
      </c>
      <c r="BO3646">
        <v>0</v>
      </c>
      <c r="BP3646">
        <v>0</v>
      </c>
      <c r="BQ3646">
        <v>1</v>
      </c>
      <c r="BR3646">
        <v>0</v>
      </c>
      <c r="BS3646">
        <v>0</v>
      </c>
      <c r="BT3646">
        <v>0</v>
      </c>
      <c r="BU3646">
        <v>0</v>
      </c>
      <c r="BV3646">
        <v>0</v>
      </c>
      <c r="BW3646">
        <v>0.71478616143923601</v>
      </c>
      <c r="BX3646">
        <v>0</v>
      </c>
      <c r="BY3646">
        <v>1</v>
      </c>
      <c r="BZ3646">
        <v>0</v>
      </c>
      <c r="CA3646">
        <v>0</v>
      </c>
      <c r="CB3646">
        <v>0</v>
      </c>
      <c r="CC3646">
        <v>0</v>
      </c>
    </row>
    <row r="3647" spans="1:81">
      <c r="A3647">
        <v>0</v>
      </c>
      <c r="B3647" t="s">
        <v>110</v>
      </c>
      <c r="C3647">
        <v>2048</v>
      </c>
      <c r="D3647" t="s">
        <v>151</v>
      </c>
      <c r="E3647" t="s">
        <v>112</v>
      </c>
      <c r="F3647" t="s">
        <v>113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0.47606659937039397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1.03617640135178E-2</v>
      </c>
      <c r="BF3647">
        <v>0</v>
      </c>
      <c r="BG3647">
        <v>0</v>
      </c>
      <c r="BH3647">
        <v>0</v>
      </c>
      <c r="BI3647">
        <v>0</v>
      </c>
      <c r="BJ3647">
        <v>0.50880370900879002</v>
      </c>
      <c r="BK3647">
        <v>4.7679276072983201E-3</v>
      </c>
      <c r="BL3647">
        <v>0</v>
      </c>
      <c r="BM3647">
        <v>0</v>
      </c>
      <c r="BN3647">
        <v>0</v>
      </c>
      <c r="BO3647">
        <v>0</v>
      </c>
      <c r="BP3647">
        <v>0</v>
      </c>
      <c r="BQ3647">
        <v>1</v>
      </c>
      <c r="BR3647">
        <v>0</v>
      </c>
      <c r="BS3647">
        <v>0</v>
      </c>
      <c r="BT3647">
        <v>0</v>
      </c>
      <c r="BU3647">
        <v>0</v>
      </c>
      <c r="BV3647">
        <v>0</v>
      </c>
      <c r="BW3647">
        <v>1</v>
      </c>
      <c r="BX3647">
        <v>0</v>
      </c>
      <c r="BY3647">
        <v>1</v>
      </c>
      <c r="BZ3647">
        <v>0</v>
      </c>
      <c r="CA3647">
        <v>0</v>
      </c>
      <c r="CB3647">
        <v>0</v>
      </c>
      <c r="CC3647">
        <v>0</v>
      </c>
    </row>
    <row r="3648" spans="1:81">
      <c r="A3648">
        <v>0</v>
      </c>
      <c r="B3648" t="s">
        <v>110</v>
      </c>
      <c r="C3648">
        <v>2048</v>
      </c>
      <c r="D3648" t="s">
        <v>151</v>
      </c>
      <c r="E3648" t="s">
        <v>112</v>
      </c>
      <c r="F3648" t="s">
        <v>149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0</v>
      </c>
      <c r="BI3648">
        <v>0</v>
      </c>
      <c r="BJ3648">
        <v>0</v>
      </c>
      <c r="BK3648">
        <v>0</v>
      </c>
      <c r="BL3648">
        <v>0</v>
      </c>
      <c r="BM3648">
        <v>0</v>
      </c>
      <c r="BN3648">
        <v>0</v>
      </c>
      <c r="BO3648">
        <v>0</v>
      </c>
      <c r="BP3648">
        <v>0</v>
      </c>
      <c r="BQ3648">
        <v>0</v>
      </c>
      <c r="BR3648">
        <v>0</v>
      </c>
      <c r="BS3648">
        <v>0</v>
      </c>
      <c r="BT3648">
        <v>0</v>
      </c>
      <c r="BU3648">
        <v>0</v>
      </c>
      <c r="BV3648">
        <v>0</v>
      </c>
      <c r="BW3648">
        <v>0</v>
      </c>
      <c r="BX3648">
        <v>0</v>
      </c>
      <c r="BY3648">
        <v>0</v>
      </c>
      <c r="BZ3648">
        <v>0</v>
      </c>
      <c r="CA3648">
        <v>0</v>
      </c>
      <c r="CB3648">
        <v>0</v>
      </c>
      <c r="CC3648">
        <v>0</v>
      </c>
    </row>
    <row r="3649" spans="1:81">
      <c r="A3649">
        <v>0</v>
      </c>
      <c r="B3649" t="s">
        <v>110</v>
      </c>
      <c r="C3649">
        <v>2048</v>
      </c>
      <c r="D3649" t="s">
        <v>151</v>
      </c>
      <c r="E3649" t="s">
        <v>112</v>
      </c>
      <c r="F3649" t="s">
        <v>150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0</v>
      </c>
      <c r="BI3649">
        <v>0</v>
      </c>
      <c r="BJ3649">
        <v>0</v>
      </c>
      <c r="BK3649">
        <v>0</v>
      </c>
      <c r="BL3649">
        <v>0</v>
      </c>
      <c r="BM3649">
        <v>0</v>
      </c>
      <c r="BN3649">
        <v>0</v>
      </c>
      <c r="BO3649">
        <v>0</v>
      </c>
      <c r="BP3649">
        <v>0</v>
      </c>
      <c r="BQ3649">
        <v>0</v>
      </c>
      <c r="BR3649">
        <v>0</v>
      </c>
      <c r="BS3649">
        <v>0</v>
      </c>
      <c r="BT3649">
        <v>0</v>
      </c>
      <c r="BU3649">
        <v>0</v>
      </c>
      <c r="BV3649">
        <v>0</v>
      </c>
      <c r="BW3649">
        <v>0</v>
      </c>
      <c r="BX3649">
        <v>0</v>
      </c>
      <c r="BY3649">
        <v>0</v>
      </c>
      <c r="BZ3649">
        <v>0</v>
      </c>
      <c r="CA3649">
        <v>0</v>
      </c>
      <c r="CB3649">
        <v>0</v>
      </c>
      <c r="CC3649">
        <v>0</v>
      </c>
    </row>
    <row r="3650" spans="1:81">
      <c r="A3650">
        <v>0</v>
      </c>
      <c r="B3650" t="s">
        <v>110</v>
      </c>
      <c r="C3650">
        <v>2048</v>
      </c>
      <c r="D3650" t="s">
        <v>152</v>
      </c>
      <c r="E3650" t="s">
        <v>112</v>
      </c>
      <c r="F3650" t="s">
        <v>148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1.28833786571308E-2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1.8500674503757999E-2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1.35614512180324E-4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0.26822885067890501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2.16436003035862E-2</v>
      </c>
      <c r="BF3650">
        <v>0</v>
      </c>
      <c r="BG3650">
        <v>0.15435548608285801</v>
      </c>
      <c r="BH3650">
        <v>0</v>
      </c>
      <c r="BI3650">
        <v>0</v>
      </c>
      <c r="BJ3650">
        <v>0.50672481436276595</v>
      </c>
      <c r="BK3650">
        <v>2.3185323178899299E-2</v>
      </c>
      <c r="BL3650">
        <v>0</v>
      </c>
      <c r="BM3650">
        <v>0</v>
      </c>
      <c r="BN3650">
        <v>0</v>
      </c>
      <c r="BO3650">
        <v>0</v>
      </c>
      <c r="BP3650">
        <v>0</v>
      </c>
      <c r="BQ3650">
        <v>0.99263874911077299</v>
      </c>
      <c r="BR3650">
        <v>0</v>
      </c>
      <c r="BS3650">
        <v>0</v>
      </c>
      <c r="BT3650">
        <v>0</v>
      </c>
      <c r="BU3650">
        <v>0</v>
      </c>
      <c r="BV3650">
        <v>0</v>
      </c>
      <c r="BW3650">
        <v>0.59231898436626396</v>
      </c>
      <c r="BX3650">
        <v>0</v>
      </c>
      <c r="BY3650">
        <v>0.463956279784635</v>
      </c>
      <c r="BZ3650">
        <v>0</v>
      </c>
      <c r="CA3650">
        <v>0</v>
      </c>
      <c r="CB3650">
        <v>0</v>
      </c>
      <c r="CC3650">
        <v>0</v>
      </c>
    </row>
    <row r="3651" spans="1:81">
      <c r="A3651">
        <v>0</v>
      </c>
      <c r="B3651" t="s">
        <v>110</v>
      </c>
      <c r="C3651">
        <v>2048</v>
      </c>
      <c r="D3651" t="s">
        <v>152</v>
      </c>
      <c r="E3651" t="s">
        <v>112</v>
      </c>
      <c r="F3651" t="s">
        <v>113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1.8500674503757999E-2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1.8500674503757999E-2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1.8365059991577601E-2</v>
      </c>
      <c r="AQ3651">
        <v>1.35614512180324E-4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0.26822885067890501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2.16436003035862E-2</v>
      </c>
      <c r="BF3651">
        <v>0</v>
      </c>
      <c r="BG3651">
        <v>0.15435548608285801</v>
      </c>
      <c r="BH3651">
        <v>0</v>
      </c>
      <c r="BI3651">
        <v>0</v>
      </c>
      <c r="BJ3651">
        <v>0.50672481436276595</v>
      </c>
      <c r="BK3651">
        <v>3.0546574068126098E-2</v>
      </c>
      <c r="BL3651">
        <v>0</v>
      </c>
      <c r="BM3651">
        <v>0</v>
      </c>
      <c r="BN3651">
        <v>0</v>
      </c>
      <c r="BO3651">
        <v>0</v>
      </c>
      <c r="BP3651">
        <v>7.3612508892267397E-3</v>
      </c>
      <c r="BQ3651">
        <v>0.99263874911077299</v>
      </c>
      <c r="BR3651">
        <v>0</v>
      </c>
      <c r="BS3651">
        <v>0</v>
      </c>
      <c r="BT3651">
        <v>0</v>
      </c>
      <c r="BU3651">
        <v>0</v>
      </c>
      <c r="BV3651">
        <v>0</v>
      </c>
      <c r="BW3651">
        <v>1</v>
      </c>
      <c r="BX3651">
        <v>7.3612508892267397E-3</v>
      </c>
      <c r="BY3651">
        <v>0.58495773347703695</v>
      </c>
      <c r="BZ3651">
        <v>0.40768101563373599</v>
      </c>
      <c r="CA3651">
        <v>0</v>
      </c>
      <c r="CB3651">
        <v>0</v>
      </c>
      <c r="CC3651">
        <v>0</v>
      </c>
    </row>
    <row r="3652" spans="1:81">
      <c r="A3652">
        <v>0</v>
      </c>
      <c r="B3652" t="s">
        <v>110</v>
      </c>
      <c r="C3652">
        <v>2048</v>
      </c>
      <c r="D3652" t="s">
        <v>152</v>
      </c>
      <c r="E3652" t="s">
        <v>112</v>
      </c>
      <c r="F3652" t="s">
        <v>149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0</v>
      </c>
      <c r="BI3652">
        <v>0</v>
      </c>
      <c r="BJ3652">
        <v>0</v>
      </c>
      <c r="BK3652">
        <v>0</v>
      </c>
      <c r="BL3652">
        <v>0</v>
      </c>
      <c r="BM3652">
        <v>0</v>
      </c>
      <c r="BN3652">
        <v>0</v>
      </c>
      <c r="BO3652">
        <v>0</v>
      </c>
      <c r="BP3652">
        <v>0</v>
      </c>
      <c r="BQ3652">
        <v>0</v>
      </c>
      <c r="BR3652">
        <v>0</v>
      </c>
      <c r="BS3652">
        <v>0</v>
      </c>
      <c r="BT3652">
        <v>0</v>
      </c>
      <c r="BU3652">
        <v>0</v>
      </c>
      <c r="BV3652">
        <v>0</v>
      </c>
      <c r="BW3652">
        <v>0</v>
      </c>
      <c r="BX3652">
        <v>0</v>
      </c>
      <c r="BY3652">
        <v>0</v>
      </c>
      <c r="BZ3652">
        <v>0</v>
      </c>
      <c r="CA3652">
        <v>0</v>
      </c>
      <c r="CB3652">
        <v>0</v>
      </c>
      <c r="CC3652">
        <v>0</v>
      </c>
    </row>
    <row r="3653" spans="1:81">
      <c r="A3653">
        <v>0</v>
      </c>
      <c r="B3653" t="s">
        <v>110</v>
      </c>
      <c r="C3653">
        <v>2048</v>
      </c>
      <c r="D3653" t="s">
        <v>152</v>
      </c>
      <c r="E3653" t="s">
        <v>112</v>
      </c>
      <c r="F3653" t="s">
        <v>150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0</v>
      </c>
      <c r="BI3653">
        <v>0</v>
      </c>
      <c r="BJ3653">
        <v>0</v>
      </c>
      <c r="BK3653">
        <v>0</v>
      </c>
      <c r="BL3653">
        <v>0</v>
      </c>
      <c r="BM3653">
        <v>0</v>
      </c>
      <c r="BN3653">
        <v>0</v>
      </c>
      <c r="BO3653">
        <v>0</v>
      </c>
      <c r="BP3653">
        <v>0</v>
      </c>
      <c r="BQ3653">
        <v>0</v>
      </c>
      <c r="BR3653">
        <v>0</v>
      </c>
      <c r="BS3653">
        <v>0</v>
      </c>
      <c r="BT3653">
        <v>0</v>
      </c>
      <c r="BU3653">
        <v>0</v>
      </c>
      <c r="BV3653">
        <v>0</v>
      </c>
      <c r="BW3653">
        <v>0</v>
      </c>
      <c r="BX3653">
        <v>0</v>
      </c>
      <c r="BY3653">
        <v>0</v>
      </c>
      <c r="BZ3653">
        <v>0</v>
      </c>
      <c r="CA3653">
        <v>0</v>
      </c>
      <c r="CB3653">
        <v>0</v>
      </c>
      <c r="CC3653">
        <v>0</v>
      </c>
    </row>
    <row r="3654" spans="1:81">
      <c r="A3654">
        <v>0</v>
      </c>
      <c r="B3654" t="s">
        <v>110</v>
      </c>
      <c r="C3654">
        <v>2048</v>
      </c>
      <c r="D3654" t="s">
        <v>153</v>
      </c>
      <c r="E3654" t="s">
        <v>112</v>
      </c>
      <c r="F3654" t="s">
        <v>148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5.5541654107972502E-2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0.27325254064751697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0.27325254064751697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0.19759043681507699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0.28890304309006398</v>
      </c>
      <c r="BF3654">
        <v>0</v>
      </c>
      <c r="BG3654" s="1">
        <v>3.9808690805898503E-5</v>
      </c>
      <c r="BH3654">
        <v>0</v>
      </c>
      <c r="BI3654">
        <v>0</v>
      </c>
      <c r="BJ3654">
        <v>0.222155242520231</v>
      </c>
      <c r="BK3654">
        <v>1.7581223946633601E-2</v>
      </c>
      <c r="BL3654">
        <v>0</v>
      </c>
      <c r="BM3654">
        <v>0</v>
      </c>
      <c r="BN3654">
        <v>0</v>
      </c>
      <c r="BO3654">
        <v>0</v>
      </c>
      <c r="BP3654">
        <v>0</v>
      </c>
      <c r="BQ3654">
        <v>0.26732104571743798</v>
      </c>
      <c r="BR3654">
        <v>0</v>
      </c>
      <c r="BS3654">
        <v>0</v>
      </c>
      <c r="BT3654">
        <v>0</v>
      </c>
      <c r="BU3654">
        <v>0</v>
      </c>
      <c r="BV3654">
        <v>0</v>
      </c>
      <c r="BW3654">
        <v>1</v>
      </c>
      <c r="BX3654">
        <v>0</v>
      </c>
      <c r="BY3654">
        <v>0.73267895428256202</v>
      </c>
      <c r="BZ3654">
        <v>0</v>
      </c>
      <c r="CA3654">
        <v>0</v>
      </c>
      <c r="CB3654">
        <v>0</v>
      </c>
      <c r="CC3654">
        <v>0</v>
      </c>
    </row>
    <row r="3655" spans="1:81">
      <c r="A3655">
        <v>0</v>
      </c>
      <c r="B3655" t="s">
        <v>110</v>
      </c>
      <c r="C3655">
        <v>2048</v>
      </c>
      <c r="D3655" t="s">
        <v>153</v>
      </c>
      <c r="E3655" t="s">
        <v>112</v>
      </c>
      <c r="F3655" t="s">
        <v>113</v>
      </c>
      <c r="G3655">
        <v>0.21818859082921499</v>
      </c>
      <c r="H3655">
        <v>0</v>
      </c>
      <c r="I3655">
        <v>0</v>
      </c>
      <c r="J3655">
        <v>0</v>
      </c>
      <c r="K3655">
        <v>0</v>
      </c>
      <c r="L3655">
        <v>5.5541654107972502E-2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0.27373024493718801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4.7770428967078201E-4</v>
      </c>
      <c r="AQ3655">
        <v>0.27325254064751697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0.19759043681507699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0.28890304309006398</v>
      </c>
      <c r="BF3655">
        <v>0</v>
      </c>
      <c r="BG3655" s="1">
        <v>3.9808690805898503E-5</v>
      </c>
      <c r="BH3655">
        <v>0</v>
      </c>
      <c r="BI3655">
        <v>0</v>
      </c>
      <c r="BJ3655">
        <v>0.222155242520231</v>
      </c>
      <c r="BK3655">
        <v>1.7581223946633601E-2</v>
      </c>
      <c r="BL3655">
        <v>0</v>
      </c>
      <c r="BM3655">
        <v>0</v>
      </c>
      <c r="BN3655">
        <v>0</v>
      </c>
      <c r="BO3655">
        <v>0</v>
      </c>
      <c r="BP3655">
        <v>0</v>
      </c>
      <c r="BQ3655">
        <v>1</v>
      </c>
      <c r="BR3655">
        <v>0</v>
      </c>
      <c r="BS3655">
        <v>0</v>
      </c>
      <c r="BT3655">
        <v>0</v>
      </c>
      <c r="BU3655">
        <v>0</v>
      </c>
      <c r="BV3655">
        <v>0</v>
      </c>
      <c r="BW3655">
        <v>1</v>
      </c>
      <c r="BX3655">
        <v>0</v>
      </c>
      <c r="BY3655">
        <v>1</v>
      </c>
      <c r="BZ3655">
        <v>0</v>
      </c>
      <c r="CA3655">
        <v>0</v>
      </c>
      <c r="CB3655">
        <v>0</v>
      </c>
      <c r="CC3655">
        <v>0</v>
      </c>
    </row>
    <row r="3656" spans="1:81">
      <c r="A3656">
        <v>0</v>
      </c>
      <c r="B3656" t="s">
        <v>110</v>
      </c>
      <c r="C3656">
        <v>2048</v>
      </c>
      <c r="D3656" t="s">
        <v>153</v>
      </c>
      <c r="E3656" t="s">
        <v>112</v>
      </c>
      <c r="F3656" t="s">
        <v>149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0</v>
      </c>
      <c r="BI3656">
        <v>0</v>
      </c>
      <c r="BJ3656">
        <v>0</v>
      </c>
      <c r="BK3656">
        <v>0</v>
      </c>
      <c r="BL3656">
        <v>0</v>
      </c>
      <c r="BM3656">
        <v>0</v>
      </c>
      <c r="BN3656">
        <v>0</v>
      </c>
      <c r="BO3656">
        <v>0</v>
      </c>
      <c r="BP3656">
        <v>0</v>
      </c>
      <c r="BQ3656">
        <v>0</v>
      </c>
      <c r="BR3656">
        <v>0</v>
      </c>
      <c r="BS3656">
        <v>0</v>
      </c>
      <c r="BT3656">
        <v>0</v>
      </c>
      <c r="BU3656">
        <v>0</v>
      </c>
      <c r="BV3656">
        <v>0</v>
      </c>
      <c r="BW3656">
        <v>0</v>
      </c>
      <c r="BX3656">
        <v>0</v>
      </c>
      <c r="BY3656">
        <v>0</v>
      </c>
      <c r="BZ3656">
        <v>0</v>
      </c>
      <c r="CA3656">
        <v>0</v>
      </c>
      <c r="CB3656">
        <v>0</v>
      </c>
      <c r="CC3656">
        <v>0</v>
      </c>
    </row>
    <row r="3657" spans="1:81">
      <c r="A3657">
        <v>0</v>
      </c>
      <c r="B3657" t="s">
        <v>110</v>
      </c>
      <c r="C3657">
        <v>2048</v>
      </c>
      <c r="D3657" t="s">
        <v>153</v>
      </c>
      <c r="E3657" t="s">
        <v>112</v>
      </c>
      <c r="F3657" t="s">
        <v>150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0</v>
      </c>
      <c r="BI3657">
        <v>0</v>
      </c>
      <c r="BJ3657">
        <v>0</v>
      </c>
      <c r="BK3657">
        <v>0</v>
      </c>
      <c r="BL3657">
        <v>0</v>
      </c>
      <c r="BM3657">
        <v>0</v>
      </c>
      <c r="BN3657">
        <v>0</v>
      </c>
      <c r="BO3657">
        <v>0</v>
      </c>
      <c r="BP3657">
        <v>0</v>
      </c>
      <c r="BQ3657">
        <v>0</v>
      </c>
      <c r="BR3657">
        <v>0</v>
      </c>
      <c r="BS3657">
        <v>0</v>
      </c>
      <c r="BT3657">
        <v>0</v>
      </c>
      <c r="BU3657">
        <v>0</v>
      </c>
      <c r="BV3657">
        <v>0</v>
      </c>
      <c r="BW3657">
        <v>0</v>
      </c>
      <c r="BX3657">
        <v>0</v>
      </c>
      <c r="BY3657">
        <v>0</v>
      </c>
      <c r="BZ3657">
        <v>0</v>
      </c>
      <c r="CA3657">
        <v>0</v>
      </c>
      <c r="CB3657">
        <v>0</v>
      </c>
      <c r="CC3657">
        <v>0</v>
      </c>
    </row>
    <row r="3658" spans="1:81">
      <c r="A3658">
        <v>0</v>
      </c>
      <c r="B3658" t="s">
        <v>110</v>
      </c>
      <c r="C3658">
        <v>2048</v>
      </c>
      <c r="D3658" t="s">
        <v>154</v>
      </c>
      <c r="E3658" t="s">
        <v>112</v>
      </c>
      <c r="F3658" t="s">
        <v>148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0</v>
      </c>
      <c r="BI3658">
        <v>0</v>
      </c>
      <c r="BJ3658">
        <v>0.98342598311715002</v>
      </c>
      <c r="BK3658">
        <v>1.6574016882849499E-2</v>
      </c>
      <c r="BL3658">
        <v>0</v>
      </c>
      <c r="BM3658">
        <v>0</v>
      </c>
      <c r="BN3658">
        <v>0</v>
      </c>
      <c r="BO3658">
        <v>0</v>
      </c>
      <c r="BP3658">
        <v>0</v>
      </c>
      <c r="BQ3658">
        <v>1</v>
      </c>
      <c r="BR3658">
        <v>0</v>
      </c>
      <c r="BS3658">
        <v>0</v>
      </c>
      <c r="BT3658">
        <v>0</v>
      </c>
      <c r="BU3658">
        <v>0</v>
      </c>
      <c r="BV3658">
        <v>0</v>
      </c>
      <c r="BW3658">
        <v>0.31423718344657198</v>
      </c>
      <c r="BX3658">
        <v>0</v>
      </c>
      <c r="BY3658">
        <v>0</v>
      </c>
      <c r="BZ3658">
        <v>0</v>
      </c>
      <c r="CA3658">
        <v>0</v>
      </c>
      <c r="CB3658">
        <v>0</v>
      </c>
      <c r="CC3658">
        <v>0</v>
      </c>
    </row>
    <row r="3659" spans="1:81">
      <c r="A3659">
        <v>0</v>
      </c>
      <c r="B3659" t="s">
        <v>110</v>
      </c>
      <c r="C3659">
        <v>2048</v>
      </c>
      <c r="D3659" t="s">
        <v>154</v>
      </c>
      <c r="E3659" t="s">
        <v>112</v>
      </c>
      <c r="F3659" t="s">
        <v>113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0</v>
      </c>
      <c r="BI3659">
        <v>0</v>
      </c>
      <c r="BJ3659">
        <v>0.98342598311715002</v>
      </c>
      <c r="BK3659">
        <v>1.6574016882849499E-2</v>
      </c>
      <c r="BL3659">
        <v>0</v>
      </c>
      <c r="BM3659">
        <v>0</v>
      </c>
      <c r="BN3659">
        <v>0</v>
      </c>
      <c r="BO3659">
        <v>0</v>
      </c>
      <c r="BP3659">
        <v>0</v>
      </c>
      <c r="BQ3659">
        <v>1</v>
      </c>
      <c r="BR3659">
        <v>0</v>
      </c>
      <c r="BS3659">
        <v>0</v>
      </c>
      <c r="BT3659">
        <v>0</v>
      </c>
      <c r="BU3659">
        <v>0</v>
      </c>
      <c r="BV3659">
        <v>0</v>
      </c>
      <c r="BW3659">
        <v>1</v>
      </c>
      <c r="BX3659">
        <v>0</v>
      </c>
      <c r="BY3659">
        <v>1</v>
      </c>
      <c r="BZ3659">
        <v>0</v>
      </c>
      <c r="CA3659">
        <v>0</v>
      </c>
      <c r="CB3659">
        <v>0</v>
      </c>
      <c r="CC3659">
        <v>0</v>
      </c>
    </row>
    <row r="3660" spans="1:81">
      <c r="A3660">
        <v>0</v>
      </c>
      <c r="B3660" t="s">
        <v>110</v>
      </c>
      <c r="C3660">
        <v>2048</v>
      </c>
      <c r="D3660" t="s">
        <v>154</v>
      </c>
      <c r="E3660" t="s">
        <v>112</v>
      </c>
      <c r="F3660" t="s">
        <v>149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0</v>
      </c>
      <c r="BI3660">
        <v>0</v>
      </c>
      <c r="BJ3660">
        <v>0</v>
      </c>
      <c r="BK3660">
        <v>0</v>
      </c>
      <c r="BL3660">
        <v>0</v>
      </c>
      <c r="BM3660">
        <v>0</v>
      </c>
      <c r="BN3660">
        <v>0</v>
      </c>
      <c r="BO3660">
        <v>0</v>
      </c>
      <c r="BP3660">
        <v>0</v>
      </c>
      <c r="BQ3660">
        <v>0</v>
      </c>
      <c r="BR3660">
        <v>0</v>
      </c>
      <c r="BS3660">
        <v>0</v>
      </c>
      <c r="BT3660">
        <v>0</v>
      </c>
      <c r="BU3660">
        <v>0</v>
      </c>
      <c r="BV3660">
        <v>0</v>
      </c>
      <c r="BW3660">
        <v>0</v>
      </c>
      <c r="BX3660">
        <v>0</v>
      </c>
      <c r="BY3660">
        <v>0</v>
      </c>
      <c r="BZ3660">
        <v>0</v>
      </c>
      <c r="CA3660">
        <v>0</v>
      </c>
      <c r="CB3660">
        <v>0</v>
      </c>
      <c r="CC3660">
        <v>0</v>
      </c>
    </row>
    <row r="3661" spans="1:81">
      <c r="A3661">
        <v>0</v>
      </c>
      <c r="B3661" t="s">
        <v>110</v>
      </c>
      <c r="C3661">
        <v>2048</v>
      </c>
      <c r="D3661" t="s">
        <v>154</v>
      </c>
      <c r="E3661" t="s">
        <v>112</v>
      </c>
      <c r="F3661" t="s">
        <v>150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0</v>
      </c>
      <c r="BI3661">
        <v>0</v>
      </c>
      <c r="BJ3661">
        <v>0</v>
      </c>
      <c r="BK3661">
        <v>0</v>
      </c>
      <c r="BL3661">
        <v>0</v>
      </c>
      <c r="BM3661">
        <v>0</v>
      </c>
      <c r="BN3661">
        <v>0</v>
      </c>
      <c r="BO3661">
        <v>0</v>
      </c>
      <c r="BP3661">
        <v>0</v>
      </c>
      <c r="BQ3661">
        <v>0</v>
      </c>
      <c r="BR3661">
        <v>0</v>
      </c>
      <c r="BS3661">
        <v>0</v>
      </c>
      <c r="BT3661">
        <v>0</v>
      </c>
      <c r="BU3661">
        <v>0</v>
      </c>
      <c r="BV3661">
        <v>0</v>
      </c>
      <c r="BW3661">
        <v>0</v>
      </c>
      <c r="BX3661">
        <v>0</v>
      </c>
      <c r="BY3661">
        <v>0</v>
      </c>
      <c r="BZ3661">
        <v>0</v>
      </c>
      <c r="CA3661">
        <v>0</v>
      </c>
      <c r="CB3661">
        <v>0</v>
      </c>
      <c r="CC3661">
        <v>0</v>
      </c>
    </row>
    <row r="3662" spans="1:81">
      <c r="A3662">
        <v>0</v>
      </c>
      <c r="B3662" t="s">
        <v>110</v>
      </c>
      <c r="C3662">
        <v>2048</v>
      </c>
      <c r="D3662" t="s">
        <v>155</v>
      </c>
      <c r="E3662" t="s">
        <v>112</v>
      </c>
      <c r="F3662" t="s">
        <v>148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0</v>
      </c>
      <c r="BI3662">
        <v>0</v>
      </c>
      <c r="BJ3662">
        <v>0</v>
      </c>
      <c r="BK3662">
        <v>0</v>
      </c>
      <c r="BL3662">
        <v>0</v>
      </c>
      <c r="BM3662">
        <v>0</v>
      </c>
      <c r="BN3662">
        <v>0</v>
      </c>
      <c r="BO3662">
        <v>0</v>
      </c>
      <c r="BP3662">
        <v>0</v>
      </c>
      <c r="BQ3662">
        <v>0</v>
      </c>
      <c r="BR3662">
        <v>0</v>
      </c>
      <c r="BS3662">
        <v>0</v>
      </c>
      <c r="BT3662">
        <v>0</v>
      </c>
      <c r="BU3662">
        <v>0</v>
      </c>
      <c r="BV3662">
        <v>0</v>
      </c>
      <c r="BW3662">
        <v>0</v>
      </c>
      <c r="BX3662">
        <v>0</v>
      </c>
      <c r="BY3662">
        <v>0</v>
      </c>
      <c r="BZ3662">
        <v>0</v>
      </c>
      <c r="CA3662">
        <v>0</v>
      </c>
      <c r="CB3662">
        <v>0</v>
      </c>
      <c r="CC3662">
        <v>0</v>
      </c>
    </row>
    <row r="3663" spans="1:81">
      <c r="A3663">
        <v>0</v>
      </c>
      <c r="B3663" t="s">
        <v>110</v>
      </c>
      <c r="C3663">
        <v>2048</v>
      </c>
      <c r="D3663" t="s">
        <v>155</v>
      </c>
      <c r="E3663" t="s">
        <v>112</v>
      </c>
      <c r="F3663" t="s">
        <v>113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0</v>
      </c>
      <c r="BI3663">
        <v>0</v>
      </c>
      <c r="BJ3663">
        <v>0</v>
      </c>
      <c r="BK3663">
        <v>1</v>
      </c>
      <c r="BL3663">
        <v>0</v>
      </c>
      <c r="BM3663">
        <v>0</v>
      </c>
      <c r="BN3663">
        <v>0</v>
      </c>
      <c r="BO3663">
        <v>0.54187793013241603</v>
      </c>
      <c r="BP3663">
        <v>0.45812206986758403</v>
      </c>
      <c r="BQ3663">
        <v>0</v>
      </c>
      <c r="BR3663">
        <v>0</v>
      </c>
      <c r="BS3663">
        <v>0</v>
      </c>
      <c r="BT3663">
        <v>0</v>
      </c>
      <c r="BU3663">
        <v>1</v>
      </c>
      <c r="BV3663">
        <v>0</v>
      </c>
      <c r="BW3663">
        <v>0</v>
      </c>
      <c r="BX3663">
        <v>1</v>
      </c>
      <c r="BY3663">
        <v>0</v>
      </c>
      <c r="BZ3663">
        <v>0</v>
      </c>
      <c r="CA3663">
        <v>0</v>
      </c>
      <c r="CB3663">
        <v>0</v>
      </c>
      <c r="CC3663">
        <v>0</v>
      </c>
    </row>
    <row r="3664" spans="1:81">
      <c r="A3664">
        <v>0</v>
      </c>
      <c r="B3664" t="s">
        <v>110</v>
      </c>
      <c r="C3664">
        <v>2048</v>
      </c>
      <c r="D3664" t="s">
        <v>155</v>
      </c>
      <c r="E3664" t="s">
        <v>112</v>
      </c>
      <c r="F3664" t="s">
        <v>149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0</v>
      </c>
      <c r="BI3664">
        <v>0</v>
      </c>
      <c r="BJ3664">
        <v>0</v>
      </c>
      <c r="BK3664">
        <v>0</v>
      </c>
      <c r="BL3664">
        <v>0</v>
      </c>
      <c r="BM3664">
        <v>0</v>
      </c>
      <c r="BN3664">
        <v>0</v>
      </c>
      <c r="BO3664">
        <v>0</v>
      </c>
      <c r="BP3664">
        <v>0</v>
      </c>
      <c r="BQ3664">
        <v>0</v>
      </c>
      <c r="BR3664">
        <v>0</v>
      </c>
      <c r="BS3664">
        <v>0</v>
      </c>
      <c r="BT3664">
        <v>0</v>
      </c>
      <c r="BU3664">
        <v>0</v>
      </c>
      <c r="BV3664">
        <v>0</v>
      </c>
      <c r="BW3664">
        <v>0</v>
      </c>
      <c r="BX3664">
        <v>0</v>
      </c>
      <c r="BY3664">
        <v>0</v>
      </c>
      <c r="BZ3664">
        <v>0</v>
      </c>
      <c r="CA3664">
        <v>0</v>
      </c>
      <c r="CB3664">
        <v>0</v>
      </c>
      <c r="CC3664">
        <v>0</v>
      </c>
    </row>
    <row r="3665" spans="1:81">
      <c r="A3665">
        <v>0</v>
      </c>
      <c r="B3665" t="s">
        <v>110</v>
      </c>
      <c r="C3665">
        <v>2048</v>
      </c>
      <c r="D3665" t="s">
        <v>155</v>
      </c>
      <c r="E3665" t="s">
        <v>112</v>
      </c>
      <c r="F3665" t="s">
        <v>150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0</v>
      </c>
      <c r="BI3665">
        <v>0</v>
      </c>
      <c r="BJ3665">
        <v>0</v>
      </c>
      <c r="BK3665">
        <v>0</v>
      </c>
      <c r="BL3665">
        <v>0</v>
      </c>
      <c r="BM3665">
        <v>0</v>
      </c>
      <c r="BN3665">
        <v>0</v>
      </c>
      <c r="BO3665">
        <v>0</v>
      </c>
      <c r="BP3665">
        <v>0</v>
      </c>
      <c r="BQ3665">
        <v>0</v>
      </c>
      <c r="BR3665">
        <v>0</v>
      </c>
      <c r="BS3665">
        <v>0</v>
      </c>
      <c r="BT3665">
        <v>0</v>
      </c>
      <c r="BU3665">
        <v>0</v>
      </c>
      <c r="BV3665">
        <v>0</v>
      </c>
      <c r="BW3665">
        <v>0</v>
      </c>
      <c r="BX3665">
        <v>0</v>
      </c>
      <c r="BY3665">
        <v>0</v>
      </c>
      <c r="BZ3665">
        <v>0</v>
      </c>
      <c r="CA3665">
        <v>0</v>
      </c>
      <c r="CB3665">
        <v>0</v>
      </c>
      <c r="CC3665">
        <v>0</v>
      </c>
    </row>
    <row r="3666" spans="1:81">
      <c r="A3666">
        <v>0</v>
      </c>
      <c r="B3666" t="s">
        <v>110</v>
      </c>
      <c r="C3666">
        <v>2048</v>
      </c>
      <c r="D3666" t="s">
        <v>111</v>
      </c>
      <c r="E3666" t="s">
        <v>112</v>
      </c>
      <c r="F3666" t="s">
        <v>148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2.182470947627E-2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9.0869804078004907E-2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8.4117161283098402E-2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0.26379484703107697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9.9112244862252702E-2</v>
      </c>
      <c r="BF3666">
        <v>0</v>
      </c>
      <c r="BG3666">
        <v>5.6767164607368699E-2</v>
      </c>
      <c r="BH3666">
        <v>0</v>
      </c>
      <c r="BI3666">
        <v>0</v>
      </c>
      <c r="BJ3666">
        <v>0.41132858837485198</v>
      </c>
      <c r="BK3666">
        <v>1.5749168057611399E-2</v>
      </c>
      <c r="BL3666">
        <v>0</v>
      </c>
      <c r="BM3666">
        <v>0</v>
      </c>
      <c r="BN3666">
        <v>0</v>
      </c>
      <c r="BO3666">
        <v>0</v>
      </c>
      <c r="BP3666">
        <v>0</v>
      </c>
      <c r="BQ3666">
        <v>0.71235701263572604</v>
      </c>
      <c r="BR3666">
        <v>0</v>
      </c>
      <c r="BS3666">
        <v>0</v>
      </c>
      <c r="BT3666">
        <v>0</v>
      </c>
      <c r="BU3666">
        <v>0</v>
      </c>
      <c r="BV3666">
        <v>0</v>
      </c>
      <c r="BW3666">
        <v>0.68750546754987296</v>
      </c>
      <c r="BX3666">
        <v>0</v>
      </c>
      <c r="BY3666">
        <v>0.61525945055060405</v>
      </c>
      <c r="BZ3666">
        <v>0</v>
      </c>
      <c r="CA3666">
        <v>0</v>
      </c>
      <c r="CB3666">
        <v>0</v>
      </c>
      <c r="CC3666">
        <v>0</v>
      </c>
    </row>
    <row r="3667" spans="1:81">
      <c r="A3667">
        <v>0</v>
      </c>
      <c r="B3667" t="s">
        <v>110</v>
      </c>
      <c r="C3667">
        <v>2048</v>
      </c>
      <c r="D3667" t="s">
        <v>111</v>
      </c>
      <c r="E3667" t="s">
        <v>112</v>
      </c>
      <c r="F3667" t="s">
        <v>113</v>
      </c>
      <c r="G3667">
        <v>6.7126640702365806E-2</v>
      </c>
      <c r="H3667">
        <v>0</v>
      </c>
      <c r="I3667">
        <v>0</v>
      </c>
      <c r="J3667">
        <v>0</v>
      </c>
      <c r="K3667">
        <v>0</v>
      </c>
      <c r="L3667">
        <v>2.3890131116220001E-2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9.1016771818585807E-2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6.8996105354874604E-3</v>
      </c>
      <c r="AQ3667">
        <v>8.4117161283098402E-2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0.26379484703107697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9.9112244862252702E-2</v>
      </c>
      <c r="BF3667">
        <v>0</v>
      </c>
      <c r="BG3667">
        <v>5.6767164607368699E-2</v>
      </c>
      <c r="BH3667">
        <v>0</v>
      </c>
      <c r="BI3667">
        <v>0</v>
      </c>
      <c r="BJ3667">
        <v>0.41132858837485198</v>
      </c>
      <c r="BK3667">
        <v>7.7980383305864404E-2</v>
      </c>
      <c r="BL3667">
        <v>0</v>
      </c>
      <c r="BM3667">
        <v>0</v>
      </c>
      <c r="BN3667">
        <v>0</v>
      </c>
      <c r="BO3667">
        <v>3.2255045017618597E-2</v>
      </c>
      <c r="BP3667">
        <v>2.99761702306344E-2</v>
      </c>
      <c r="BQ3667">
        <v>0.93776878475174696</v>
      </c>
      <c r="BR3667">
        <v>0</v>
      </c>
      <c r="BS3667">
        <v>0</v>
      </c>
      <c r="BT3667">
        <v>0</v>
      </c>
      <c r="BU3667">
        <v>5.95245593592207E-2</v>
      </c>
      <c r="BV3667">
        <v>0</v>
      </c>
      <c r="BW3667">
        <v>0.94047544064077904</v>
      </c>
      <c r="BX3667">
        <v>6.2231215248253001E-2</v>
      </c>
      <c r="BY3667">
        <v>0.787868687823023</v>
      </c>
      <c r="BZ3667">
        <v>0.149900096928724</v>
      </c>
      <c r="CA3667">
        <v>0</v>
      </c>
      <c r="CB3667">
        <v>0</v>
      </c>
      <c r="CC3667">
        <v>0</v>
      </c>
    </row>
    <row r="3668" spans="1:81">
      <c r="A3668">
        <v>0</v>
      </c>
      <c r="B3668" t="s">
        <v>110</v>
      </c>
      <c r="C3668">
        <v>2048</v>
      </c>
      <c r="D3668" t="s">
        <v>111</v>
      </c>
      <c r="E3668" t="s">
        <v>112</v>
      </c>
      <c r="F3668" t="s">
        <v>149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0</v>
      </c>
      <c r="BI3668">
        <v>0</v>
      </c>
      <c r="BJ3668">
        <v>0</v>
      </c>
      <c r="BK3668">
        <v>0</v>
      </c>
      <c r="BL3668">
        <v>0</v>
      </c>
      <c r="BM3668">
        <v>0</v>
      </c>
      <c r="BN3668">
        <v>0</v>
      </c>
      <c r="BO3668">
        <v>0</v>
      </c>
      <c r="BP3668">
        <v>0</v>
      </c>
      <c r="BQ3668">
        <v>0</v>
      </c>
      <c r="BR3668">
        <v>0</v>
      </c>
      <c r="BS3668">
        <v>0</v>
      </c>
      <c r="BT3668">
        <v>0</v>
      </c>
      <c r="BU3668">
        <v>0</v>
      </c>
      <c r="BV3668">
        <v>0</v>
      </c>
      <c r="BW3668">
        <v>0</v>
      </c>
      <c r="BX3668">
        <v>0</v>
      </c>
      <c r="BY3668">
        <v>0</v>
      </c>
      <c r="BZ3668">
        <v>0</v>
      </c>
      <c r="CA3668">
        <v>0</v>
      </c>
      <c r="CB3668">
        <v>0</v>
      </c>
      <c r="CC3668">
        <v>0</v>
      </c>
    </row>
    <row r="3669" spans="1:81">
      <c r="A3669">
        <v>0</v>
      </c>
      <c r="B3669" t="s">
        <v>110</v>
      </c>
      <c r="C3669">
        <v>2048</v>
      </c>
      <c r="D3669" t="s">
        <v>111</v>
      </c>
      <c r="E3669" t="s">
        <v>112</v>
      </c>
      <c r="F3669" t="s">
        <v>150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0</v>
      </c>
      <c r="BI3669">
        <v>0</v>
      </c>
      <c r="BJ3669">
        <v>0</v>
      </c>
      <c r="BK3669">
        <v>0</v>
      </c>
      <c r="BL3669">
        <v>0</v>
      </c>
      <c r="BM3669">
        <v>0</v>
      </c>
      <c r="BN3669">
        <v>0</v>
      </c>
      <c r="BO3669">
        <v>0</v>
      </c>
      <c r="BP3669">
        <v>0</v>
      </c>
      <c r="BQ3669">
        <v>0</v>
      </c>
      <c r="BR3669">
        <v>0</v>
      </c>
      <c r="BS3669">
        <v>0</v>
      </c>
      <c r="BT3669">
        <v>0</v>
      </c>
      <c r="BU3669">
        <v>0</v>
      </c>
      <c r="BV3669">
        <v>0</v>
      </c>
      <c r="BW3669">
        <v>0</v>
      </c>
      <c r="BX3669">
        <v>0</v>
      </c>
      <c r="BY3669">
        <v>0</v>
      </c>
      <c r="BZ3669">
        <v>0</v>
      </c>
      <c r="CA3669">
        <v>0</v>
      </c>
      <c r="CB3669">
        <v>0</v>
      </c>
      <c r="CC3669">
        <v>0</v>
      </c>
    </row>
    <row r="3670" spans="1:81">
      <c r="A3670">
        <v>1</v>
      </c>
      <c r="B3670" t="s">
        <v>114</v>
      </c>
      <c r="C3670">
        <v>2048</v>
      </c>
      <c r="D3670" t="s">
        <v>147</v>
      </c>
      <c r="E3670" t="s">
        <v>112</v>
      </c>
      <c r="F3670" t="s">
        <v>148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0</v>
      </c>
      <c r="BI3670">
        <v>0</v>
      </c>
      <c r="BJ3670">
        <v>0.98297743449946995</v>
      </c>
      <c r="BK3670">
        <v>1.70225655005301E-2</v>
      </c>
      <c r="BL3670">
        <v>0</v>
      </c>
      <c r="BM3670">
        <v>0</v>
      </c>
      <c r="BN3670">
        <v>0</v>
      </c>
      <c r="BO3670">
        <v>0</v>
      </c>
      <c r="BP3670">
        <v>0</v>
      </c>
      <c r="BQ3670">
        <v>1</v>
      </c>
      <c r="BR3670">
        <v>0</v>
      </c>
      <c r="BS3670">
        <v>0</v>
      </c>
      <c r="BT3670">
        <v>0</v>
      </c>
      <c r="BU3670">
        <v>0</v>
      </c>
      <c r="BV3670">
        <v>0</v>
      </c>
      <c r="BW3670">
        <v>0</v>
      </c>
      <c r="BX3670">
        <v>0</v>
      </c>
      <c r="BY3670">
        <v>0</v>
      </c>
      <c r="BZ3670">
        <v>0</v>
      </c>
      <c r="CA3670">
        <v>0</v>
      </c>
      <c r="CB3670">
        <v>0</v>
      </c>
      <c r="CC3670">
        <v>0</v>
      </c>
    </row>
    <row r="3671" spans="1:81">
      <c r="A3671">
        <v>1</v>
      </c>
      <c r="B3671" t="s">
        <v>114</v>
      </c>
      <c r="C3671">
        <v>2048</v>
      </c>
      <c r="D3671" t="s">
        <v>147</v>
      </c>
      <c r="E3671" t="s">
        <v>112</v>
      </c>
      <c r="F3671" t="s">
        <v>113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0</v>
      </c>
      <c r="BI3671">
        <v>0</v>
      </c>
      <c r="BJ3671">
        <v>0.98297743449946995</v>
      </c>
      <c r="BK3671">
        <v>1.70225655005301E-2</v>
      </c>
      <c r="BL3671">
        <v>0</v>
      </c>
      <c r="BM3671">
        <v>0</v>
      </c>
      <c r="BN3671">
        <v>0</v>
      </c>
      <c r="BO3671">
        <v>0</v>
      </c>
      <c r="BP3671">
        <v>0</v>
      </c>
      <c r="BQ3671">
        <v>1</v>
      </c>
      <c r="BR3671">
        <v>0</v>
      </c>
      <c r="BS3671">
        <v>0</v>
      </c>
      <c r="BT3671">
        <v>0</v>
      </c>
      <c r="BU3671">
        <v>0</v>
      </c>
      <c r="BV3671">
        <v>0</v>
      </c>
      <c r="BW3671">
        <v>1</v>
      </c>
      <c r="BX3671">
        <v>0</v>
      </c>
      <c r="BY3671">
        <v>1</v>
      </c>
      <c r="BZ3671">
        <v>0</v>
      </c>
      <c r="CA3671">
        <v>0</v>
      </c>
      <c r="CB3671">
        <v>0</v>
      </c>
      <c r="CC3671">
        <v>0</v>
      </c>
    </row>
    <row r="3672" spans="1:81">
      <c r="A3672">
        <v>1</v>
      </c>
      <c r="B3672" t="s">
        <v>114</v>
      </c>
      <c r="C3672">
        <v>2048</v>
      </c>
      <c r="D3672" t="s">
        <v>147</v>
      </c>
      <c r="E3672" t="s">
        <v>112</v>
      </c>
      <c r="F3672" t="s">
        <v>149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0</v>
      </c>
      <c r="BI3672">
        <v>0</v>
      </c>
      <c r="BJ3672">
        <v>-1.20133125405153E-4</v>
      </c>
      <c r="BK3672">
        <v>1.20133125405111E-4</v>
      </c>
      <c r="BL3672">
        <v>0</v>
      </c>
      <c r="BM3672">
        <v>0</v>
      </c>
      <c r="BN3672">
        <v>0</v>
      </c>
      <c r="BO3672">
        <v>0</v>
      </c>
      <c r="BP3672">
        <v>0</v>
      </c>
      <c r="BQ3672">
        <v>0</v>
      </c>
      <c r="BR3672">
        <v>0</v>
      </c>
      <c r="BS3672">
        <v>0</v>
      </c>
      <c r="BT3672">
        <v>0</v>
      </c>
      <c r="BU3672">
        <v>0</v>
      </c>
      <c r="BV3672">
        <v>0</v>
      </c>
      <c r="BW3672">
        <v>0</v>
      </c>
      <c r="BX3672">
        <v>0</v>
      </c>
      <c r="BY3672">
        <v>0</v>
      </c>
      <c r="BZ3672">
        <v>0</v>
      </c>
      <c r="CA3672">
        <v>0</v>
      </c>
      <c r="CB3672">
        <v>0</v>
      </c>
      <c r="CC3672">
        <v>0</v>
      </c>
    </row>
    <row r="3673" spans="1:81">
      <c r="A3673">
        <v>1</v>
      </c>
      <c r="B3673" t="s">
        <v>114</v>
      </c>
      <c r="C3673">
        <v>2048</v>
      </c>
      <c r="D3673" t="s">
        <v>147</v>
      </c>
      <c r="E3673" t="s">
        <v>112</v>
      </c>
      <c r="F3673" t="s">
        <v>150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0</v>
      </c>
      <c r="BI3673">
        <v>0</v>
      </c>
      <c r="BJ3673">
        <v>-1.20133125405153E-4</v>
      </c>
      <c r="BK3673">
        <v>1.20133125405111E-4</v>
      </c>
      <c r="BL3673">
        <v>0</v>
      </c>
      <c r="BM3673">
        <v>0</v>
      </c>
      <c r="BN3673">
        <v>0</v>
      </c>
      <c r="BO3673">
        <v>0</v>
      </c>
      <c r="BP3673">
        <v>0</v>
      </c>
      <c r="BQ3673">
        <v>0</v>
      </c>
      <c r="BR3673">
        <v>0</v>
      </c>
      <c r="BS3673">
        <v>0</v>
      </c>
      <c r="BT3673">
        <v>0</v>
      </c>
      <c r="BU3673">
        <v>0</v>
      </c>
      <c r="BV3673">
        <v>0</v>
      </c>
      <c r="BW3673">
        <v>0</v>
      </c>
      <c r="BX3673">
        <v>0</v>
      </c>
      <c r="BY3673">
        <v>0</v>
      </c>
      <c r="BZ3673">
        <v>0</v>
      </c>
      <c r="CA3673">
        <v>0</v>
      </c>
      <c r="CB3673">
        <v>0</v>
      </c>
      <c r="CC3673">
        <v>0</v>
      </c>
    </row>
    <row r="3674" spans="1:81">
      <c r="A3674">
        <v>1</v>
      </c>
      <c r="B3674" t="s">
        <v>114</v>
      </c>
      <c r="C3674">
        <v>2048</v>
      </c>
      <c r="D3674" t="s">
        <v>151</v>
      </c>
      <c r="E3674" t="s">
        <v>112</v>
      </c>
      <c r="F3674" t="s">
        <v>148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0.475459021233472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9.9703960230129E-3</v>
      </c>
      <c r="BF3674">
        <v>0</v>
      </c>
      <c r="BG3674">
        <v>0</v>
      </c>
      <c r="BH3674">
        <v>0</v>
      </c>
      <c r="BI3674">
        <v>0</v>
      </c>
      <c r="BJ3674">
        <v>0.50977090830746596</v>
      </c>
      <c r="BK3674">
        <v>4.7996744360482299E-3</v>
      </c>
      <c r="BL3674">
        <v>0</v>
      </c>
      <c r="BM3674">
        <v>0</v>
      </c>
      <c r="BN3674">
        <v>0</v>
      </c>
      <c r="BO3674">
        <v>0</v>
      </c>
      <c r="BP3674">
        <v>0</v>
      </c>
      <c r="BQ3674">
        <v>1</v>
      </c>
      <c r="BR3674">
        <v>0</v>
      </c>
      <c r="BS3674">
        <v>0</v>
      </c>
      <c r="BT3674">
        <v>0</v>
      </c>
      <c r="BU3674">
        <v>0</v>
      </c>
      <c r="BV3674">
        <v>0</v>
      </c>
      <c r="BW3674">
        <v>0.71478443357457999</v>
      </c>
      <c r="BX3674">
        <v>0</v>
      </c>
      <c r="BY3674">
        <v>1</v>
      </c>
      <c r="BZ3674">
        <v>0</v>
      </c>
      <c r="CA3674">
        <v>0</v>
      </c>
      <c r="CB3674">
        <v>0</v>
      </c>
      <c r="CC3674">
        <v>0</v>
      </c>
    </row>
    <row r="3675" spans="1:81">
      <c r="A3675">
        <v>1</v>
      </c>
      <c r="B3675" t="s">
        <v>114</v>
      </c>
      <c r="C3675">
        <v>2048</v>
      </c>
      <c r="D3675" t="s">
        <v>151</v>
      </c>
      <c r="E3675" t="s">
        <v>112</v>
      </c>
      <c r="F3675" t="s">
        <v>113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0.475459021233472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9.9703960230129E-3</v>
      </c>
      <c r="BF3675">
        <v>0</v>
      </c>
      <c r="BG3675">
        <v>0</v>
      </c>
      <c r="BH3675">
        <v>0</v>
      </c>
      <c r="BI3675">
        <v>0</v>
      </c>
      <c r="BJ3675">
        <v>0.50977090830746596</v>
      </c>
      <c r="BK3675">
        <v>4.7996744360482299E-3</v>
      </c>
      <c r="BL3675">
        <v>0</v>
      </c>
      <c r="BM3675">
        <v>0</v>
      </c>
      <c r="BN3675">
        <v>0</v>
      </c>
      <c r="BO3675">
        <v>0</v>
      </c>
      <c r="BP3675">
        <v>0</v>
      </c>
      <c r="BQ3675">
        <v>1</v>
      </c>
      <c r="BR3675">
        <v>0</v>
      </c>
      <c r="BS3675">
        <v>0</v>
      </c>
      <c r="BT3675">
        <v>0</v>
      </c>
      <c r="BU3675">
        <v>0</v>
      </c>
      <c r="BV3675">
        <v>0</v>
      </c>
      <c r="BW3675">
        <v>1</v>
      </c>
      <c r="BX3675">
        <v>0</v>
      </c>
      <c r="BY3675">
        <v>1</v>
      </c>
      <c r="BZ3675">
        <v>0</v>
      </c>
      <c r="CA3675">
        <v>0</v>
      </c>
      <c r="CB3675">
        <v>0</v>
      </c>
      <c r="CC3675">
        <v>0</v>
      </c>
    </row>
    <row r="3676" spans="1:81">
      <c r="A3676">
        <v>1</v>
      </c>
      <c r="B3676" t="s">
        <v>114</v>
      </c>
      <c r="C3676">
        <v>2048</v>
      </c>
      <c r="D3676" t="s">
        <v>151</v>
      </c>
      <c r="E3676" t="s">
        <v>112</v>
      </c>
      <c r="F3676" t="s">
        <v>149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-6.0757813692169404E-4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-3.9136799050486898E-4</v>
      </c>
      <c r="BF3676">
        <v>0</v>
      </c>
      <c r="BG3676">
        <v>0</v>
      </c>
      <c r="BH3676">
        <v>0</v>
      </c>
      <c r="BI3676">
        <v>0</v>
      </c>
      <c r="BJ3676">
        <v>9.6719929867661303E-4</v>
      </c>
      <c r="BK3676" s="1">
        <v>3.17468287499073E-5</v>
      </c>
      <c r="BL3676">
        <v>0</v>
      </c>
      <c r="BM3676">
        <v>0</v>
      </c>
      <c r="BN3676">
        <v>0</v>
      </c>
      <c r="BO3676">
        <v>0</v>
      </c>
      <c r="BP3676">
        <v>0</v>
      </c>
      <c r="BQ3676">
        <v>0</v>
      </c>
      <c r="BR3676">
        <v>0</v>
      </c>
      <c r="BS3676">
        <v>0</v>
      </c>
      <c r="BT3676">
        <v>0</v>
      </c>
      <c r="BU3676">
        <v>0</v>
      </c>
      <c r="BV3676">
        <v>0</v>
      </c>
      <c r="BW3676" s="1">
        <v>-1.72786465546526E-6</v>
      </c>
      <c r="BX3676">
        <v>0</v>
      </c>
      <c r="BY3676">
        <v>0</v>
      </c>
      <c r="BZ3676">
        <v>0</v>
      </c>
      <c r="CA3676">
        <v>0</v>
      </c>
      <c r="CB3676">
        <v>0</v>
      </c>
      <c r="CC3676">
        <v>0</v>
      </c>
    </row>
    <row r="3677" spans="1:81">
      <c r="A3677">
        <v>1</v>
      </c>
      <c r="B3677" t="s">
        <v>114</v>
      </c>
      <c r="C3677">
        <v>2048</v>
      </c>
      <c r="D3677" t="s">
        <v>151</v>
      </c>
      <c r="E3677" t="s">
        <v>112</v>
      </c>
      <c r="F3677" t="s">
        <v>150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-6.0757813692169404E-4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-3.9136799050486898E-4</v>
      </c>
      <c r="BF3677">
        <v>0</v>
      </c>
      <c r="BG3677">
        <v>0</v>
      </c>
      <c r="BH3677">
        <v>0</v>
      </c>
      <c r="BI3677">
        <v>0</v>
      </c>
      <c r="BJ3677">
        <v>9.6719929867661303E-4</v>
      </c>
      <c r="BK3677" s="1">
        <v>3.17468287499073E-5</v>
      </c>
      <c r="BL3677">
        <v>0</v>
      </c>
      <c r="BM3677">
        <v>0</v>
      </c>
      <c r="BN3677">
        <v>0</v>
      </c>
      <c r="BO3677">
        <v>0</v>
      </c>
      <c r="BP3677">
        <v>0</v>
      </c>
      <c r="BQ3677">
        <v>0</v>
      </c>
      <c r="BR3677">
        <v>0</v>
      </c>
      <c r="BS3677">
        <v>0</v>
      </c>
      <c r="BT3677">
        <v>0</v>
      </c>
      <c r="BU3677">
        <v>0</v>
      </c>
      <c r="BV3677">
        <v>0</v>
      </c>
      <c r="BW3677">
        <v>0</v>
      </c>
      <c r="BX3677">
        <v>0</v>
      </c>
      <c r="BY3677">
        <v>0</v>
      </c>
      <c r="BZ3677">
        <v>0</v>
      </c>
      <c r="CA3677">
        <v>0</v>
      </c>
      <c r="CB3677">
        <v>0</v>
      </c>
      <c r="CC3677">
        <v>0</v>
      </c>
    </row>
    <row r="3678" spans="1:81">
      <c r="A3678">
        <v>1</v>
      </c>
      <c r="B3678" t="s">
        <v>114</v>
      </c>
      <c r="C3678">
        <v>2048</v>
      </c>
      <c r="D3678" t="s">
        <v>152</v>
      </c>
      <c r="E3678" t="s">
        <v>112</v>
      </c>
      <c r="F3678" t="s">
        <v>148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1.1634961990078199E-2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1.72525786073736E-2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0.26823702963465301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2.1109485230260398E-2</v>
      </c>
      <c r="BF3678">
        <v>0</v>
      </c>
      <c r="BG3678">
        <v>0.15437381776651601</v>
      </c>
      <c r="BH3678">
        <v>0</v>
      </c>
      <c r="BI3678">
        <v>0</v>
      </c>
      <c r="BJ3678">
        <v>0.50851683976349404</v>
      </c>
      <c r="BK3678">
        <v>2.3150957088642201E-2</v>
      </c>
      <c r="BL3678">
        <v>0</v>
      </c>
      <c r="BM3678">
        <v>0</v>
      </c>
      <c r="BN3678">
        <v>0</v>
      </c>
      <c r="BO3678">
        <v>0</v>
      </c>
      <c r="BP3678">
        <v>0</v>
      </c>
      <c r="BQ3678">
        <v>0.99264070809093796</v>
      </c>
      <c r="BR3678">
        <v>0</v>
      </c>
      <c r="BS3678">
        <v>0</v>
      </c>
      <c r="BT3678">
        <v>0</v>
      </c>
      <c r="BU3678">
        <v>0</v>
      </c>
      <c r="BV3678">
        <v>0</v>
      </c>
      <c r="BW3678">
        <v>0.59233615284866203</v>
      </c>
      <c r="BX3678">
        <v>0</v>
      </c>
      <c r="BY3678">
        <v>0.463975635580618</v>
      </c>
      <c r="BZ3678">
        <v>0</v>
      </c>
      <c r="CA3678">
        <v>0</v>
      </c>
      <c r="CB3678">
        <v>0</v>
      </c>
      <c r="CC3678">
        <v>0</v>
      </c>
    </row>
    <row r="3679" spans="1:81">
      <c r="A3679">
        <v>1</v>
      </c>
      <c r="B3679" t="s">
        <v>114</v>
      </c>
      <c r="C3679">
        <v>2048</v>
      </c>
      <c r="D3679" t="s">
        <v>152</v>
      </c>
      <c r="E3679" t="s">
        <v>112</v>
      </c>
      <c r="F3679" t="s">
        <v>113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1.72525786073736E-2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1.72525786073736E-2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1.72525786073736E-2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0.26823702963465301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2.1109485230260398E-2</v>
      </c>
      <c r="BF3679">
        <v>0</v>
      </c>
      <c r="BG3679">
        <v>0.15437381776651601</v>
      </c>
      <c r="BH3679">
        <v>0</v>
      </c>
      <c r="BI3679">
        <v>0</v>
      </c>
      <c r="BJ3679">
        <v>0.50851683976349404</v>
      </c>
      <c r="BK3679">
        <v>3.0510248997703899E-2</v>
      </c>
      <c r="BL3679">
        <v>0</v>
      </c>
      <c r="BM3679">
        <v>0</v>
      </c>
      <c r="BN3679">
        <v>0</v>
      </c>
      <c r="BO3679">
        <v>0</v>
      </c>
      <c r="BP3679">
        <v>7.35929190906171E-3</v>
      </c>
      <c r="BQ3679">
        <v>0.99264070809093796</v>
      </c>
      <c r="BR3679">
        <v>0</v>
      </c>
      <c r="BS3679">
        <v>0</v>
      </c>
      <c r="BT3679">
        <v>0</v>
      </c>
      <c r="BU3679">
        <v>0</v>
      </c>
      <c r="BV3679">
        <v>0</v>
      </c>
      <c r="BW3679">
        <v>1</v>
      </c>
      <c r="BX3679">
        <v>7.35929190906171E-3</v>
      </c>
      <c r="BY3679">
        <v>0.584976860939601</v>
      </c>
      <c r="BZ3679">
        <v>0.40766384715133802</v>
      </c>
      <c r="CA3679">
        <v>0</v>
      </c>
      <c r="CB3679">
        <v>0</v>
      </c>
      <c r="CC3679">
        <v>0</v>
      </c>
    </row>
    <row r="3680" spans="1:81">
      <c r="A3680">
        <v>1</v>
      </c>
      <c r="B3680" t="s">
        <v>114</v>
      </c>
      <c r="C3680">
        <v>2048</v>
      </c>
      <c r="D3680" t="s">
        <v>152</v>
      </c>
      <c r="E3680" t="s">
        <v>112</v>
      </c>
      <c r="F3680" t="s">
        <v>149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-1.2484166670526601E-3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-1.24809589638438E-3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-1.35614512180324E-4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 s="1">
        <v>8.17895574739547E-6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-5.3411507332575296E-4</v>
      </c>
      <c r="BF3680">
        <v>0</v>
      </c>
      <c r="BG3680" s="1">
        <v>1.8331683657474302E-5</v>
      </c>
      <c r="BH3680">
        <v>0</v>
      </c>
      <c r="BI3680">
        <v>0</v>
      </c>
      <c r="BJ3680">
        <v>1.79202540072743E-3</v>
      </c>
      <c r="BK3680" s="1">
        <v>-3.4366090257101397E-5</v>
      </c>
      <c r="BL3680">
        <v>0</v>
      </c>
      <c r="BM3680">
        <v>0</v>
      </c>
      <c r="BN3680">
        <v>0</v>
      </c>
      <c r="BO3680">
        <v>0</v>
      </c>
      <c r="BP3680">
        <v>0</v>
      </c>
      <c r="BQ3680" s="1">
        <v>1.9589801650843299E-6</v>
      </c>
      <c r="BR3680">
        <v>0</v>
      </c>
      <c r="BS3680">
        <v>0</v>
      </c>
      <c r="BT3680">
        <v>0</v>
      </c>
      <c r="BU3680">
        <v>0</v>
      </c>
      <c r="BV3680">
        <v>0</v>
      </c>
      <c r="BW3680" s="1">
        <v>1.7168482398410801E-5</v>
      </c>
      <c r="BX3680">
        <v>0</v>
      </c>
      <c r="BY3680" s="1">
        <v>1.9355795983277999E-5</v>
      </c>
      <c r="BZ3680">
        <v>0</v>
      </c>
      <c r="CA3680">
        <v>0</v>
      </c>
      <c r="CB3680">
        <v>0</v>
      </c>
      <c r="CC3680">
        <v>0</v>
      </c>
    </row>
    <row r="3681" spans="1:81">
      <c r="A3681">
        <v>1</v>
      </c>
      <c r="B3681" t="s">
        <v>114</v>
      </c>
      <c r="C3681">
        <v>2048</v>
      </c>
      <c r="D3681" t="s">
        <v>152</v>
      </c>
      <c r="E3681" t="s">
        <v>112</v>
      </c>
      <c r="F3681" t="s">
        <v>150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-1.24809589638438E-3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-1.24809589638438E-3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-1.1124813842040601E-3</v>
      </c>
      <c r="AQ3681">
        <v>-1.35614512180324E-4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 s="1">
        <v>8.17895574739547E-6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-5.3411507332575296E-4</v>
      </c>
      <c r="BF3681">
        <v>0</v>
      </c>
      <c r="BG3681" s="1">
        <v>1.8331683657474302E-5</v>
      </c>
      <c r="BH3681">
        <v>0</v>
      </c>
      <c r="BI3681">
        <v>0</v>
      </c>
      <c r="BJ3681">
        <v>1.79202540072743E-3</v>
      </c>
      <c r="BK3681" s="1">
        <v>-3.6325070422130199E-5</v>
      </c>
      <c r="BL3681">
        <v>0</v>
      </c>
      <c r="BM3681">
        <v>0</v>
      </c>
      <c r="BN3681">
        <v>0</v>
      </c>
      <c r="BO3681">
        <v>0</v>
      </c>
      <c r="BP3681" s="1">
        <v>-1.95898016502709E-6</v>
      </c>
      <c r="BQ3681" s="1">
        <v>1.9589801650843299E-6</v>
      </c>
      <c r="BR3681">
        <v>0</v>
      </c>
      <c r="BS3681">
        <v>0</v>
      </c>
      <c r="BT3681">
        <v>0</v>
      </c>
      <c r="BU3681">
        <v>0</v>
      </c>
      <c r="BV3681">
        <v>0</v>
      </c>
      <c r="BW3681">
        <v>0</v>
      </c>
      <c r="BX3681" s="1">
        <v>-1.95898016502709E-6</v>
      </c>
      <c r="BY3681" s="1">
        <v>1.9127462563384201E-5</v>
      </c>
      <c r="BZ3681" s="1">
        <v>-1.71684823983553E-5</v>
      </c>
      <c r="CA3681">
        <v>0</v>
      </c>
      <c r="CB3681">
        <v>0</v>
      </c>
      <c r="CC3681">
        <v>0</v>
      </c>
    </row>
    <row r="3682" spans="1:81">
      <c r="A3682">
        <v>1</v>
      </c>
      <c r="B3682" t="s">
        <v>114</v>
      </c>
      <c r="C3682">
        <v>2048</v>
      </c>
      <c r="D3682" t="s">
        <v>153</v>
      </c>
      <c r="E3682" t="s">
        <v>112</v>
      </c>
      <c r="F3682" t="s">
        <v>148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5.5052758182423001E-2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0.27308579211200501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0.27308579211200501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0.19758941594943399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0.28889192178539003</v>
      </c>
      <c r="BF3682">
        <v>0</v>
      </c>
      <c r="BG3682" s="1">
        <v>3.9806766581650803E-5</v>
      </c>
      <c r="BH3682">
        <v>0</v>
      </c>
      <c r="BI3682">
        <v>0</v>
      </c>
      <c r="BJ3682">
        <v>0.22282121928126</v>
      </c>
      <c r="BK3682">
        <v>1.75718441053287E-2</v>
      </c>
      <c r="BL3682">
        <v>0</v>
      </c>
      <c r="BM3682">
        <v>0</v>
      </c>
      <c r="BN3682">
        <v>0</v>
      </c>
      <c r="BO3682">
        <v>0</v>
      </c>
      <c r="BP3682">
        <v>0</v>
      </c>
      <c r="BQ3682">
        <v>0.26733087100048603</v>
      </c>
      <c r="BR3682">
        <v>0</v>
      </c>
      <c r="BS3682">
        <v>0</v>
      </c>
      <c r="BT3682">
        <v>0</v>
      </c>
      <c r="BU3682">
        <v>0</v>
      </c>
      <c r="BV3682">
        <v>0</v>
      </c>
      <c r="BW3682">
        <v>1</v>
      </c>
      <c r="BX3682">
        <v>0</v>
      </c>
      <c r="BY3682">
        <v>0.73266912899951397</v>
      </c>
      <c r="BZ3682">
        <v>0</v>
      </c>
      <c r="CA3682">
        <v>0</v>
      </c>
      <c r="CB3682">
        <v>0</v>
      </c>
      <c r="CC3682">
        <v>0</v>
      </c>
    </row>
    <row r="3683" spans="1:81">
      <c r="A3683">
        <v>1</v>
      </c>
      <c r="B3683" t="s">
        <v>114</v>
      </c>
      <c r="C3683">
        <v>2048</v>
      </c>
      <c r="D3683" t="s">
        <v>153</v>
      </c>
      <c r="E3683" t="s">
        <v>112</v>
      </c>
      <c r="F3683" t="s">
        <v>113</v>
      </c>
      <c r="G3683">
        <v>0.21803303392958201</v>
      </c>
      <c r="H3683">
        <v>0</v>
      </c>
      <c r="I3683">
        <v>0</v>
      </c>
      <c r="J3683">
        <v>0</v>
      </c>
      <c r="K3683">
        <v>0</v>
      </c>
      <c r="L3683">
        <v>5.5052758182423001E-2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0.27308579211200501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0.27308579211200501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0.19758941594943399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0.28889192178539003</v>
      </c>
      <c r="BF3683">
        <v>0</v>
      </c>
      <c r="BG3683" s="1">
        <v>3.9806766581650803E-5</v>
      </c>
      <c r="BH3683">
        <v>0</v>
      </c>
      <c r="BI3683">
        <v>0</v>
      </c>
      <c r="BJ3683">
        <v>0.22282121928126</v>
      </c>
      <c r="BK3683">
        <v>1.75718441053287E-2</v>
      </c>
      <c r="BL3683">
        <v>0</v>
      </c>
      <c r="BM3683">
        <v>0</v>
      </c>
      <c r="BN3683">
        <v>0</v>
      </c>
      <c r="BO3683">
        <v>0</v>
      </c>
      <c r="BP3683">
        <v>0</v>
      </c>
      <c r="BQ3683">
        <v>1</v>
      </c>
      <c r="BR3683">
        <v>0</v>
      </c>
      <c r="BS3683">
        <v>0</v>
      </c>
      <c r="BT3683">
        <v>0</v>
      </c>
      <c r="BU3683">
        <v>0</v>
      </c>
      <c r="BV3683">
        <v>0</v>
      </c>
      <c r="BW3683">
        <v>1</v>
      </c>
      <c r="BX3683">
        <v>0</v>
      </c>
      <c r="BY3683">
        <v>1</v>
      </c>
      <c r="BZ3683">
        <v>0</v>
      </c>
      <c r="CA3683">
        <v>0</v>
      </c>
      <c r="CB3683">
        <v>0</v>
      </c>
      <c r="CC3683">
        <v>0</v>
      </c>
    </row>
    <row r="3684" spans="1:81">
      <c r="A3684">
        <v>1</v>
      </c>
      <c r="B3684" t="s">
        <v>114</v>
      </c>
      <c r="C3684">
        <v>2048</v>
      </c>
      <c r="D3684" t="s">
        <v>153</v>
      </c>
      <c r="E3684" t="s">
        <v>112</v>
      </c>
      <c r="F3684" t="s">
        <v>149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-4.8889592554950795E-4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-1.6674853551196199E-4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-1.6674853551196199E-4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 s="1">
        <v>-1.0208656432420001E-6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 s="1">
        <v>-1.1121304673955601E-5</v>
      </c>
      <c r="BF3684">
        <v>0</v>
      </c>
      <c r="BG3684" s="1">
        <v>-1.9242242477204299E-9</v>
      </c>
      <c r="BH3684">
        <v>0</v>
      </c>
      <c r="BI3684">
        <v>0</v>
      </c>
      <c r="BJ3684">
        <v>6.65976761029058E-4</v>
      </c>
      <c r="BK3684" s="1">
        <v>-9.3798413049010799E-6</v>
      </c>
      <c r="BL3684">
        <v>0</v>
      </c>
      <c r="BM3684">
        <v>0</v>
      </c>
      <c r="BN3684">
        <v>0</v>
      </c>
      <c r="BO3684">
        <v>0</v>
      </c>
      <c r="BP3684">
        <v>0</v>
      </c>
      <c r="BQ3684" s="1">
        <v>9.8252830482703502E-6</v>
      </c>
      <c r="BR3684">
        <v>0</v>
      </c>
      <c r="BS3684">
        <v>0</v>
      </c>
      <c r="BT3684">
        <v>0</v>
      </c>
      <c r="BU3684">
        <v>0</v>
      </c>
      <c r="BV3684">
        <v>0</v>
      </c>
      <c r="BW3684">
        <v>0</v>
      </c>
      <c r="BX3684">
        <v>0</v>
      </c>
      <c r="BY3684" s="1">
        <v>-9.8252830483813708E-6</v>
      </c>
      <c r="BZ3684">
        <v>0</v>
      </c>
      <c r="CA3684">
        <v>0</v>
      </c>
      <c r="CB3684">
        <v>0</v>
      </c>
      <c r="CC3684">
        <v>0</v>
      </c>
    </row>
    <row r="3685" spans="1:81">
      <c r="A3685">
        <v>1</v>
      </c>
      <c r="B3685" t="s">
        <v>114</v>
      </c>
      <c r="C3685">
        <v>2048</v>
      </c>
      <c r="D3685" t="s">
        <v>153</v>
      </c>
      <c r="E3685" t="s">
        <v>112</v>
      </c>
      <c r="F3685" t="s">
        <v>150</v>
      </c>
      <c r="G3685">
        <v>-1.55556899633175E-4</v>
      </c>
      <c r="H3685">
        <v>0</v>
      </c>
      <c r="I3685">
        <v>0</v>
      </c>
      <c r="J3685">
        <v>0</v>
      </c>
      <c r="K3685">
        <v>0</v>
      </c>
      <c r="L3685">
        <v>-4.8889592554950795E-4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-6.4445282518271795E-4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-4.7770428967078201E-4</v>
      </c>
      <c r="AQ3685">
        <v>-1.6674853551196199E-4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 s="1">
        <v>-1.0208656432420001E-6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 s="1">
        <v>-1.1121304673955601E-5</v>
      </c>
      <c r="BF3685">
        <v>0</v>
      </c>
      <c r="BG3685" s="1">
        <v>-1.9242242477204299E-9</v>
      </c>
      <c r="BH3685">
        <v>0</v>
      </c>
      <c r="BI3685">
        <v>0</v>
      </c>
      <c r="BJ3685">
        <v>6.65976761029058E-4</v>
      </c>
      <c r="BK3685" s="1">
        <v>-9.3798413049010799E-6</v>
      </c>
      <c r="BL3685">
        <v>0</v>
      </c>
      <c r="BM3685">
        <v>0</v>
      </c>
      <c r="BN3685">
        <v>0</v>
      </c>
      <c r="BO3685">
        <v>0</v>
      </c>
      <c r="BP3685">
        <v>0</v>
      </c>
      <c r="BQ3685">
        <v>0</v>
      </c>
      <c r="BR3685">
        <v>0</v>
      </c>
      <c r="BS3685">
        <v>0</v>
      </c>
      <c r="BT3685">
        <v>0</v>
      </c>
      <c r="BU3685">
        <v>0</v>
      </c>
      <c r="BV3685">
        <v>0</v>
      </c>
      <c r="BW3685">
        <v>0</v>
      </c>
      <c r="BX3685">
        <v>0</v>
      </c>
      <c r="BY3685">
        <v>0</v>
      </c>
      <c r="BZ3685">
        <v>0</v>
      </c>
      <c r="CA3685">
        <v>0</v>
      </c>
      <c r="CB3685">
        <v>0</v>
      </c>
      <c r="CC3685">
        <v>0</v>
      </c>
    </row>
    <row r="3686" spans="1:81">
      <c r="A3686">
        <v>1</v>
      </c>
      <c r="B3686" t="s">
        <v>114</v>
      </c>
      <c r="C3686">
        <v>2048</v>
      </c>
      <c r="D3686" t="s">
        <v>154</v>
      </c>
      <c r="E3686" t="s">
        <v>112</v>
      </c>
      <c r="F3686" t="s">
        <v>148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0</v>
      </c>
      <c r="BI3686">
        <v>0</v>
      </c>
      <c r="BJ3686">
        <v>0.98326726046439805</v>
      </c>
      <c r="BK3686">
        <v>1.6732739535602101E-2</v>
      </c>
      <c r="BL3686">
        <v>0</v>
      </c>
      <c r="BM3686">
        <v>0</v>
      </c>
      <c r="BN3686">
        <v>0</v>
      </c>
      <c r="BO3686">
        <v>0</v>
      </c>
      <c r="BP3686">
        <v>0</v>
      </c>
      <c r="BQ3686">
        <v>1</v>
      </c>
      <c r="BR3686">
        <v>0</v>
      </c>
      <c r="BS3686">
        <v>0</v>
      </c>
      <c r="BT3686">
        <v>0</v>
      </c>
      <c r="BU3686">
        <v>0</v>
      </c>
      <c r="BV3686">
        <v>0</v>
      </c>
      <c r="BW3686">
        <v>0.31426659115481598</v>
      </c>
      <c r="BX3686">
        <v>0</v>
      </c>
      <c r="BY3686">
        <v>0</v>
      </c>
      <c r="BZ3686">
        <v>0</v>
      </c>
      <c r="CA3686">
        <v>0</v>
      </c>
      <c r="CB3686">
        <v>0</v>
      </c>
      <c r="CC3686">
        <v>0</v>
      </c>
    </row>
    <row r="3687" spans="1:81">
      <c r="A3687">
        <v>1</v>
      </c>
      <c r="B3687" t="s">
        <v>114</v>
      </c>
      <c r="C3687">
        <v>2048</v>
      </c>
      <c r="D3687" t="s">
        <v>154</v>
      </c>
      <c r="E3687" t="s">
        <v>112</v>
      </c>
      <c r="F3687" t="s">
        <v>113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0</v>
      </c>
      <c r="BI3687">
        <v>0</v>
      </c>
      <c r="BJ3687">
        <v>0.98326726046439805</v>
      </c>
      <c r="BK3687">
        <v>1.6732739535602101E-2</v>
      </c>
      <c r="BL3687">
        <v>0</v>
      </c>
      <c r="BM3687">
        <v>0</v>
      </c>
      <c r="BN3687">
        <v>0</v>
      </c>
      <c r="BO3687">
        <v>0</v>
      </c>
      <c r="BP3687">
        <v>0</v>
      </c>
      <c r="BQ3687">
        <v>1</v>
      </c>
      <c r="BR3687">
        <v>0</v>
      </c>
      <c r="BS3687">
        <v>0</v>
      </c>
      <c r="BT3687">
        <v>0</v>
      </c>
      <c r="BU3687">
        <v>0</v>
      </c>
      <c r="BV3687">
        <v>0</v>
      </c>
      <c r="BW3687">
        <v>1</v>
      </c>
      <c r="BX3687">
        <v>0</v>
      </c>
      <c r="BY3687">
        <v>1</v>
      </c>
      <c r="BZ3687">
        <v>0</v>
      </c>
      <c r="CA3687">
        <v>0</v>
      </c>
      <c r="CB3687">
        <v>0</v>
      </c>
      <c r="CC3687">
        <v>0</v>
      </c>
    </row>
    <row r="3688" spans="1:81">
      <c r="A3688">
        <v>1</v>
      </c>
      <c r="B3688" t="s">
        <v>114</v>
      </c>
      <c r="C3688">
        <v>2048</v>
      </c>
      <c r="D3688" t="s">
        <v>154</v>
      </c>
      <c r="E3688" t="s">
        <v>112</v>
      </c>
      <c r="F3688" t="s">
        <v>149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0</v>
      </c>
      <c r="BI3688">
        <v>0</v>
      </c>
      <c r="BJ3688">
        <v>-1.5872265275263E-4</v>
      </c>
      <c r="BK3688">
        <v>1.5872265275262599E-4</v>
      </c>
      <c r="BL3688">
        <v>0</v>
      </c>
      <c r="BM3688">
        <v>0</v>
      </c>
      <c r="BN3688">
        <v>0</v>
      </c>
      <c r="BO3688">
        <v>0</v>
      </c>
      <c r="BP3688">
        <v>0</v>
      </c>
      <c r="BQ3688">
        <v>0</v>
      </c>
      <c r="BR3688">
        <v>0</v>
      </c>
      <c r="BS3688">
        <v>0</v>
      </c>
      <c r="BT3688">
        <v>0</v>
      </c>
      <c r="BU3688">
        <v>0</v>
      </c>
      <c r="BV3688">
        <v>0</v>
      </c>
      <c r="BW3688" s="1">
        <v>2.9407708244499901E-5</v>
      </c>
      <c r="BX3688">
        <v>0</v>
      </c>
      <c r="BY3688">
        <v>0</v>
      </c>
      <c r="BZ3688">
        <v>0</v>
      </c>
      <c r="CA3688">
        <v>0</v>
      </c>
      <c r="CB3688">
        <v>0</v>
      </c>
      <c r="CC3688">
        <v>0</v>
      </c>
    </row>
    <row r="3689" spans="1:81">
      <c r="A3689">
        <v>1</v>
      </c>
      <c r="B3689" t="s">
        <v>114</v>
      </c>
      <c r="C3689">
        <v>2048</v>
      </c>
      <c r="D3689" t="s">
        <v>154</v>
      </c>
      <c r="E3689" t="s">
        <v>112</v>
      </c>
      <c r="F3689" t="s">
        <v>150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0</v>
      </c>
      <c r="BI3689">
        <v>0</v>
      </c>
      <c r="BJ3689">
        <v>-1.5872265275263E-4</v>
      </c>
      <c r="BK3689">
        <v>1.5872265275262599E-4</v>
      </c>
      <c r="BL3689">
        <v>0</v>
      </c>
      <c r="BM3689">
        <v>0</v>
      </c>
      <c r="BN3689">
        <v>0</v>
      </c>
      <c r="BO3689">
        <v>0</v>
      </c>
      <c r="BP3689">
        <v>0</v>
      </c>
      <c r="BQ3689">
        <v>0</v>
      </c>
      <c r="BR3689">
        <v>0</v>
      </c>
      <c r="BS3689">
        <v>0</v>
      </c>
      <c r="BT3689">
        <v>0</v>
      </c>
      <c r="BU3689">
        <v>0</v>
      </c>
      <c r="BV3689">
        <v>0</v>
      </c>
      <c r="BW3689">
        <v>0</v>
      </c>
      <c r="BX3689">
        <v>0</v>
      </c>
      <c r="BY3689">
        <v>0</v>
      </c>
      <c r="BZ3689">
        <v>0</v>
      </c>
      <c r="CA3689">
        <v>0</v>
      </c>
      <c r="CB3689">
        <v>0</v>
      </c>
      <c r="CC3689">
        <v>0</v>
      </c>
    </row>
    <row r="3690" spans="1:81">
      <c r="A3690">
        <v>1</v>
      </c>
      <c r="B3690" t="s">
        <v>114</v>
      </c>
      <c r="C3690">
        <v>2048</v>
      </c>
      <c r="D3690" t="s">
        <v>155</v>
      </c>
      <c r="E3690" t="s">
        <v>112</v>
      </c>
      <c r="F3690" t="s">
        <v>148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0</v>
      </c>
      <c r="BI3690">
        <v>0</v>
      </c>
      <c r="BJ3690">
        <v>0</v>
      </c>
      <c r="BK3690">
        <v>0</v>
      </c>
      <c r="BL3690">
        <v>0</v>
      </c>
      <c r="BM3690">
        <v>0</v>
      </c>
      <c r="BN3690">
        <v>0</v>
      </c>
      <c r="BO3690">
        <v>0</v>
      </c>
      <c r="BP3690">
        <v>0</v>
      </c>
      <c r="BQ3690">
        <v>0</v>
      </c>
      <c r="BR3690">
        <v>0</v>
      </c>
      <c r="BS3690">
        <v>0</v>
      </c>
      <c r="BT3690">
        <v>0</v>
      </c>
      <c r="BU3690">
        <v>0</v>
      </c>
      <c r="BV3690">
        <v>0</v>
      </c>
      <c r="BW3690">
        <v>0</v>
      </c>
      <c r="BX3690">
        <v>0</v>
      </c>
      <c r="BY3690">
        <v>0</v>
      </c>
      <c r="BZ3690">
        <v>0</v>
      </c>
      <c r="CA3690">
        <v>0</v>
      </c>
      <c r="CB3690">
        <v>0</v>
      </c>
      <c r="CC3690">
        <v>0</v>
      </c>
    </row>
    <row r="3691" spans="1:81">
      <c r="A3691">
        <v>1</v>
      </c>
      <c r="B3691" t="s">
        <v>114</v>
      </c>
      <c r="C3691">
        <v>2048</v>
      </c>
      <c r="D3691" t="s">
        <v>155</v>
      </c>
      <c r="E3691" t="s">
        <v>112</v>
      </c>
      <c r="F3691" t="s">
        <v>113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0</v>
      </c>
      <c r="BI3691">
        <v>0</v>
      </c>
      <c r="BJ3691">
        <v>0</v>
      </c>
      <c r="BK3691">
        <v>1</v>
      </c>
      <c r="BL3691">
        <v>0</v>
      </c>
      <c r="BM3691">
        <v>0</v>
      </c>
      <c r="BN3691">
        <v>0</v>
      </c>
      <c r="BO3691">
        <v>0.54186996649227004</v>
      </c>
      <c r="BP3691">
        <v>0.45813003350773002</v>
      </c>
      <c r="BQ3691">
        <v>0</v>
      </c>
      <c r="BR3691">
        <v>0</v>
      </c>
      <c r="BS3691">
        <v>0</v>
      </c>
      <c r="BT3691">
        <v>0</v>
      </c>
      <c r="BU3691">
        <v>1</v>
      </c>
      <c r="BV3691">
        <v>0</v>
      </c>
      <c r="BW3691">
        <v>0</v>
      </c>
      <c r="BX3691">
        <v>1</v>
      </c>
      <c r="BY3691">
        <v>0</v>
      </c>
      <c r="BZ3691">
        <v>0</v>
      </c>
      <c r="CA3691">
        <v>0</v>
      </c>
      <c r="CB3691">
        <v>0</v>
      </c>
      <c r="CC3691">
        <v>0</v>
      </c>
    </row>
    <row r="3692" spans="1:81">
      <c r="A3692">
        <v>1</v>
      </c>
      <c r="B3692" t="s">
        <v>114</v>
      </c>
      <c r="C3692">
        <v>2048</v>
      </c>
      <c r="D3692" t="s">
        <v>155</v>
      </c>
      <c r="E3692" t="s">
        <v>112</v>
      </c>
      <c r="F3692" t="s">
        <v>149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0</v>
      </c>
      <c r="BI3692">
        <v>0</v>
      </c>
      <c r="BJ3692">
        <v>0</v>
      </c>
      <c r="BK3692">
        <v>0</v>
      </c>
      <c r="BL3692">
        <v>0</v>
      </c>
      <c r="BM3692">
        <v>0</v>
      </c>
      <c r="BN3692">
        <v>0</v>
      </c>
      <c r="BO3692">
        <v>0</v>
      </c>
      <c r="BP3692">
        <v>0</v>
      </c>
      <c r="BQ3692">
        <v>0</v>
      </c>
      <c r="BR3692">
        <v>0</v>
      </c>
      <c r="BS3692">
        <v>0</v>
      </c>
      <c r="BT3692">
        <v>0</v>
      </c>
      <c r="BU3692">
        <v>0</v>
      </c>
      <c r="BV3692">
        <v>0</v>
      </c>
      <c r="BW3692">
        <v>0</v>
      </c>
      <c r="BX3692">
        <v>0</v>
      </c>
      <c r="BY3692">
        <v>0</v>
      </c>
      <c r="BZ3692">
        <v>0</v>
      </c>
      <c r="CA3692">
        <v>0</v>
      </c>
      <c r="CB3692">
        <v>0</v>
      </c>
      <c r="CC3692">
        <v>0</v>
      </c>
    </row>
    <row r="3693" spans="1:81">
      <c r="A3693">
        <v>1</v>
      </c>
      <c r="B3693" t="s">
        <v>114</v>
      </c>
      <c r="C3693">
        <v>2048</v>
      </c>
      <c r="D3693" t="s">
        <v>155</v>
      </c>
      <c r="E3693" t="s">
        <v>112</v>
      </c>
      <c r="F3693" t="s">
        <v>150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0</v>
      </c>
      <c r="BI3693">
        <v>0</v>
      </c>
      <c r="BJ3693">
        <v>0</v>
      </c>
      <c r="BK3693">
        <v>0</v>
      </c>
      <c r="BL3693">
        <v>0</v>
      </c>
      <c r="BM3693">
        <v>0</v>
      </c>
      <c r="BN3693">
        <v>0</v>
      </c>
      <c r="BO3693" s="1">
        <v>-7.9636401465466005E-6</v>
      </c>
      <c r="BP3693" s="1">
        <v>7.9636401465466005E-6</v>
      </c>
      <c r="BQ3693">
        <v>0</v>
      </c>
      <c r="BR3693">
        <v>0</v>
      </c>
      <c r="BS3693">
        <v>0</v>
      </c>
      <c r="BT3693">
        <v>0</v>
      </c>
      <c r="BU3693">
        <v>0</v>
      </c>
      <c r="BV3693">
        <v>0</v>
      </c>
      <c r="BW3693">
        <v>0</v>
      </c>
      <c r="BX3693">
        <v>0</v>
      </c>
      <c r="BY3693">
        <v>0</v>
      </c>
      <c r="BZ3693">
        <v>0</v>
      </c>
      <c r="CA3693">
        <v>0</v>
      </c>
      <c r="CB3693">
        <v>0</v>
      </c>
      <c r="CC3693">
        <v>0</v>
      </c>
    </row>
    <row r="3694" spans="1:81">
      <c r="A3694">
        <v>1</v>
      </c>
      <c r="B3694" t="s">
        <v>114</v>
      </c>
      <c r="C3694">
        <v>2048</v>
      </c>
      <c r="D3694" t="s">
        <v>111</v>
      </c>
      <c r="E3694" t="s">
        <v>112</v>
      </c>
      <c r="F3694" t="s">
        <v>148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2.1215843122434599E-2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9.0363290257788401E-2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8.4020057597357395E-2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0.263665375450089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9.8830556692805896E-2</v>
      </c>
      <c r="BF3694">
        <v>0</v>
      </c>
      <c r="BG3694">
        <v>5.6770663839287298E-2</v>
      </c>
      <c r="BH3694">
        <v>0</v>
      </c>
      <c r="BI3694">
        <v>0</v>
      </c>
      <c r="BJ3694">
        <v>0.41239235487810399</v>
      </c>
      <c r="BK3694">
        <v>1.5746543633672401E-2</v>
      </c>
      <c r="BL3694">
        <v>0</v>
      </c>
      <c r="BM3694">
        <v>0</v>
      </c>
      <c r="BN3694">
        <v>0</v>
      </c>
      <c r="BO3694">
        <v>0</v>
      </c>
      <c r="BP3694">
        <v>0</v>
      </c>
      <c r="BQ3694">
        <v>0.71234913936390998</v>
      </c>
      <c r="BR3694">
        <v>0</v>
      </c>
      <c r="BS3694">
        <v>0</v>
      </c>
      <c r="BT3694">
        <v>0</v>
      </c>
      <c r="BU3694">
        <v>0</v>
      </c>
      <c r="BV3694">
        <v>0</v>
      </c>
      <c r="BW3694">
        <v>0.68751858966956803</v>
      </c>
      <c r="BX3694">
        <v>0</v>
      </c>
      <c r="BY3694">
        <v>0.615272572670299</v>
      </c>
      <c r="BZ3694">
        <v>0</v>
      </c>
      <c r="CA3694">
        <v>0</v>
      </c>
      <c r="CB3694">
        <v>0</v>
      </c>
      <c r="CC3694">
        <v>0</v>
      </c>
    </row>
    <row r="3695" spans="1:81">
      <c r="A3695">
        <v>1</v>
      </c>
      <c r="B3695" t="s">
        <v>114</v>
      </c>
      <c r="C3695">
        <v>2048</v>
      </c>
      <c r="D3695" t="s">
        <v>111</v>
      </c>
      <c r="E3695" t="s">
        <v>112</v>
      </c>
      <c r="F3695" t="s">
        <v>113</v>
      </c>
      <c r="G3695">
        <v>6.7082025495403805E-2</v>
      </c>
      <c r="H3695">
        <v>0</v>
      </c>
      <c r="I3695">
        <v>0</v>
      </c>
      <c r="J3695">
        <v>0</v>
      </c>
      <c r="K3695">
        <v>0</v>
      </c>
      <c r="L3695">
        <v>2.32812647623847E-2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9.0363290257788401E-2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6.3432326604310396E-3</v>
      </c>
      <c r="AQ3695">
        <v>8.4020057597357395E-2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0.263665375450089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9.8830556692805896E-2</v>
      </c>
      <c r="BF3695">
        <v>0</v>
      </c>
      <c r="BG3695">
        <v>5.6770663839287298E-2</v>
      </c>
      <c r="BH3695">
        <v>0</v>
      </c>
      <c r="BI3695">
        <v>0</v>
      </c>
      <c r="BJ3695">
        <v>0.41239235487810399</v>
      </c>
      <c r="BK3695">
        <v>7.7977758881925402E-2</v>
      </c>
      <c r="BL3695">
        <v>0</v>
      </c>
      <c r="BM3695">
        <v>0</v>
      </c>
      <c r="BN3695">
        <v>0</v>
      </c>
      <c r="BO3695">
        <v>3.2255045017618597E-2</v>
      </c>
      <c r="BP3695">
        <v>2.99761702306344E-2</v>
      </c>
      <c r="BQ3695">
        <v>0.93776878475174696</v>
      </c>
      <c r="BR3695">
        <v>0</v>
      </c>
      <c r="BS3695">
        <v>0</v>
      </c>
      <c r="BT3695">
        <v>0</v>
      </c>
      <c r="BU3695">
        <v>5.9525434167200297E-2</v>
      </c>
      <c r="BV3695">
        <v>0</v>
      </c>
      <c r="BW3695">
        <v>0.94047456583279998</v>
      </c>
      <c r="BX3695">
        <v>6.2231215248253001E-2</v>
      </c>
      <c r="BY3695">
        <v>0.78788355955867695</v>
      </c>
      <c r="BZ3695">
        <v>0.14988522519306999</v>
      </c>
      <c r="CA3695">
        <v>0</v>
      </c>
      <c r="CB3695">
        <v>0</v>
      </c>
      <c r="CC3695">
        <v>0</v>
      </c>
    </row>
    <row r="3696" spans="1:81">
      <c r="A3696">
        <v>1</v>
      </c>
      <c r="B3696" t="s">
        <v>114</v>
      </c>
      <c r="C3696">
        <v>2048</v>
      </c>
      <c r="D3696" t="s">
        <v>111</v>
      </c>
      <c r="E3696" t="s">
        <v>112</v>
      </c>
      <c r="F3696" t="s">
        <v>149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-6.0886635383533203E-4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-5.0651382021646397E-4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s="1">
        <v>-9.7103685740979105E-5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-1.2947158098797199E-4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-2.8168816944680602E-4</v>
      </c>
      <c r="BF3696">
        <v>0</v>
      </c>
      <c r="BG3696" s="1">
        <v>3.4992319185925299E-6</v>
      </c>
      <c r="BH3696">
        <v>0</v>
      </c>
      <c r="BI3696">
        <v>0</v>
      </c>
      <c r="BJ3696">
        <v>1.0637665032525701E-3</v>
      </c>
      <c r="BK3696" s="1">
        <v>-2.6244239389461299E-6</v>
      </c>
      <c r="BL3696">
        <v>0</v>
      </c>
      <c r="BM3696">
        <v>0</v>
      </c>
      <c r="BN3696">
        <v>0</v>
      </c>
      <c r="BO3696">
        <v>0</v>
      </c>
      <c r="BP3696">
        <v>0</v>
      </c>
      <c r="BQ3696" s="1">
        <v>-7.8732718168383897E-6</v>
      </c>
      <c r="BR3696">
        <v>0</v>
      </c>
      <c r="BS3696">
        <v>0</v>
      </c>
      <c r="BT3696">
        <v>0</v>
      </c>
      <c r="BU3696">
        <v>0</v>
      </c>
      <c r="BV3696">
        <v>0</v>
      </c>
      <c r="BW3696" s="1">
        <v>1.31221196947306E-5</v>
      </c>
      <c r="BX3696">
        <v>0</v>
      </c>
      <c r="BY3696" s="1">
        <v>1.31221196947306E-5</v>
      </c>
      <c r="BZ3696">
        <v>0</v>
      </c>
      <c r="CA3696">
        <v>0</v>
      </c>
      <c r="CB3696">
        <v>0</v>
      </c>
      <c r="CC3696">
        <v>0</v>
      </c>
    </row>
    <row r="3697" spans="1:81">
      <c r="A3697">
        <v>1</v>
      </c>
      <c r="B3697" t="s">
        <v>114</v>
      </c>
      <c r="C3697">
        <v>2048</v>
      </c>
      <c r="D3697" t="s">
        <v>111</v>
      </c>
      <c r="E3697" t="s">
        <v>112</v>
      </c>
      <c r="F3697" t="s">
        <v>150</v>
      </c>
      <c r="G3697" s="1">
        <v>-4.4615206962070297E-5</v>
      </c>
      <c r="H3697">
        <v>0</v>
      </c>
      <c r="I3697">
        <v>0</v>
      </c>
      <c r="J3697">
        <v>0</v>
      </c>
      <c r="K3697">
        <v>0</v>
      </c>
      <c r="L3697">
        <v>-6.0886635383533604E-4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-6.5348156079740604E-4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-5.5637787505642504E-4</v>
      </c>
      <c r="AQ3697" s="1">
        <v>-9.7103685740979105E-5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-1.2947158098797199E-4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-2.8168816944680602E-4</v>
      </c>
      <c r="BF3697">
        <v>0</v>
      </c>
      <c r="BG3697" s="1">
        <v>3.4992319185925299E-6</v>
      </c>
      <c r="BH3697">
        <v>0</v>
      </c>
      <c r="BI3697">
        <v>0</v>
      </c>
      <c r="BJ3697">
        <v>1.0637665032525701E-3</v>
      </c>
      <c r="BK3697" s="1">
        <v>-2.6244239389461299E-6</v>
      </c>
      <c r="BL3697">
        <v>0</v>
      </c>
      <c r="BM3697">
        <v>0</v>
      </c>
      <c r="BN3697">
        <v>0</v>
      </c>
      <c r="BO3697">
        <v>0</v>
      </c>
      <c r="BP3697">
        <v>0</v>
      </c>
      <c r="BQ3697">
        <v>0</v>
      </c>
      <c r="BR3697">
        <v>0</v>
      </c>
      <c r="BS3697">
        <v>0</v>
      </c>
      <c r="BT3697">
        <v>0</v>
      </c>
      <c r="BU3697" s="1">
        <v>8.74807979646397E-7</v>
      </c>
      <c r="BV3697">
        <v>0</v>
      </c>
      <c r="BW3697" s="1">
        <v>-8.7480797972272505E-7</v>
      </c>
      <c r="BX3697">
        <v>0</v>
      </c>
      <c r="BY3697" s="1">
        <v>1.48717356539541E-5</v>
      </c>
      <c r="BZ3697" s="1">
        <v>-1.48717356540096E-5</v>
      </c>
      <c r="CA3697">
        <v>0</v>
      </c>
      <c r="CB3697">
        <v>0</v>
      </c>
      <c r="CC3697">
        <v>0</v>
      </c>
    </row>
    <row r="3698" spans="1:81">
      <c r="A3698">
        <v>2</v>
      </c>
      <c r="B3698" t="s">
        <v>115</v>
      </c>
      <c r="C3698">
        <v>2048</v>
      </c>
      <c r="D3698" t="s">
        <v>147</v>
      </c>
      <c r="E3698" t="s">
        <v>112</v>
      </c>
      <c r="F3698" t="s">
        <v>148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0</v>
      </c>
      <c r="BI3698">
        <v>0</v>
      </c>
      <c r="BJ3698">
        <v>0.98297537184574801</v>
      </c>
      <c r="BK3698">
        <v>1.7024628154251601E-2</v>
      </c>
      <c r="BL3698">
        <v>0</v>
      </c>
      <c r="BM3698">
        <v>0</v>
      </c>
      <c r="BN3698">
        <v>0</v>
      </c>
      <c r="BO3698">
        <v>0</v>
      </c>
      <c r="BP3698">
        <v>0</v>
      </c>
      <c r="BQ3698">
        <v>1</v>
      </c>
      <c r="BR3698">
        <v>0</v>
      </c>
      <c r="BS3698">
        <v>0</v>
      </c>
      <c r="BT3698">
        <v>0</v>
      </c>
      <c r="BU3698">
        <v>0</v>
      </c>
      <c r="BV3698">
        <v>0</v>
      </c>
      <c r="BW3698">
        <v>0</v>
      </c>
      <c r="BX3698">
        <v>0</v>
      </c>
      <c r="BY3698">
        <v>0</v>
      </c>
      <c r="BZ3698">
        <v>0</v>
      </c>
      <c r="CA3698">
        <v>0</v>
      </c>
      <c r="CB3698">
        <v>0</v>
      </c>
      <c r="CC3698">
        <v>0</v>
      </c>
    </row>
    <row r="3699" spans="1:81">
      <c r="A3699">
        <v>2</v>
      </c>
      <c r="B3699" t="s">
        <v>115</v>
      </c>
      <c r="C3699">
        <v>2048</v>
      </c>
      <c r="D3699" t="s">
        <v>147</v>
      </c>
      <c r="E3699" t="s">
        <v>112</v>
      </c>
      <c r="F3699" t="s">
        <v>113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0</v>
      </c>
      <c r="BI3699">
        <v>0</v>
      </c>
      <c r="BJ3699">
        <v>0.98297537184574801</v>
      </c>
      <c r="BK3699">
        <v>1.7024628154251601E-2</v>
      </c>
      <c r="BL3699">
        <v>0</v>
      </c>
      <c r="BM3699">
        <v>0</v>
      </c>
      <c r="BN3699">
        <v>0</v>
      </c>
      <c r="BO3699">
        <v>0</v>
      </c>
      <c r="BP3699">
        <v>0</v>
      </c>
      <c r="BQ3699">
        <v>1</v>
      </c>
      <c r="BR3699">
        <v>0</v>
      </c>
      <c r="BS3699">
        <v>0</v>
      </c>
      <c r="BT3699">
        <v>0</v>
      </c>
      <c r="BU3699">
        <v>0</v>
      </c>
      <c r="BV3699">
        <v>0</v>
      </c>
      <c r="BW3699">
        <v>1</v>
      </c>
      <c r="BX3699">
        <v>0</v>
      </c>
      <c r="BY3699">
        <v>1</v>
      </c>
      <c r="BZ3699">
        <v>0</v>
      </c>
      <c r="CA3699">
        <v>0</v>
      </c>
      <c r="CB3699">
        <v>0</v>
      </c>
      <c r="CC3699">
        <v>0</v>
      </c>
    </row>
    <row r="3700" spans="1:81">
      <c r="A3700">
        <v>2</v>
      </c>
      <c r="B3700" t="s">
        <v>115</v>
      </c>
      <c r="C3700">
        <v>2048</v>
      </c>
      <c r="D3700" t="s">
        <v>147</v>
      </c>
      <c r="E3700" t="s">
        <v>112</v>
      </c>
      <c r="F3700" t="s">
        <v>149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0</v>
      </c>
      <c r="BI3700">
        <v>0</v>
      </c>
      <c r="BJ3700">
        <v>-1.2219577912675499E-4</v>
      </c>
      <c r="BK3700">
        <v>1.2219577912666099E-4</v>
      </c>
      <c r="BL3700">
        <v>0</v>
      </c>
      <c r="BM3700">
        <v>0</v>
      </c>
      <c r="BN3700">
        <v>0</v>
      </c>
      <c r="BO3700">
        <v>0</v>
      </c>
      <c r="BP3700">
        <v>0</v>
      </c>
      <c r="BQ3700">
        <v>0</v>
      </c>
      <c r="BR3700">
        <v>0</v>
      </c>
      <c r="BS3700">
        <v>0</v>
      </c>
      <c r="BT3700">
        <v>0</v>
      </c>
      <c r="BU3700">
        <v>0</v>
      </c>
      <c r="BV3700">
        <v>0</v>
      </c>
      <c r="BW3700">
        <v>0</v>
      </c>
      <c r="BX3700">
        <v>0</v>
      </c>
      <c r="BY3700">
        <v>0</v>
      </c>
      <c r="BZ3700">
        <v>0</v>
      </c>
      <c r="CA3700">
        <v>0</v>
      </c>
      <c r="CB3700">
        <v>0</v>
      </c>
      <c r="CC3700">
        <v>0</v>
      </c>
    </row>
    <row r="3701" spans="1:81">
      <c r="A3701">
        <v>2</v>
      </c>
      <c r="B3701" t="s">
        <v>115</v>
      </c>
      <c r="C3701">
        <v>2048</v>
      </c>
      <c r="D3701" t="s">
        <v>147</v>
      </c>
      <c r="E3701" t="s">
        <v>112</v>
      </c>
      <c r="F3701" t="s">
        <v>150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0</v>
      </c>
      <c r="BI3701">
        <v>0</v>
      </c>
      <c r="BJ3701">
        <v>-1.2219577912675499E-4</v>
      </c>
      <c r="BK3701">
        <v>1.2219577912666099E-4</v>
      </c>
      <c r="BL3701">
        <v>0</v>
      </c>
      <c r="BM3701">
        <v>0</v>
      </c>
      <c r="BN3701">
        <v>0</v>
      </c>
      <c r="BO3701">
        <v>0</v>
      </c>
      <c r="BP3701">
        <v>0</v>
      </c>
      <c r="BQ3701">
        <v>0</v>
      </c>
      <c r="BR3701">
        <v>0</v>
      </c>
      <c r="BS3701">
        <v>0</v>
      </c>
      <c r="BT3701">
        <v>0</v>
      </c>
      <c r="BU3701">
        <v>0</v>
      </c>
      <c r="BV3701">
        <v>0</v>
      </c>
      <c r="BW3701">
        <v>0</v>
      </c>
      <c r="BX3701">
        <v>0</v>
      </c>
      <c r="BY3701">
        <v>0</v>
      </c>
      <c r="BZ3701">
        <v>0</v>
      </c>
      <c r="CA3701">
        <v>0</v>
      </c>
      <c r="CB3701">
        <v>0</v>
      </c>
      <c r="CC3701">
        <v>0</v>
      </c>
    </row>
    <row r="3702" spans="1:81">
      <c r="A3702">
        <v>2</v>
      </c>
      <c r="B3702" t="s">
        <v>115</v>
      </c>
      <c r="C3702">
        <v>2048</v>
      </c>
      <c r="D3702" t="s">
        <v>151</v>
      </c>
      <c r="E3702" t="s">
        <v>112</v>
      </c>
      <c r="F3702" t="s">
        <v>148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0.475976730824476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1.10041814293466E-2</v>
      </c>
      <c r="BF3702">
        <v>0</v>
      </c>
      <c r="BG3702">
        <v>0</v>
      </c>
      <c r="BH3702">
        <v>0</v>
      </c>
      <c r="BI3702">
        <v>0</v>
      </c>
      <c r="BJ3702">
        <v>0.50821922180727097</v>
      </c>
      <c r="BK3702">
        <v>4.79986593890644E-3</v>
      </c>
      <c r="BL3702">
        <v>0</v>
      </c>
      <c r="BM3702">
        <v>0</v>
      </c>
      <c r="BN3702">
        <v>0</v>
      </c>
      <c r="BO3702">
        <v>0</v>
      </c>
      <c r="BP3702">
        <v>0</v>
      </c>
      <c r="BQ3702">
        <v>1</v>
      </c>
      <c r="BR3702">
        <v>0</v>
      </c>
      <c r="BS3702">
        <v>0</v>
      </c>
      <c r="BT3702">
        <v>0</v>
      </c>
      <c r="BU3702">
        <v>0</v>
      </c>
      <c r="BV3702">
        <v>0</v>
      </c>
      <c r="BW3702">
        <v>0.71478502346069095</v>
      </c>
      <c r="BX3702">
        <v>0</v>
      </c>
      <c r="BY3702">
        <v>1</v>
      </c>
      <c r="BZ3702">
        <v>0</v>
      </c>
      <c r="CA3702">
        <v>0</v>
      </c>
      <c r="CB3702">
        <v>0</v>
      </c>
      <c r="CC3702">
        <v>0</v>
      </c>
    </row>
    <row r="3703" spans="1:81">
      <c r="A3703">
        <v>2</v>
      </c>
      <c r="B3703" t="s">
        <v>115</v>
      </c>
      <c r="C3703">
        <v>2048</v>
      </c>
      <c r="D3703" t="s">
        <v>151</v>
      </c>
      <c r="E3703" t="s">
        <v>112</v>
      </c>
      <c r="F3703" t="s">
        <v>113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0.475976730824476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1.10041814293466E-2</v>
      </c>
      <c r="BF3703">
        <v>0</v>
      </c>
      <c r="BG3703">
        <v>0</v>
      </c>
      <c r="BH3703">
        <v>0</v>
      </c>
      <c r="BI3703">
        <v>0</v>
      </c>
      <c r="BJ3703">
        <v>0.50821922180727097</v>
      </c>
      <c r="BK3703">
        <v>4.79986593890644E-3</v>
      </c>
      <c r="BL3703">
        <v>0</v>
      </c>
      <c r="BM3703">
        <v>0</v>
      </c>
      <c r="BN3703">
        <v>0</v>
      </c>
      <c r="BO3703">
        <v>0</v>
      </c>
      <c r="BP3703">
        <v>0</v>
      </c>
      <c r="BQ3703">
        <v>1</v>
      </c>
      <c r="BR3703">
        <v>0</v>
      </c>
      <c r="BS3703">
        <v>0</v>
      </c>
      <c r="BT3703">
        <v>0</v>
      </c>
      <c r="BU3703">
        <v>0</v>
      </c>
      <c r="BV3703">
        <v>0</v>
      </c>
      <c r="BW3703">
        <v>1</v>
      </c>
      <c r="BX3703">
        <v>0</v>
      </c>
      <c r="BY3703">
        <v>1</v>
      </c>
      <c r="BZ3703">
        <v>0</v>
      </c>
      <c r="CA3703">
        <v>0</v>
      </c>
      <c r="CB3703">
        <v>0</v>
      </c>
      <c r="CC3703">
        <v>0</v>
      </c>
    </row>
    <row r="3704" spans="1:81">
      <c r="A3704">
        <v>2</v>
      </c>
      <c r="B3704" t="s">
        <v>115</v>
      </c>
      <c r="C3704">
        <v>2048</v>
      </c>
      <c r="D3704" t="s">
        <v>151</v>
      </c>
      <c r="E3704" t="s">
        <v>112</v>
      </c>
      <c r="F3704" t="s">
        <v>149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 s="1">
        <v>-8.9868545918414506E-5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6.4241741582883897E-4</v>
      </c>
      <c r="BF3704">
        <v>0</v>
      </c>
      <c r="BG3704">
        <v>0</v>
      </c>
      <c r="BH3704">
        <v>0</v>
      </c>
      <c r="BI3704">
        <v>0</v>
      </c>
      <c r="BJ3704">
        <v>-5.8448720151860201E-4</v>
      </c>
      <c r="BK3704" s="1">
        <v>3.1938331608123398E-5</v>
      </c>
      <c r="BL3704">
        <v>0</v>
      </c>
      <c r="BM3704">
        <v>0</v>
      </c>
      <c r="BN3704">
        <v>0</v>
      </c>
      <c r="BO3704">
        <v>0</v>
      </c>
      <c r="BP3704">
        <v>0</v>
      </c>
      <c r="BQ3704">
        <v>0</v>
      </c>
      <c r="BR3704">
        <v>0</v>
      </c>
      <c r="BS3704">
        <v>0</v>
      </c>
      <c r="BT3704">
        <v>0</v>
      </c>
      <c r="BU3704">
        <v>0</v>
      </c>
      <c r="BV3704">
        <v>0</v>
      </c>
      <c r="BW3704" s="1">
        <v>-1.13797854450759E-6</v>
      </c>
      <c r="BX3704">
        <v>0</v>
      </c>
      <c r="BY3704">
        <v>0</v>
      </c>
      <c r="BZ3704">
        <v>0</v>
      </c>
      <c r="CA3704">
        <v>0</v>
      </c>
      <c r="CB3704">
        <v>0</v>
      </c>
      <c r="CC3704">
        <v>0</v>
      </c>
    </row>
    <row r="3705" spans="1:81">
      <c r="A3705">
        <v>2</v>
      </c>
      <c r="B3705" t="s">
        <v>115</v>
      </c>
      <c r="C3705">
        <v>2048</v>
      </c>
      <c r="D3705" t="s">
        <v>151</v>
      </c>
      <c r="E3705" t="s">
        <v>112</v>
      </c>
      <c r="F3705" t="s">
        <v>150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 s="1">
        <v>-8.9868545918414506E-5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6.4241741582883897E-4</v>
      </c>
      <c r="BF3705">
        <v>0</v>
      </c>
      <c r="BG3705">
        <v>0</v>
      </c>
      <c r="BH3705">
        <v>0</v>
      </c>
      <c r="BI3705">
        <v>0</v>
      </c>
      <c r="BJ3705">
        <v>-5.8448720151860201E-4</v>
      </c>
      <c r="BK3705" s="1">
        <v>3.1938331608123398E-5</v>
      </c>
      <c r="BL3705">
        <v>0</v>
      </c>
      <c r="BM3705">
        <v>0</v>
      </c>
      <c r="BN3705">
        <v>0</v>
      </c>
      <c r="BO3705">
        <v>0</v>
      </c>
      <c r="BP3705">
        <v>0</v>
      </c>
      <c r="BQ3705">
        <v>0</v>
      </c>
      <c r="BR3705">
        <v>0</v>
      </c>
      <c r="BS3705">
        <v>0</v>
      </c>
      <c r="BT3705">
        <v>0</v>
      </c>
      <c r="BU3705">
        <v>0</v>
      </c>
      <c r="BV3705">
        <v>0</v>
      </c>
      <c r="BW3705">
        <v>0</v>
      </c>
      <c r="BX3705">
        <v>0</v>
      </c>
      <c r="BY3705">
        <v>0</v>
      </c>
      <c r="BZ3705">
        <v>0</v>
      </c>
      <c r="CA3705">
        <v>0</v>
      </c>
      <c r="CB3705">
        <v>0</v>
      </c>
      <c r="CC3705">
        <v>0</v>
      </c>
    </row>
    <row r="3706" spans="1:81">
      <c r="A3706">
        <v>2</v>
      </c>
      <c r="B3706" t="s">
        <v>115</v>
      </c>
      <c r="C3706">
        <v>2048</v>
      </c>
      <c r="D3706" t="s">
        <v>152</v>
      </c>
      <c r="E3706" t="s">
        <v>112</v>
      </c>
      <c r="F3706" t="s">
        <v>148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1.2943505405817001E-2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1.8556323283082099E-2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0.26823511496878299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2.1109334551545601E-2</v>
      </c>
      <c r="BF3706">
        <v>0</v>
      </c>
      <c r="BG3706">
        <v>0.154367957210294</v>
      </c>
      <c r="BH3706">
        <v>0</v>
      </c>
      <c r="BI3706">
        <v>0</v>
      </c>
      <c r="BJ3706">
        <v>0.50720458352367903</v>
      </c>
      <c r="BK3706">
        <v>2.3165067763057701E-2</v>
      </c>
      <c r="BL3706">
        <v>0</v>
      </c>
      <c r="BM3706">
        <v>0</v>
      </c>
      <c r="BN3706">
        <v>0</v>
      </c>
      <c r="BO3706">
        <v>0</v>
      </c>
      <c r="BP3706">
        <v>0</v>
      </c>
      <c r="BQ3706">
        <v>0.99263838130044202</v>
      </c>
      <c r="BR3706">
        <v>0</v>
      </c>
      <c r="BS3706">
        <v>0</v>
      </c>
      <c r="BT3706">
        <v>0</v>
      </c>
      <c r="BU3706">
        <v>0</v>
      </c>
      <c r="BV3706">
        <v>0</v>
      </c>
      <c r="BW3706">
        <v>0.59232954545454497</v>
      </c>
      <c r="BX3706">
        <v>0</v>
      </c>
      <c r="BY3706">
        <v>0.46396756509821802</v>
      </c>
      <c r="BZ3706">
        <v>0</v>
      </c>
      <c r="CA3706">
        <v>0</v>
      </c>
      <c r="CB3706">
        <v>0</v>
      </c>
      <c r="CC3706">
        <v>0</v>
      </c>
    </row>
    <row r="3707" spans="1:81">
      <c r="A3707">
        <v>2</v>
      </c>
      <c r="B3707" t="s">
        <v>115</v>
      </c>
      <c r="C3707">
        <v>2048</v>
      </c>
      <c r="D3707" t="s">
        <v>152</v>
      </c>
      <c r="E3707" t="s">
        <v>112</v>
      </c>
      <c r="F3707" t="s">
        <v>113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1.8556323283082099E-2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1.8556323283082099E-2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1.8556323283082099E-2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0.26823511496878299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2.1109334551545601E-2</v>
      </c>
      <c r="BF3707">
        <v>0</v>
      </c>
      <c r="BG3707">
        <v>0.154367957210294</v>
      </c>
      <c r="BH3707">
        <v>0</v>
      </c>
      <c r="BI3707">
        <v>0</v>
      </c>
      <c r="BJ3707">
        <v>0.50720458352367903</v>
      </c>
      <c r="BK3707">
        <v>3.0526686462616099E-2</v>
      </c>
      <c r="BL3707">
        <v>0</v>
      </c>
      <c r="BM3707">
        <v>0</v>
      </c>
      <c r="BN3707">
        <v>0</v>
      </c>
      <c r="BO3707">
        <v>0</v>
      </c>
      <c r="BP3707">
        <v>7.3616186995584003E-3</v>
      </c>
      <c r="BQ3707">
        <v>0.99263838130044202</v>
      </c>
      <c r="BR3707">
        <v>0</v>
      </c>
      <c r="BS3707">
        <v>0</v>
      </c>
      <c r="BT3707">
        <v>0</v>
      </c>
      <c r="BU3707">
        <v>0</v>
      </c>
      <c r="BV3707">
        <v>0</v>
      </c>
      <c r="BW3707">
        <v>1</v>
      </c>
      <c r="BX3707">
        <v>7.3616186995584003E-3</v>
      </c>
      <c r="BY3707">
        <v>0.58496792675498699</v>
      </c>
      <c r="BZ3707">
        <v>0.40767045454545497</v>
      </c>
      <c r="CA3707">
        <v>0</v>
      </c>
      <c r="CB3707">
        <v>0</v>
      </c>
      <c r="CC3707">
        <v>0</v>
      </c>
    </row>
    <row r="3708" spans="1:81">
      <c r="A3708">
        <v>2</v>
      </c>
      <c r="B3708" t="s">
        <v>115</v>
      </c>
      <c r="C3708">
        <v>2048</v>
      </c>
      <c r="D3708" t="s">
        <v>152</v>
      </c>
      <c r="E3708" t="s">
        <v>112</v>
      </c>
      <c r="F3708" t="s">
        <v>149</v>
      </c>
      <c r="G3708">
        <v>0</v>
      </c>
      <c r="H3708">
        <v>0</v>
      </c>
      <c r="I3708">
        <v>0</v>
      </c>
      <c r="J3708">
        <v>0</v>
      </c>
      <c r="K3708">
        <v>0</v>
      </c>
      <c r="L3708" s="1">
        <v>6.0126748686139702E-5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 s="1">
        <v>5.5648779324127997E-5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-1.35614512180324E-4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 s="1">
        <v>6.2642898780440603E-6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-5.3426575204056396E-4</v>
      </c>
      <c r="BF3708">
        <v>0</v>
      </c>
      <c r="BG3708" s="1">
        <v>1.2471127435797999E-5</v>
      </c>
      <c r="BH3708">
        <v>0</v>
      </c>
      <c r="BI3708">
        <v>0</v>
      </c>
      <c r="BJ3708">
        <v>4.79769160912635E-4</v>
      </c>
      <c r="BK3708" s="1">
        <v>-2.02554158416218E-5</v>
      </c>
      <c r="BL3708">
        <v>0</v>
      </c>
      <c r="BM3708">
        <v>0</v>
      </c>
      <c r="BN3708">
        <v>0</v>
      </c>
      <c r="BO3708">
        <v>0</v>
      </c>
      <c r="BP3708">
        <v>0</v>
      </c>
      <c r="BQ3708" s="1">
        <v>-3.6781033163624201E-7</v>
      </c>
      <c r="BR3708">
        <v>0</v>
      </c>
      <c r="BS3708">
        <v>0</v>
      </c>
      <c r="BT3708">
        <v>0</v>
      </c>
      <c r="BU3708">
        <v>0</v>
      </c>
      <c r="BV3708">
        <v>0</v>
      </c>
      <c r="BW3708" s="1">
        <v>1.05610882815688E-5</v>
      </c>
      <c r="BX3708">
        <v>0</v>
      </c>
      <c r="BY3708" s="1">
        <v>1.12853135836866E-5</v>
      </c>
      <c r="BZ3708">
        <v>0</v>
      </c>
      <c r="CA3708">
        <v>0</v>
      </c>
      <c r="CB3708">
        <v>0</v>
      </c>
      <c r="CC3708">
        <v>0</v>
      </c>
    </row>
    <row r="3709" spans="1:81">
      <c r="A3709">
        <v>2</v>
      </c>
      <c r="B3709" t="s">
        <v>115</v>
      </c>
      <c r="C3709">
        <v>2048</v>
      </c>
      <c r="D3709" t="s">
        <v>152</v>
      </c>
      <c r="E3709" t="s">
        <v>112</v>
      </c>
      <c r="F3709" t="s">
        <v>150</v>
      </c>
      <c r="G3709">
        <v>0</v>
      </c>
      <c r="H3709">
        <v>0</v>
      </c>
      <c r="I3709">
        <v>0</v>
      </c>
      <c r="J3709">
        <v>0</v>
      </c>
      <c r="K3709">
        <v>0</v>
      </c>
      <c r="L3709" s="1">
        <v>5.5648779324127997E-5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 s="1">
        <v>5.5648779324127997E-5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1.9126329150445301E-4</v>
      </c>
      <c r="AQ3709">
        <v>-1.35614512180324E-4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 s="1">
        <v>6.2642898780440603E-6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-5.3426575204056396E-4</v>
      </c>
      <c r="BF3709">
        <v>0</v>
      </c>
      <c r="BG3709" s="1">
        <v>1.2471127435797999E-5</v>
      </c>
      <c r="BH3709">
        <v>0</v>
      </c>
      <c r="BI3709">
        <v>0</v>
      </c>
      <c r="BJ3709">
        <v>4.79769160912635E-4</v>
      </c>
      <c r="BK3709" s="1">
        <v>-1.9887605509961301E-5</v>
      </c>
      <c r="BL3709">
        <v>0</v>
      </c>
      <c r="BM3709">
        <v>0</v>
      </c>
      <c r="BN3709">
        <v>0</v>
      </c>
      <c r="BO3709">
        <v>0</v>
      </c>
      <c r="BP3709" s="1">
        <v>3.6781033166226303E-7</v>
      </c>
      <c r="BQ3709" s="1">
        <v>-3.6781033163624201E-7</v>
      </c>
      <c r="BR3709">
        <v>0</v>
      </c>
      <c r="BS3709">
        <v>0</v>
      </c>
      <c r="BT3709">
        <v>0</v>
      </c>
      <c r="BU3709">
        <v>0</v>
      </c>
      <c r="BV3709">
        <v>0</v>
      </c>
      <c r="BW3709">
        <v>0</v>
      </c>
      <c r="BX3709" s="1">
        <v>3.6781033166226303E-7</v>
      </c>
      <c r="BY3709" s="1">
        <v>1.01932779499325E-5</v>
      </c>
      <c r="BZ3709" s="1">
        <v>-1.0561088281624299E-5</v>
      </c>
      <c r="CA3709">
        <v>0</v>
      </c>
      <c r="CB3709">
        <v>0</v>
      </c>
      <c r="CC3709">
        <v>0</v>
      </c>
    </row>
    <row r="3710" spans="1:81">
      <c r="A3710">
        <v>2</v>
      </c>
      <c r="B3710" t="s">
        <v>115</v>
      </c>
      <c r="C3710">
        <v>2048</v>
      </c>
      <c r="D3710" t="s">
        <v>153</v>
      </c>
      <c r="E3710" t="s">
        <v>112</v>
      </c>
      <c r="F3710" t="s">
        <v>148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5.5048662665229897E-2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0.27307673717042902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0.27307673717042902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0.197590608091394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0.28888819386591702</v>
      </c>
      <c r="BF3710">
        <v>0</v>
      </c>
      <c r="BG3710" s="1">
        <v>3.9805861128723602E-5</v>
      </c>
      <c r="BH3710">
        <v>0</v>
      </c>
      <c r="BI3710">
        <v>0</v>
      </c>
      <c r="BJ3710">
        <v>0.22283889715018501</v>
      </c>
      <c r="BK3710">
        <v>1.7565757860946801E-2</v>
      </c>
      <c r="BL3710">
        <v>0</v>
      </c>
      <c r="BM3710">
        <v>0</v>
      </c>
      <c r="BN3710">
        <v>0</v>
      </c>
      <c r="BO3710">
        <v>0</v>
      </c>
      <c r="BP3710">
        <v>0</v>
      </c>
      <c r="BQ3710">
        <v>0.267339006616303</v>
      </c>
      <c r="BR3710">
        <v>0</v>
      </c>
      <c r="BS3710">
        <v>0</v>
      </c>
      <c r="BT3710">
        <v>0</v>
      </c>
      <c r="BU3710">
        <v>0</v>
      </c>
      <c r="BV3710">
        <v>0</v>
      </c>
      <c r="BW3710">
        <v>1</v>
      </c>
      <c r="BX3710">
        <v>0</v>
      </c>
      <c r="BY3710">
        <v>0.73266099338369695</v>
      </c>
      <c r="BZ3710">
        <v>0</v>
      </c>
      <c r="CA3710">
        <v>0</v>
      </c>
      <c r="CB3710">
        <v>0</v>
      </c>
      <c r="CC3710">
        <v>0</v>
      </c>
    </row>
    <row r="3711" spans="1:81">
      <c r="A3711">
        <v>2</v>
      </c>
      <c r="B3711" t="s">
        <v>115</v>
      </c>
      <c r="C3711">
        <v>2048</v>
      </c>
      <c r="D3711" t="s">
        <v>153</v>
      </c>
      <c r="E3711" t="s">
        <v>112</v>
      </c>
      <c r="F3711" t="s">
        <v>113</v>
      </c>
      <c r="G3711">
        <v>0.21802807450519901</v>
      </c>
      <c r="H3711">
        <v>0</v>
      </c>
      <c r="I3711">
        <v>0</v>
      </c>
      <c r="J3711">
        <v>0</v>
      </c>
      <c r="K3711">
        <v>0</v>
      </c>
      <c r="L3711">
        <v>5.5048662665229897E-2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0.27307673717042902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0.27307673717042902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0.197590608091394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0.28888819386591702</v>
      </c>
      <c r="BF3711">
        <v>0</v>
      </c>
      <c r="BG3711" s="1">
        <v>3.9805861128723602E-5</v>
      </c>
      <c r="BH3711">
        <v>0</v>
      </c>
      <c r="BI3711">
        <v>0</v>
      </c>
      <c r="BJ3711">
        <v>0.22283889715018501</v>
      </c>
      <c r="BK3711">
        <v>1.7565757860946801E-2</v>
      </c>
      <c r="BL3711">
        <v>0</v>
      </c>
      <c r="BM3711">
        <v>0</v>
      </c>
      <c r="BN3711">
        <v>0</v>
      </c>
      <c r="BO3711">
        <v>0</v>
      </c>
      <c r="BP3711">
        <v>0</v>
      </c>
      <c r="BQ3711">
        <v>1</v>
      </c>
      <c r="BR3711">
        <v>0</v>
      </c>
      <c r="BS3711">
        <v>0</v>
      </c>
      <c r="BT3711">
        <v>0</v>
      </c>
      <c r="BU3711">
        <v>0</v>
      </c>
      <c r="BV3711">
        <v>0</v>
      </c>
      <c r="BW3711">
        <v>1</v>
      </c>
      <c r="BX3711">
        <v>0</v>
      </c>
      <c r="BY3711">
        <v>1</v>
      </c>
      <c r="BZ3711">
        <v>0</v>
      </c>
      <c r="CA3711">
        <v>0</v>
      </c>
      <c r="CB3711">
        <v>0</v>
      </c>
      <c r="CC3711">
        <v>0</v>
      </c>
    </row>
    <row r="3712" spans="1:81">
      <c r="A3712">
        <v>2</v>
      </c>
      <c r="B3712" t="s">
        <v>115</v>
      </c>
      <c r="C3712">
        <v>2048</v>
      </c>
      <c r="D3712" t="s">
        <v>153</v>
      </c>
      <c r="E3712" t="s">
        <v>112</v>
      </c>
      <c r="F3712" t="s">
        <v>149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-4.9299144274268097E-4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-1.7580347708801E-4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-1.7580347708801E-4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 s="1">
        <v>1.71276316990321E-7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 s="1">
        <v>-1.48492241475173E-5</v>
      </c>
      <c r="BF3712">
        <v>0</v>
      </c>
      <c r="BG3712" s="1">
        <v>-2.8296771748879199E-9</v>
      </c>
      <c r="BH3712">
        <v>0</v>
      </c>
      <c r="BI3712">
        <v>0</v>
      </c>
      <c r="BJ3712">
        <v>6.8365462995334503E-4</v>
      </c>
      <c r="BK3712" s="1">
        <v>-1.5466085686852102E-5</v>
      </c>
      <c r="BL3712">
        <v>0</v>
      </c>
      <c r="BM3712">
        <v>0</v>
      </c>
      <c r="BN3712">
        <v>0</v>
      </c>
      <c r="BO3712">
        <v>0</v>
      </c>
      <c r="BP3712">
        <v>0</v>
      </c>
      <c r="BQ3712" s="1">
        <v>1.7960898864854999E-5</v>
      </c>
      <c r="BR3712">
        <v>0</v>
      </c>
      <c r="BS3712">
        <v>0</v>
      </c>
      <c r="BT3712">
        <v>0</v>
      </c>
      <c r="BU3712">
        <v>0</v>
      </c>
      <c r="BV3712">
        <v>0</v>
      </c>
      <c r="BW3712">
        <v>0</v>
      </c>
      <c r="BX3712">
        <v>0</v>
      </c>
      <c r="BY3712" s="1">
        <v>-1.7960898864854999E-5</v>
      </c>
      <c r="BZ3712">
        <v>0</v>
      </c>
      <c r="CA3712">
        <v>0</v>
      </c>
      <c r="CB3712">
        <v>0</v>
      </c>
      <c r="CC3712">
        <v>0</v>
      </c>
    </row>
    <row r="3713" spans="1:81">
      <c r="A3713">
        <v>2</v>
      </c>
      <c r="B3713" t="s">
        <v>115</v>
      </c>
      <c r="C3713">
        <v>2048</v>
      </c>
      <c r="D3713" t="s">
        <v>153</v>
      </c>
      <c r="E3713" t="s">
        <v>112</v>
      </c>
      <c r="F3713" t="s">
        <v>150</v>
      </c>
      <c r="G3713">
        <v>-1.6051632401609101E-4</v>
      </c>
      <c r="H3713">
        <v>0</v>
      </c>
      <c r="I3713">
        <v>0</v>
      </c>
      <c r="J3713">
        <v>0</v>
      </c>
      <c r="K3713">
        <v>0</v>
      </c>
      <c r="L3713">
        <v>-4.9299144274268097E-4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-6.5350776675876499E-4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-4.7770428967078201E-4</v>
      </c>
      <c r="AQ3713">
        <v>-1.7580347708801E-4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 s="1">
        <v>1.71276316990321E-7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 s="1">
        <v>-1.48492241475173E-5</v>
      </c>
      <c r="BF3713">
        <v>0</v>
      </c>
      <c r="BG3713" s="1">
        <v>-2.8296771748879199E-9</v>
      </c>
      <c r="BH3713">
        <v>0</v>
      </c>
      <c r="BI3713">
        <v>0</v>
      </c>
      <c r="BJ3713">
        <v>6.8365462995334503E-4</v>
      </c>
      <c r="BK3713" s="1">
        <v>-1.5466085686852102E-5</v>
      </c>
      <c r="BL3713">
        <v>0</v>
      </c>
      <c r="BM3713">
        <v>0</v>
      </c>
      <c r="BN3713">
        <v>0</v>
      </c>
      <c r="BO3713">
        <v>0</v>
      </c>
      <c r="BP3713">
        <v>0</v>
      </c>
      <c r="BQ3713">
        <v>0</v>
      </c>
      <c r="BR3713">
        <v>0</v>
      </c>
      <c r="BS3713">
        <v>0</v>
      </c>
      <c r="BT3713">
        <v>0</v>
      </c>
      <c r="BU3713">
        <v>0</v>
      </c>
      <c r="BV3713">
        <v>0</v>
      </c>
      <c r="BW3713">
        <v>0</v>
      </c>
      <c r="BX3713">
        <v>0</v>
      </c>
      <c r="BY3713">
        <v>0</v>
      </c>
      <c r="BZ3713">
        <v>0</v>
      </c>
      <c r="CA3713">
        <v>0</v>
      </c>
      <c r="CB3713">
        <v>0</v>
      </c>
      <c r="CC3713">
        <v>0</v>
      </c>
    </row>
    <row r="3714" spans="1:81">
      <c r="A3714">
        <v>2</v>
      </c>
      <c r="B3714" t="s">
        <v>115</v>
      </c>
      <c r="C3714">
        <v>2048</v>
      </c>
      <c r="D3714" t="s">
        <v>154</v>
      </c>
      <c r="E3714" t="s">
        <v>112</v>
      </c>
      <c r="F3714" t="s">
        <v>148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0</v>
      </c>
      <c r="BI3714">
        <v>0</v>
      </c>
      <c r="BJ3714">
        <v>0.99042421746293197</v>
      </c>
      <c r="BK3714">
        <v>9.5757825370675394E-3</v>
      </c>
      <c r="BL3714">
        <v>0</v>
      </c>
      <c r="BM3714">
        <v>0</v>
      </c>
      <c r="BN3714">
        <v>0</v>
      </c>
      <c r="BO3714">
        <v>0</v>
      </c>
      <c r="BP3714">
        <v>0</v>
      </c>
      <c r="BQ3714">
        <v>1</v>
      </c>
      <c r="BR3714">
        <v>0</v>
      </c>
      <c r="BS3714">
        <v>0</v>
      </c>
      <c r="BT3714">
        <v>0</v>
      </c>
      <c r="BU3714">
        <v>0</v>
      </c>
      <c r="BV3714">
        <v>0</v>
      </c>
      <c r="BW3714">
        <v>0.31476523887973601</v>
      </c>
      <c r="BX3714">
        <v>0</v>
      </c>
      <c r="BY3714">
        <v>0</v>
      </c>
      <c r="BZ3714">
        <v>0</v>
      </c>
      <c r="CA3714">
        <v>0</v>
      </c>
      <c r="CB3714">
        <v>0</v>
      </c>
      <c r="CC3714">
        <v>0</v>
      </c>
    </row>
    <row r="3715" spans="1:81">
      <c r="A3715">
        <v>2</v>
      </c>
      <c r="B3715" t="s">
        <v>115</v>
      </c>
      <c r="C3715">
        <v>2048</v>
      </c>
      <c r="D3715" t="s">
        <v>154</v>
      </c>
      <c r="E3715" t="s">
        <v>112</v>
      </c>
      <c r="F3715" t="s">
        <v>113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0</v>
      </c>
      <c r="BI3715">
        <v>0</v>
      </c>
      <c r="BJ3715">
        <v>0.99042421746293197</v>
      </c>
      <c r="BK3715">
        <v>9.5757825370675394E-3</v>
      </c>
      <c r="BL3715">
        <v>0</v>
      </c>
      <c r="BM3715">
        <v>0</v>
      </c>
      <c r="BN3715">
        <v>0</v>
      </c>
      <c r="BO3715">
        <v>0</v>
      </c>
      <c r="BP3715">
        <v>0</v>
      </c>
      <c r="BQ3715">
        <v>1</v>
      </c>
      <c r="BR3715">
        <v>0</v>
      </c>
      <c r="BS3715">
        <v>0</v>
      </c>
      <c r="BT3715">
        <v>0</v>
      </c>
      <c r="BU3715">
        <v>0</v>
      </c>
      <c r="BV3715">
        <v>0</v>
      </c>
      <c r="BW3715">
        <v>1</v>
      </c>
      <c r="BX3715">
        <v>0</v>
      </c>
      <c r="BY3715">
        <v>1</v>
      </c>
      <c r="BZ3715">
        <v>0</v>
      </c>
      <c r="CA3715">
        <v>0</v>
      </c>
      <c r="CB3715">
        <v>0</v>
      </c>
      <c r="CC3715">
        <v>0</v>
      </c>
    </row>
    <row r="3716" spans="1:81">
      <c r="A3716">
        <v>2</v>
      </c>
      <c r="B3716" t="s">
        <v>115</v>
      </c>
      <c r="C3716">
        <v>2048</v>
      </c>
      <c r="D3716" t="s">
        <v>154</v>
      </c>
      <c r="E3716" t="s">
        <v>112</v>
      </c>
      <c r="F3716" t="s">
        <v>149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0</v>
      </c>
      <c r="BI3716">
        <v>0</v>
      </c>
      <c r="BJ3716">
        <v>6.9982343457819498E-3</v>
      </c>
      <c r="BK3716">
        <v>-6.9982343457819498E-3</v>
      </c>
      <c r="BL3716">
        <v>0</v>
      </c>
      <c r="BM3716">
        <v>0</v>
      </c>
      <c r="BN3716">
        <v>0</v>
      </c>
      <c r="BO3716">
        <v>0</v>
      </c>
      <c r="BP3716">
        <v>0</v>
      </c>
      <c r="BQ3716">
        <v>0</v>
      </c>
      <c r="BR3716">
        <v>0</v>
      </c>
      <c r="BS3716">
        <v>0</v>
      </c>
      <c r="BT3716">
        <v>0</v>
      </c>
      <c r="BU3716">
        <v>0</v>
      </c>
      <c r="BV3716">
        <v>0</v>
      </c>
      <c r="BW3716">
        <v>5.2805543316441995E-4</v>
      </c>
      <c r="BX3716">
        <v>0</v>
      </c>
      <c r="BY3716">
        <v>0</v>
      </c>
      <c r="BZ3716">
        <v>0</v>
      </c>
      <c r="CA3716">
        <v>0</v>
      </c>
      <c r="CB3716">
        <v>0</v>
      </c>
      <c r="CC3716">
        <v>0</v>
      </c>
    </row>
    <row r="3717" spans="1:81">
      <c r="A3717">
        <v>2</v>
      </c>
      <c r="B3717" t="s">
        <v>115</v>
      </c>
      <c r="C3717">
        <v>2048</v>
      </c>
      <c r="D3717" t="s">
        <v>154</v>
      </c>
      <c r="E3717" t="s">
        <v>112</v>
      </c>
      <c r="F3717" t="s">
        <v>150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0</v>
      </c>
      <c r="BI3717">
        <v>0</v>
      </c>
      <c r="BJ3717">
        <v>6.9982343457819498E-3</v>
      </c>
      <c r="BK3717">
        <v>-6.9982343457819498E-3</v>
      </c>
      <c r="BL3717">
        <v>0</v>
      </c>
      <c r="BM3717">
        <v>0</v>
      </c>
      <c r="BN3717">
        <v>0</v>
      </c>
      <c r="BO3717">
        <v>0</v>
      </c>
      <c r="BP3717">
        <v>0</v>
      </c>
      <c r="BQ3717">
        <v>0</v>
      </c>
      <c r="BR3717">
        <v>0</v>
      </c>
      <c r="BS3717">
        <v>0</v>
      </c>
      <c r="BT3717">
        <v>0</v>
      </c>
      <c r="BU3717">
        <v>0</v>
      </c>
      <c r="BV3717">
        <v>0</v>
      </c>
      <c r="BW3717">
        <v>0</v>
      </c>
      <c r="BX3717">
        <v>0</v>
      </c>
      <c r="BY3717">
        <v>0</v>
      </c>
      <c r="BZ3717">
        <v>0</v>
      </c>
      <c r="CA3717">
        <v>0</v>
      </c>
      <c r="CB3717">
        <v>0</v>
      </c>
      <c r="CC3717">
        <v>0</v>
      </c>
    </row>
    <row r="3718" spans="1:81">
      <c r="A3718">
        <v>2</v>
      </c>
      <c r="B3718" t="s">
        <v>115</v>
      </c>
      <c r="C3718">
        <v>2048</v>
      </c>
      <c r="D3718" t="s">
        <v>155</v>
      </c>
      <c r="E3718" t="s">
        <v>112</v>
      </c>
      <c r="F3718" t="s">
        <v>148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0</v>
      </c>
      <c r="BI3718">
        <v>0</v>
      </c>
      <c r="BJ3718">
        <v>0</v>
      </c>
      <c r="BK3718">
        <v>0</v>
      </c>
      <c r="BL3718">
        <v>0</v>
      </c>
      <c r="BM3718">
        <v>0</v>
      </c>
      <c r="BN3718">
        <v>0</v>
      </c>
      <c r="BO3718">
        <v>0</v>
      </c>
      <c r="BP3718">
        <v>0</v>
      </c>
      <c r="BQ3718">
        <v>0</v>
      </c>
      <c r="BR3718">
        <v>0</v>
      </c>
      <c r="BS3718">
        <v>0</v>
      </c>
      <c r="BT3718">
        <v>0</v>
      </c>
      <c r="BU3718">
        <v>0</v>
      </c>
      <c r="BV3718">
        <v>0</v>
      </c>
      <c r="BW3718">
        <v>0</v>
      </c>
      <c r="BX3718">
        <v>0</v>
      </c>
      <c r="BY3718">
        <v>0</v>
      </c>
      <c r="BZ3718">
        <v>0</v>
      </c>
      <c r="CA3718">
        <v>0</v>
      </c>
      <c r="CB3718">
        <v>0</v>
      </c>
      <c r="CC3718">
        <v>0</v>
      </c>
    </row>
    <row r="3719" spans="1:81">
      <c r="A3719">
        <v>2</v>
      </c>
      <c r="B3719" t="s">
        <v>115</v>
      </c>
      <c r="C3719">
        <v>2048</v>
      </c>
      <c r="D3719" t="s">
        <v>155</v>
      </c>
      <c r="E3719" t="s">
        <v>112</v>
      </c>
      <c r="F3719" t="s">
        <v>113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0</v>
      </c>
      <c r="BI3719">
        <v>0</v>
      </c>
      <c r="BJ3719">
        <v>0</v>
      </c>
      <c r="BK3719">
        <v>1</v>
      </c>
      <c r="BL3719">
        <v>0</v>
      </c>
      <c r="BM3719">
        <v>0</v>
      </c>
      <c r="BN3719">
        <v>0</v>
      </c>
      <c r="BO3719">
        <v>0.54188220079943605</v>
      </c>
      <c r="BP3719">
        <v>0.458117799200564</v>
      </c>
      <c r="BQ3719">
        <v>0</v>
      </c>
      <c r="BR3719">
        <v>0</v>
      </c>
      <c r="BS3719">
        <v>0</v>
      </c>
      <c r="BT3719">
        <v>0</v>
      </c>
      <c r="BU3719">
        <v>1</v>
      </c>
      <c r="BV3719">
        <v>0</v>
      </c>
      <c r="BW3719">
        <v>0</v>
      </c>
      <c r="BX3719">
        <v>1</v>
      </c>
      <c r="BY3719">
        <v>0</v>
      </c>
      <c r="BZ3719">
        <v>0</v>
      </c>
      <c r="CA3719">
        <v>0</v>
      </c>
      <c r="CB3719">
        <v>0</v>
      </c>
      <c r="CC3719">
        <v>0</v>
      </c>
    </row>
    <row r="3720" spans="1:81">
      <c r="A3720">
        <v>2</v>
      </c>
      <c r="B3720" t="s">
        <v>115</v>
      </c>
      <c r="C3720">
        <v>2048</v>
      </c>
      <c r="D3720" t="s">
        <v>155</v>
      </c>
      <c r="E3720" t="s">
        <v>112</v>
      </c>
      <c r="F3720" t="s">
        <v>149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0</v>
      </c>
      <c r="BI3720">
        <v>0</v>
      </c>
      <c r="BJ3720">
        <v>0</v>
      </c>
      <c r="BK3720">
        <v>0</v>
      </c>
      <c r="BL3720">
        <v>0</v>
      </c>
      <c r="BM3720">
        <v>0</v>
      </c>
      <c r="BN3720">
        <v>0</v>
      </c>
      <c r="BO3720">
        <v>0</v>
      </c>
      <c r="BP3720">
        <v>0</v>
      </c>
      <c r="BQ3720">
        <v>0</v>
      </c>
      <c r="BR3720">
        <v>0</v>
      </c>
      <c r="BS3720">
        <v>0</v>
      </c>
      <c r="BT3720">
        <v>0</v>
      </c>
      <c r="BU3720">
        <v>0</v>
      </c>
      <c r="BV3720">
        <v>0</v>
      </c>
      <c r="BW3720">
        <v>0</v>
      </c>
      <c r="BX3720">
        <v>0</v>
      </c>
      <c r="BY3720">
        <v>0</v>
      </c>
      <c r="BZ3720">
        <v>0</v>
      </c>
      <c r="CA3720">
        <v>0</v>
      </c>
      <c r="CB3720">
        <v>0</v>
      </c>
      <c r="CC3720">
        <v>0</v>
      </c>
    </row>
    <row r="3721" spans="1:81">
      <c r="A3721">
        <v>2</v>
      </c>
      <c r="B3721" t="s">
        <v>115</v>
      </c>
      <c r="C3721">
        <v>2048</v>
      </c>
      <c r="D3721" t="s">
        <v>155</v>
      </c>
      <c r="E3721" t="s">
        <v>112</v>
      </c>
      <c r="F3721" t="s">
        <v>150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0</v>
      </c>
      <c r="BI3721">
        <v>0</v>
      </c>
      <c r="BJ3721">
        <v>0</v>
      </c>
      <c r="BK3721">
        <v>0</v>
      </c>
      <c r="BL3721">
        <v>0</v>
      </c>
      <c r="BM3721">
        <v>0</v>
      </c>
      <c r="BN3721">
        <v>0</v>
      </c>
      <c r="BO3721" s="1">
        <v>4.2706670194681004E-6</v>
      </c>
      <c r="BP3721" s="1">
        <v>-4.2706670194125901E-6</v>
      </c>
      <c r="BQ3721">
        <v>0</v>
      </c>
      <c r="BR3721">
        <v>0</v>
      </c>
      <c r="BS3721">
        <v>0</v>
      </c>
      <c r="BT3721">
        <v>0</v>
      </c>
      <c r="BU3721">
        <v>0</v>
      </c>
      <c r="BV3721">
        <v>0</v>
      </c>
      <c r="BW3721">
        <v>0</v>
      </c>
      <c r="BX3721">
        <v>0</v>
      </c>
      <c r="BY3721">
        <v>0</v>
      </c>
      <c r="BZ3721">
        <v>0</v>
      </c>
      <c r="CA3721">
        <v>0</v>
      </c>
      <c r="CB3721">
        <v>0</v>
      </c>
      <c r="CC3721">
        <v>0</v>
      </c>
    </row>
    <row r="3722" spans="1:81">
      <c r="A3722">
        <v>2</v>
      </c>
      <c r="B3722" t="s">
        <v>115</v>
      </c>
      <c r="C3722">
        <v>2048</v>
      </c>
      <c r="D3722" t="s">
        <v>111</v>
      </c>
      <c r="E3722" t="s">
        <v>112</v>
      </c>
      <c r="F3722" t="s">
        <v>148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2.1696074743462999E-2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9.0841651284653296E-2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8.4019035788331795E-2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0.26377601455677901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9.9057833454348196E-2</v>
      </c>
      <c r="BF3722">
        <v>0</v>
      </c>
      <c r="BG3722">
        <v>5.6768814899703403E-2</v>
      </c>
      <c r="BH3722">
        <v>0</v>
      </c>
      <c r="BI3722">
        <v>0</v>
      </c>
      <c r="BJ3722">
        <v>0.41169178819186297</v>
      </c>
      <c r="BK3722">
        <v>1.56284172126917E-2</v>
      </c>
      <c r="BL3722">
        <v>0</v>
      </c>
      <c r="BM3722">
        <v>0</v>
      </c>
      <c r="BN3722">
        <v>0</v>
      </c>
      <c r="BO3722">
        <v>0</v>
      </c>
      <c r="BP3722">
        <v>0</v>
      </c>
      <c r="BQ3722">
        <v>0.71234264418997295</v>
      </c>
      <c r="BR3722">
        <v>0</v>
      </c>
      <c r="BS3722">
        <v>0</v>
      </c>
      <c r="BT3722">
        <v>0</v>
      </c>
      <c r="BU3722">
        <v>0</v>
      </c>
      <c r="BV3722">
        <v>0</v>
      </c>
      <c r="BW3722">
        <v>0.687526134842666</v>
      </c>
      <c r="BX3722">
        <v>0</v>
      </c>
      <c r="BY3722">
        <v>0.61526362292342796</v>
      </c>
      <c r="BZ3722">
        <v>0</v>
      </c>
      <c r="CA3722">
        <v>0</v>
      </c>
      <c r="CB3722">
        <v>0</v>
      </c>
      <c r="CC3722">
        <v>0</v>
      </c>
    </row>
    <row r="3723" spans="1:81">
      <c r="A3723">
        <v>2</v>
      </c>
      <c r="B3723" t="s">
        <v>115</v>
      </c>
      <c r="C3723">
        <v>2048</v>
      </c>
      <c r="D3723" t="s">
        <v>111</v>
      </c>
      <c r="E3723" t="s">
        <v>112</v>
      </c>
      <c r="F3723" t="s">
        <v>113</v>
      </c>
      <c r="G3723">
        <v>6.7081908127826703E-2</v>
      </c>
      <c r="H3723">
        <v>0</v>
      </c>
      <c r="I3723">
        <v>0</v>
      </c>
      <c r="J3723">
        <v>0</v>
      </c>
      <c r="K3723">
        <v>0</v>
      </c>
      <c r="L3723">
        <v>2.37597431568266E-2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9.0841651284653296E-2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6.8226154963214403E-3</v>
      </c>
      <c r="AQ3723">
        <v>8.4019035788331795E-2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0.26377601455677901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9.9057833454348196E-2</v>
      </c>
      <c r="BF3723">
        <v>0</v>
      </c>
      <c r="BG3723">
        <v>5.6768814899703403E-2</v>
      </c>
      <c r="BH3723">
        <v>0</v>
      </c>
      <c r="BI3723">
        <v>0</v>
      </c>
      <c r="BJ3723">
        <v>0.41169178819186297</v>
      </c>
      <c r="BK3723">
        <v>7.7863897612653193E-2</v>
      </c>
      <c r="BL3723">
        <v>0</v>
      </c>
      <c r="BM3723">
        <v>0</v>
      </c>
      <c r="BN3723">
        <v>0</v>
      </c>
      <c r="BO3723">
        <v>3.2257613003123103E-2</v>
      </c>
      <c r="BP3723">
        <v>2.9977867396838401E-2</v>
      </c>
      <c r="BQ3723">
        <v>0.93776451960003804</v>
      </c>
      <c r="BR3723">
        <v>0</v>
      </c>
      <c r="BS3723">
        <v>0</v>
      </c>
      <c r="BT3723">
        <v>0</v>
      </c>
      <c r="BU3723">
        <v>5.9528829246529198E-2</v>
      </c>
      <c r="BV3723">
        <v>0</v>
      </c>
      <c r="BW3723">
        <v>0.94047117075347098</v>
      </c>
      <c r="BX3723">
        <v>6.2235480399961497E-2</v>
      </c>
      <c r="BY3723">
        <v>0.78787605742229505</v>
      </c>
      <c r="BZ3723">
        <v>0.14988846217774299</v>
      </c>
      <c r="CA3723">
        <v>0</v>
      </c>
      <c r="CB3723">
        <v>0</v>
      </c>
      <c r="CC3723">
        <v>0</v>
      </c>
    </row>
    <row r="3724" spans="1:81">
      <c r="A3724">
        <v>2</v>
      </c>
      <c r="B3724" t="s">
        <v>115</v>
      </c>
      <c r="C3724">
        <v>2048</v>
      </c>
      <c r="D3724" t="s">
        <v>111</v>
      </c>
      <c r="E3724" t="s">
        <v>112</v>
      </c>
      <c r="F3724" t="s">
        <v>149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-1.2863473280695E-4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 s="1">
        <v>-2.8152793351610099E-5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s="1">
        <v>-9.8125494766523893E-5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 s="1">
        <v>-1.8832474297403299E-5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 s="1">
        <v>-5.4411407904506001E-5</v>
      </c>
      <c r="BF3724">
        <v>0</v>
      </c>
      <c r="BG3724" s="1">
        <v>1.6502923347525001E-6</v>
      </c>
      <c r="BH3724">
        <v>0</v>
      </c>
      <c r="BI3724">
        <v>0</v>
      </c>
      <c r="BJ3724">
        <v>3.6319981701082898E-4</v>
      </c>
      <c r="BK3724">
        <v>-1.20750844919661E-4</v>
      </c>
      <c r="BL3724">
        <v>0</v>
      </c>
      <c r="BM3724">
        <v>0</v>
      </c>
      <c r="BN3724">
        <v>0</v>
      </c>
      <c r="BO3724">
        <v>0</v>
      </c>
      <c r="BP3724">
        <v>0</v>
      </c>
      <c r="BQ3724" s="1">
        <v>-1.4368445753532E-5</v>
      </c>
      <c r="BR3724">
        <v>0</v>
      </c>
      <c r="BS3724">
        <v>0</v>
      </c>
      <c r="BT3724">
        <v>0</v>
      </c>
      <c r="BU3724">
        <v>0</v>
      </c>
      <c r="BV3724">
        <v>0</v>
      </c>
      <c r="BW3724" s="1">
        <v>2.06672927932638E-5</v>
      </c>
      <c r="BX3724">
        <v>0</v>
      </c>
      <c r="BY3724" s="1">
        <v>4.1723728240183897E-6</v>
      </c>
      <c r="BZ3724">
        <v>0</v>
      </c>
      <c r="CA3724">
        <v>0</v>
      </c>
      <c r="CB3724">
        <v>0</v>
      </c>
      <c r="CC3724">
        <v>0</v>
      </c>
    </row>
    <row r="3725" spans="1:81">
      <c r="A3725">
        <v>2</v>
      </c>
      <c r="B3725" t="s">
        <v>115</v>
      </c>
      <c r="C3725">
        <v>2048</v>
      </c>
      <c r="D3725" t="s">
        <v>111</v>
      </c>
      <c r="E3725" t="s">
        <v>112</v>
      </c>
      <c r="F3725" t="s">
        <v>150</v>
      </c>
      <c r="G3725" s="1">
        <v>-4.4732574539116401E-5</v>
      </c>
      <c r="H3725">
        <v>0</v>
      </c>
      <c r="I3725">
        <v>0</v>
      </c>
      <c r="J3725">
        <v>0</v>
      </c>
      <c r="K3725">
        <v>0</v>
      </c>
      <c r="L3725">
        <v>-1.30387959393439E-4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-1.75120533932552E-4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 s="1">
        <v>-7.6995039166021802E-5</v>
      </c>
      <c r="AQ3725" s="1">
        <v>-9.8125494766523893E-5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 s="1">
        <v>-1.8832474297403299E-5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 s="1">
        <v>-5.4411407904506001E-5</v>
      </c>
      <c r="BF3725">
        <v>0</v>
      </c>
      <c r="BG3725" s="1">
        <v>1.6502923347525001E-6</v>
      </c>
      <c r="BH3725">
        <v>0</v>
      </c>
      <c r="BI3725">
        <v>0</v>
      </c>
      <c r="BJ3725">
        <v>3.6319981701082898E-4</v>
      </c>
      <c r="BK3725">
        <v>-1.16485693211155E-4</v>
      </c>
      <c r="BL3725">
        <v>0</v>
      </c>
      <c r="BM3725">
        <v>0</v>
      </c>
      <c r="BN3725">
        <v>0</v>
      </c>
      <c r="BO3725" s="1">
        <v>2.5679855044299901E-6</v>
      </c>
      <c r="BP3725" s="1">
        <v>1.6971662040732301E-6</v>
      </c>
      <c r="BQ3725" s="1">
        <v>-4.2651517084824098E-6</v>
      </c>
      <c r="BR3725">
        <v>0</v>
      </c>
      <c r="BS3725">
        <v>0</v>
      </c>
      <c r="BT3725">
        <v>0</v>
      </c>
      <c r="BU3725" s="1">
        <v>4.2698873085542099E-6</v>
      </c>
      <c r="BV3725">
        <v>0</v>
      </c>
      <c r="BW3725" s="1">
        <v>-4.26988730861666E-6</v>
      </c>
      <c r="BX3725" s="1">
        <v>4.2651517085032197E-6</v>
      </c>
      <c r="BY3725" s="1">
        <v>7.3695992723887801E-6</v>
      </c>
      <c r="BZ3725" s="1">
        <v>-1.16347509809545E-5</v>
      </c>
      <c r="CA3725">
        <v>0</v>
      </c>
      <c r="CB3725">
        <v>0</v>
      </c>
      <c r="CC3725">
        <v>0</v>
      </c>
    </row>
    <row r="3726" spans="1:81">
      <c r="A3726">
        <v>3</v>
      </c>
      <c r="B3726" t="s">
        <v>116</v>
      </c>
      <c r="C3726">
        <v>2048</v>
      </c>
      <c r="D3726" t="s">
        <v>147</v>
      </c>
      <c r="E3726" t="s">
        <v>112</v>
      </c>
      <c r="F3726" t="s">
        <v>148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0</v>
      </c>
      <c r="BI3726">
        <v>0</v>
      </c>
      <c r="BJ3726">
        <v>0.98302670263389202</v>
      </c>
      <c r="BK3726">
        <v>1.6973297366108E-2</v>
      </c>
      <c r="BL3726">
        <v>0</v>
      </c>
      <c r="BM3726">
        <v>0</v>
      </c>
      <c r="BN3726">
        <v>0</v>
      </c>
      <c r="BO3726">
        <v>0</v>
      </c>
      <c r="BP3726">
        <v>0</v>
      </c>
      <c r="BQ3726">
        <v>1</v>
      </c>
      <c r="BR3726">
        <v>0</v>
      </c>
      <c r="BS3726">
        <v>0</v>
      </c>
      <c r="BT3726">
        <v>0</v>
      </c>
      <c r="BU3726">
        <v>0</v>
      </c>
      <c r="BV3726">
        <v>0</v>
      </c>
      <c r="BW3726">
        <v>0</v>
      </c>
      <c r="BX3726">
        <v>0</v>
      </c>
      <c r="BY3726">
        <v>0</v>
      </c>
      <c r="BZ3726">
        <v>0</v>
      </c>
      <c r="CA3726">
        <v>0</v>
      </c>
      <c r="CB3726">
        <v>0</v>
      </c>
      <c r="CC3726">
        <v>0</v>
      </c>
    </row>
    <row r="3727" spans="1:81">
      <c r="A3727">
        <v>3</v>
      </c>
      <c r="B3727" t="s">
        <v>116</v>
      </c>
      <c r="C3727">
        <v>2048</v>
      </c>
      <c r="D3727" t="s">
        <v>147</v>
      </c>
      <c r="E3727" t="s">
        <v>112</v>
      </c>
      <c r="F3727" t="s">
        <v>113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0</v>
      </c>
      <c r="BI3727">
        <v>0</v>
      </c>
      <c r="BJ3727">
        <v>0.98302670263389202</v>
      </c>
      <c r="BK3727">
        <v>1.6973297366108E-2</v>
      </c>
      <c r="BL3727">
        <v>0</v>
      </c>
      <c r="BM3727">
        <v>0</v>
      </c>
      <c r="BN3727">
        <v>0</v>
      </c>
      <c r="BO3727">
        <v>0</v>
      </c>
      <c r="BP3727">
        <v>0</v>
      </c>
      <c r="BQ3727">
        <v>1</v>
      </c>
      <c r="BR3727">
        <v>0</v>
      </c>
      <c r="BS3727">
        <v>0</v>
      </c>
      <c r="BT3727">
        <v>0</v>
      </c>
      <c r="BU3727">
        <v>0</v>
      </c>
      <c r="BV3727">
        <v>0</v>
      </c>
      <c r="BW3727">
        <v>1</v>
      </c>
      <c r="BX3727">
        <v>0</v>
      </c>
      <c r="BY3727">
        <v>1</v>
      </c>
      <c r="BZ3727">
        <v>0</v>
      </c>
      <c r="CA3727">
        <v>0</v>
      </c>
      <c r="CB3727">
        <v>0</v>
      </c>
      <c r="CC3727">
        <v>0</v>
      </c>
    </row>
    <row r="3728" spans="1:81">
      <c r="A3728">
        <v>3</v>
      </c>
      <c r="B3728" t="s">
        <v>116</v>
      </c>
      <c r="C3728">
        <v>2048</v>
      </c>
      <c r="D3728" t="s">
        <v>147</v>
      </c>
      <c r="E3728" t="s">
        <v>112</v>
      </c>
      <c r="F3728" t="s">
        <v>149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0</v>
      </c>
      <c r="BI3728">
        <v>0</v>
      </c>
      <c r="BJ3728" s="1">
        <v>-7.0864990983077205E-5</v>
      </c>
      <c r="BK3728" s="1">
        <v>7.0864990983011299E-5</v>
      </c>
      <c r="BL3728">
        <v>0</v>
      </c>
      <c r="BM3728">
        <v>0</v>
      </c>
      <c r="BN3728">
        <v>0</v>
      </c>
      <c r="BO3728">
        <v>0</v>
      </c>
      <c r="BP3728">
        <v>0</v>
      </c>
      <c r="BQ3728">
        <v>0</v>
      </c>
      <c r="BR3728">
        <v>0</v>
      </c>
      <c r="BS3728">
        <v>0</v>
      </c>
      <c r="BT3728">
        <v>0</v>
      </c>
      <c r="BU3728">
        <v>0</v>
      </c>
      <c r="BV3728">
        <v>0</v>
      </c>
      <c r="BW3728">
        <v>0</v>
      </c>
      <c r="BX3728">
        <v>0</v>
      </c>
      <c r="BY3728">
        <v>0</v>
      </c>
      <c r="BZ3728">
        <v>0</v>
      </c>
      <c r="CA3728">
        <v>0</v>
      </c>
      <c r="CB3728">
        <v>0</v>
      </c>
      <c r="CC3728">
        <v>0</v>
      </c>
    </row>
    <row r="3729" spans="1:81">
      <c r="A3729">
        <v>3</v>
      </c>
      <c r="B3729" t="s">
        <v>116</v>
      </c>
      <c r="C3729">
        <v>2048</v>
      </c>
      <c r="D3729" t="s">
        <v>147</v>
      </c>
      <c r="E3729" t="s">
        <v>112</v>
      </c>
      <c r="F3729" t="s">
        <v>150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0</v>
      </c>
      <c r="BI3729">
        <v>0</v>
      </c>
      <c r="BJ3729" s="1">
        <v>-7.0864990983077205E-5</v>
      </c>
      <c r="BK3729" s="1">
        <v>7.0864990983011299E-5</v>
      </c>
      <c r="BL3729">
        <v>0</v>
      </c>
      <c r="BM3729">
        <v>0</v>
      </c>
      <c r="BN3729">
        <v>0</v>
      </c>
      <c r="BO3729">
        <v>0</v>
      </c>
      <c r="BP3729">
        <v>0</v>
      </c>
      <c r="BQ3729">
        <v>0</v>
      </c>
      <c r="BR3729">
        <v>0</v>
      </c>
      <c r="BS3729">
        <v>0</v>
      </c>
      <c r="BT3729">
        <v>0</v>
      </c>
      <c r="BU3729">
        <v>0</v>
      </c>
      <c r="BV3729">
        <v>0</v>
      </c>
      <c r="BW3729">
        <v>0</v>
      </c>
      <c r="BX3729">
        <v>0</v>
      </c>
      <c r="BY3729">
        <v>0</v>
      </c>
      <c r="BZ3729">
        <v>0</v>
      </c>
      <c r="CA3729">
        <v>0</v>
      </c>
      <c r="CB3729">
        <v>0</v>
      </c>
      <c r="CC3729">
        <v>0</v>
      </c>
    </row>
    <row r="3730" spans="1:81">
      <c r="A3730">
        <v>3</v>
      </c>
      <c r="B3730" t="s">
        <v>116</v>
      </c>
      <c r="C3730">
        <v>2048</v>
      </c>
      <c r="D3730" t="s">
        <v>151</v>
      </c>
      <c r="E3730" t="s">
        <v>112</v>
      </c>
      <c r="F3730" t="s">
        <v>148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0.47593465497491499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9.9941328373518695E-3</v>
      </c>
      <c r="BF3730">
        <v>0</v>
      </c>
      <c r="BG3730">
        <v>0</v>
      </c>
      <c r="BH3730">
        <v>0</v>
      </c>
      <c r="BI3730">
        <v>0</v>
      </c>
      <c r="BJ3730">
        <v>0.50927370912443604</v>
      </c>
      <c r="BK3730">
        <v>4.7975030632975103E-3</v>
      </c>
      <c r="BL3730">
        <v>0</v>
      </c>
      <c r="BM3730">
        <v>0</v>
      </c>
      <c r="BN3730">
        <v>0</v>
      </c>
      <c r="BO3730">
        <v>0</v>
      </c>
      <c r="BP3730">
        <v>0</v>
      </c>
      <c r="BQ3730">
        <v>1</v>
      </c>
      <c r="BR3730">
        <v>0</v>
      </c>
      <c r="BS3730">
        <v>0</v>
      </c>
      <c r="BT3730">
        <v>0</v>
      </c>
      <c r="BU3730">
        <v>0</v>
      </c>
      <c r="BV3730">
        <v>0</v>
      </c>
      <c r="BW3730">
        <v>0.71483194769843605</v>
      </c>
      <c r="BX3730">
        <v>0</v>
      </c>
      <c r="BY3730">
        <v>1</v>
      </c>
      <c r="BZ3730">
        <v>0</v>
      </c>
      <c r="CA3730">
        <v>0</v>
      </c>
      <c r="CB3730">
        <v>0</v>
      </c>
      <c r="CC3730">
        <v>0</v>
      </c>
    </row>
    <row r="3731" spans="1:81">
      <c r="A3731">
        <v>3</v>
      </c>
      <c r="B3731" t="s">
        <v>116</v>
      </c>
      <c r="C3731">
        <v>2048</v>
      </c>
      <c r="D3731" t="s">
        <v>151</v>
      </c>
      <c r="E3731" t="s">
        <v>112</v>
      </c>
      <c r="F3731" t="s">
        <v>113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0.47593465497491499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9.9941328373518695E-3</v>
      </c>
      <c r="BF3731">
        <v>0</v>
      </c>
      <c r="BG3731">
        <v>0</v>
      </c>
      <c r="BH3731">
        <v>0</v>
      </c>
      <c r="BI3731">
        <v>0</v>
      </c>
      <c r="BJ3731">
        <v>0.50927370912443604</v>
      </c>
      <c r="BK3731">
        <v>4.7975030632975103E-3</v>
      </c>
      <c r="BL3731">
        <v>0</v>
      </c>
      <c r="BM3731">
        <v>0</v>
      </c>
      <c r="BN3731">
        <v>0</v>
      </c>
      <c r="BO3731">
        <v>0</v>
      </c>
      <c r="BP3731">
        <v>0</v>
      </c>
      <c r="BQ3731">
        <v>1</v>
      </c>
      <c r="BR3731">
        <v>0</v>
      </c>
      <c r="BS3731">
        <v>0</v>
      </c>
      <c r="BT3731">
        <v>0</v>
      </c>
      <c r="BU3731">
        <v>0</v>
      </c>
      <c r="BV3731">
        <v>0</v>
      </c>
      <c r="BW3731">
        <v>1</v>
      </c>
      <c r="BX3731">
        <v>0</v>
      </c>
      <c r="BY3731">
        <v>1</v>
      </c>
      <c r="BZ3731">
        <v>0</v>
      </c>
      <c r="CA3731">
        <v>0</v>
      </c>
      <c r="CB3731">
        <v>0</v>
      </c>
      <c r="CC3731">
        <v>0</v>
      </c>
    </row>
    <row r="3732" spans="1:81">
      <c r="A3732">
        <v>3</v>
      </c>
      <c r="B3732" t="s">
        <v>116</v>
      </c>
      <c r="C3732">
        <v>2048</v>
      </c>
      <c r="D3732" t="s">
        <v>151</v>
      </c>
      <c r="E3732" t="s">
        <v>112</v>
      </c>
      <c r="F3732" t="s">
        <v>149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-1.31944395479255E-4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-3.67631176165898E-4</v>
      </c>
      <c r="BF3732">
        <v>0</v>
      </c>
      <c r="BG3732">
        <v>0</v>
      </c>
      <c r="BH3732">
        <v>0</v>
      </c>
      <c r="BI3732">
        <v>0</v>
      </c>
      <c r="BJ3732">
        <v>4.7000011564590798E-4</v>
      </c>
      <c r="BK3732" s="1">
        <v>2.95754559991842E-5</v>
      </c>
      <c r="BL3732">
        <v>0</v>
      </c>
      <c r="BM3732">
        <v>0</v>
      </c>
      <c r="BN3732">
        <v>0</v>
      </c>
      <c r="BO3732">
        <v>0</v>
      </c>
      <c r="BP3732">
        <v>0</v>
      </c>
      <c r="BQ3732">
        <v>0</v>
      </c>
      <c r="BR3732">
        <v>0</v>
      </c>
      <c r="BS3732">
        <v>0</v>
      </c>
      <c r="BT3732">
        <v>0</v>
      </c>
      <c r="BU3732">
        <v>0</v>
      </c>
      <c r="BV3732">
        <v>0</v>
      </c>
      <c r="BW3732" s="1">
        <v>4.5786259199931401E-5</v>
      </c>
      <c r="BX3732">
        <v>0</v>
      </c>
      <c r="BY3732">
        <v>0</v>
      </c>
      <c r="BZ3732">
        <v>0</v>
      </c>
      <c r="CA3732">
        <v>0</v>
      </c>
      <c r="CB3732">
        <v>0</v>
      </c>
      <c r="CC3732">
        <v>0</v>
      </c>
    </row>
    <row r="3733" spans="1:81">
      <c r="A3733">
        <v>3</v>
      </c>
      <c r="B3733" t="s">
        <v>116</v>
      </c>
      <c r="C3733">
        <v>2048</v>
      </c>
      <c r="D3733" t="s">
        <v>151</v>
      </c>
      <c r="E3733" t="s">
        <v>112</v>
      </c>
      <c r="F3733" t="s">
        <v>150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-1.31944395479255E-4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-3.67631176165898E-4</v>
      </c>
      <c r="BF3733">
        <v>0</v>
      </c>
      <c r="BG3733">
        <v>0</v>
      </c>
      <c r="BH3733">
        <v>0</v>
      </c>
      <c r="BI3733">
        <v>0</v>
      </c>
      <c r="BJ3733">
        <v>4.7000011564590798E-4</v>
      </c>
      <c r="BK3733" s="1">
        <v>2.95754559991842E-5</v>
      </c>
      <c r="BL3733">
        <v>0</v>
      </c>
      <c r="BM3733">
        <v>0</v>
      </c>
      <c r="BN3733">
        <v>0</v>
      </c>
      <c r="BO3733">
        <v>0</v>
      </c>
      <c r="BP3733">
        <v>0</v>
      </c>
      <c r="BQ3733">
        <v>0</v>
      </c>
      <c r="BR3733">
        <v>0</v>
      </c>
      <c r="BS3733">
        <v>0</v>
      </c>
      <c r="BT3733">
        <v>0</v>
      </c>
      <c r="BU3733">
        <v>0</v>
      </c>
      <c r="BV3733">
        <v>0</v>
      </c>
      <c r="BW3733">
        <v>0</v>
      </c>
      <c r="BX3733">
        <v>0</v>
      </c>
      <c r="BY3733">
        <v>0</v>
      </c>
      <c r="BZ3733">
        <v>0</v>
      </c>
      <c r="CA3733">
        <v>0</v>
      </c>
      <c r="CB3733">
        <v>0</v>
      </c>
      <c r="CC3733">
        <v>0</v>
      </c>
    </row>
    <row r="3734" spans="1:81">
      <c r="A3734">
        <v>3</v>
      </c>
      <c r="B3734" t="s">
        <v>116</v>
      </c>
      <c r="C3734">
        <v>2048</v>
      </c>
      <c r="D3734" t="s">
        <v>152</v>
      </c>
      <c r="E3734" t="s">
        <v>112</v>
      </c>
      <c r="F3734" t="s">
        <v>148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1.1779070431653301E-2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1.73865648622403E-2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0.26823387726346698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2.3017860202974201E-2</v>
      </c>
      <c r="BF3734">
        <v>0</v>
      </c>
      <c r="BG3734">
        <v>0.15438222357622999</v>
      </c>
      <c r="BH3734">
        <v>0</v>
      </c>
      <c r="BI3734">
        <v>0</v>
      </c>
      <c r="BJ3734">
        <v>0.50646194710485704</v>
      </c>
      <c r="BK3734">
        <v>2.3160665663854999E-2</v>
      </c>
      <c r="BL3734">
        <v>0</v>
      </c>
      <c r="BM3734">
        <v>0</v>
      </c>
      <c r="BN3734">
        <v>0</v>
      </c>
      <c r="BO3734">
        <v>0</v>
      </c>
      <c r="BP3734">
        <v>0</v>
      </c>
      <c r="BQ3734">
        <v>0.99264313867362297</v>
      </c>
      <c r="BR3734">
        <v>0</v>
      </c>
      <c r="BS3734">
        <v>0</v>
      </c>
      <c r="BT3734">
        <v>0</v>
      </c>
      <c r="BU3734">
        <v>0</v>
      </c>
      <c r="BV3734">
        <v>0</v>
      </c>
      <c r="BW3734">
        <v>0.59232135036843803</v>
      </c>
      <c r="BX3734">
        <v>0</v>
      </c>
      <c r="BY3734">
        <v>0.46393686094556302</v>
      </c>
      <c r="BZ3734">
        <v>0</v>
      </c>
      <c r="CA3734">
        <v>0</v>
      </c>
      <c r="CB3734">
        <v>0</v>
      </c>
      <c r="CC3734">
        <v>0</v>
      </c>
    </row>
    <row r="3735" spans="1:81">
      <c r="A3735">
        <v>3</v>
      </c>
      <c r="B3735" t="s">
        <v>116</v>
      </c>
      <c r="C3735">
        <v>2048</v>
      </c>
      <c r="D3735" t="s">
        <v>152</v>
      </c>
      <c r="E3735" t="s">
        <v>112</v>
      </c>
      <c r="F3735" t="s">
        <v>113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1.73865648622403E-2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1.73865648622403E-2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1.73865648622403E-2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0.26823387726346698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2.3017860202974201E-2</v>
      </c>
      <c r="BF3735">
        <v>0</v>
      </c>
      <c r="BG3735">
        <v>0.15438222357622999</v>
      </c>
      <c r="BH3735">
        <v>0</v>
      </c>
      <c r="BI3735">
        <v>0</v>
      </c>
      <c r="BJ3735">
        <v>0.50646194710485704</v>
      </c>
      <c r="BK3735">
        <v>3.0517526990232101E-2</v>
      </c>
      <c r="BL3735">
        <v>0</v>
      </c>
      <c r="BM3735">
        <v>0</v>
      </c>
      <c r="BN3735">
        <v>0</v>
      </c>
      <c r="BO3735">
        <v>0</v>
      </c>
      <c r="BP3735">
        <v>7.3568613263771199E-3</v>
      </c>
      <c r="BQ3735">
        <v>0.99264313867362297</v>
      </c>
      <c r="BR3735">
        <v>0</v>
      </c>
      <c r="BS3735">
        <v>0</v>
      </c>
      <c r="BT3735">
        <v>0</v>
      </c>
      <c r="BU3735">
        <v>0</v>
      </c>
      <c r="BV3735">
        <v>0</v>
      </c>
      <c r="BW3735">
        <v>1</v>
      </c>
      <c r="BX3735">
        <v>7.3568613263771199E-3</v>
      </c>
      <c r="BY3735">
        <v>0.584964489042061</v>
      </c>
      <c r="BZ3735">
        <v>0.40767864963156197</v>
      </c>
      <c r="CA3735">
        <v>0</v>
      </c>
      <c r="CB3735">
        <v>0</v>
      </c>
      <c r="CC3735">
        <v>0</v>
      </c>
    </row>
    <row r="3736" spans="1:81">
      <c r="A3736">
        <v>3</v>
      </c>
      <c r="B3736" t="s">
        <v>116</v>
      </c>
      <c r="C3736">
        <v>2048</v>
      </c>
      <c r="D3736" t="s">
        <v>152</v>
      </c>
      <c r="E3736" t="s">
        <v>112</v>
      </c>
      <c r="F3736" t="s">
        <v>149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-1.1043082254775199E-3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-1.1141096415176199E-3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-1.35614512180324E-4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 s="1">
        <v>5.02658456125182E-6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1.3742598993879899E-3</v>
      </c>
      <c r="BF3736">
        <v>0</v>
      </c>
      <c r="BG3736" s="1">
        <v>2.6737493371453699E-5</v>
      </c>
      <c r="BH3736">
        <v>0</v>
      </c>
      <c r="BI3736">
        <v>0</v>
      </c>
      <c r="BJ3736">
        <v>-2.6286725790913802E-4</v>
      </c>
      <c r="BK3736" s="1">
        <v>-2.4657515044348301E-5</v>
      </c>
      <c r="BL3736">
        <v>0</v>
      </c>
      <c r="BM3736">
        <v>0</v>
      </c>
      <c r="BN3736">
        <v>0</v>
      </c>
      <c r="BO3736">
        <v>0</v>
      </c>
      <c r="BP3736">
        <v>0</v>
      </c>
      <c r="BQ3736" s="1">
        <v>4.3895628496493097E-6</v>
      </c>
      <c r="BR3736">
        <v>0</v>
      </c>
      <c r="BS3736">
        <v>0</v>
      </c>
      <c r="BT3736">
        <v>0</v>
      </c>
      <c r="BU3736">
        <v>0</v>
      </c>
      <c r="BV3736">
        <v>0</v>
      </c>
      <c r="BW3736" s="1">
        <v>2.36600217429217E-6</v>
      </c>
      <c r="BX3736">
        <v>0</v>
      </c>
      <c r="BY3736" s="1">
        <v>-1.9418839072082901E-5</v>
      </c>
      <c r="BZ3736">
        <v>0</v>
      </c>
      <c r="CA3736">
        <v>0</v>
      </c>
      <c r="CB3736">
        <v>0</v>
      </c>
      <c r="CC3736">
        <v>0</v>
      </c>
    </row>
    <row r="3737" spans="1:81">
      <c r="A3737">
        <v>3</v>
      </c>
      <c r="B3737" t="s">
        <v>116</v>
      </c>
      <c r="C3737">
        <v>2048</v>
      </c>
      <c r="D3737" t="s">
        <v>152</v>
      </c>
      <c r="E3737" t="s">
        <v>112</v>
      </c>
      <c r="F3737" t="s">
        <v>150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-1.1141096415176199E-3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-1.1141096415176199E-3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-9.7849512933729393E-4</v>
      </c>
      <c r="AQ3737">
        <v>-1.35614512180324E-4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 s="1">
        <v>5.02658456125182E-6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1.3742598993879899E-3</v>
      </c>
      <c r="BF3737">
        <v>0</v>
      </c>
      <c r="BG3737" s="1">
        <v>2.6737493371453699E-5</v>
      </c>
      <c r="BH3737">
        <v>0</v>
      </c>
      <c r="BI3737">
        <v>0</v>
      </c>
      <c r="BJ3737">
        <v>-2.6286725790913802E-4</v>
      </c>
      <c r="BK3737" s="1">
        <v>-2.9047077893962901E-5</v>
      </c>
      <c r="BL3737">
        <v>0</v>
      </c>
      <c r="BM3737">
        <v>0</v>
      </c>
      <c r="BN3737">
        <v>0</v>
      </c>
      <c r="BO3737">
        <v>0</v>
      </c>
      <c r="BP3737" s="1">
        <v>-4.3895628496146102E-6</v>
      </c>
      <c r="BQ3737" s="1">
        <v>4.3895628496493097E-6</v>
      </c>
      <c r="BR3737">
        <v>0</v>
      </c>
      <c r="BS3737">
        <v>0</v>
      </c>
      <c r="BT3737">
        <v>0</v>
      </c>
      <c r="BU3737">
        <v>0</v>
      </c>
      <c r="BV3737">
        <v>0</v>
      </c>
      <c r="BW3737">
        <v>0</v>
      </c>
      <c r="BX3737" s="1">
        <v>-4.3895628496146102E-6</v>
      </c>
      <c r="BY3737" s="1">
        <v>6.7555650238304599E-6</v>
      </c>
      <c r="BZ3737" s="1">
        <v>-2.3660021742366601E-6</v>
      </c>
      <c r="CA3737">
        <v>0</v>
      </c>
      <c r="CB3737">
        <v>0</v>
      </c>
      <c r="CC3737">
        <v>0</v>
      </c>
    </row>
    <row r="3738" spans="1:81">
      <c r="A3738">
        <v>3</v>
      </c>
      <c r="B3738" t="s">
        <v>116</v>
      </c>
      <c r="C3738">
        <v>2048</v>
      </c>
      <c r="D3738" t="s">
        <v>153</v>
      </c>
      <c r="E3738" t="s">
        <v>112</v>
      </c>
      <c r="F3738" t="s">
        <v>148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2.6762426224845301E-2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0.19812557775723499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0.17176420393941499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0.19761928464765699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0.31671478347436499</v>
      </c>
      <c r="BF3738">
        <v>0</v>
      </c>
      <c r="BG3738">
        <v>4.6692739813695497E-2</v>
      </c>
      <c r="BH3738">
        <v>0</v>
      </c>
      <c r="BI3738">
        <v>0</v>
      </c>
      <c r="BJ3738">
        <v>0.22486809357889501</v>
      </c>
      <c r="BK3738">
        <v>1.59795207281519E-2</v>
      </c>
      <c r="BL3738">
        <v>0</v>
      </c>
      <c r="BM3738">
        <v>0</v>
      </c>
      <c r="BN3738">
        <v>0</v>
      </c>
      <c r="BO3738">
        <v>0</v>
      </c>
      <c r="BP3738">
        <v>0</v>
      </c>
      <c r="BQ3738">
        <v>0.26730854014079503</v>
      </c>
      <c r="BR3738">
        <v>0</v>
      </c>
      <c r="BS3738">
        <v>0</v>
      </c>
      <c r="BT3738">
        <v>0</v>
      </c>
      <c r="BU3738">
        <v>0</v>
      </c>
      <c r="BV3738">
        <v>0</v>
      </c>
      <c r="BW3738">
        <v>1</v>
      </c>
      <c r="BX3738">
        <v>0</v>
      </c>
      <c r="BY3738">
        <v>0.73269145985920503</v>
      </c>
      <c r="BZ3738">
        <v>0</v>
      </c>
      <c r="CA3738">
        <v>0</v>
      </c>
      <c r="CB3738">
        <v>0</v>
      </c>
      <c r="CC3738">
        <v>0</v>
      </c>
    </row>
    <row r="3739" spans="1:81">
      <c r="A3739">
        <v>3</v>
      </c>
      <c r="B3739" t="s">
        <v>116</v>
      </c>
      <c r="C3739">
        <v>2048</v>
      </c>
      <c r="D3739" t="s">
        <v>153</v>
      </c>
      <c r="E3739" t="s">
        <v>112</v>
      </c>
      <c r="F3739" t="s">
        <v>113</v>
      </c>
      <c r="G3739">
        <v>0.17136315153239001</v>
      </c>
      <c r="H3739">
        <v>0</v>
      </c>
      <c r="I3739">
        <v>0</v>
      </c>
      <c r="J3739">
        <v>0</v>
      </c>
      <c r="K3739">
        <v>0</v>
      </c>
      <c r="L3739">
        <v>2.6762426224845301E-2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0.19812557775723499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2.6361373817819798E-2</v>
      </c>
      <c r="AQ3739">
        <v>0.17176420393941499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0.19761928464765699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0.31671478347436499</v>
      </c>
      <c r="BF3739">
        <v>0</v>
      </c>
      <c r="BG3739">
        <v>4.6692739813695497E-2</v>
      </c>
      <c r="BH3739">
        <v>0</v>
      </c>
      <c r="BI3739">
        <v>0</v>
      </c>
      <c r="BJ3739">
        <v>0.22486809357889501</v>
      </c>
      <c r="BK3739">
        <v>1.59795207281519E-2</v>
      </c>
      <c r="BL3739">
        <v>0</v>
      </c>
      <c r="BM3739">
        <v>0</v>
      </c>
      <c r="BN3739">
        <v>0</v>
      </c>
      <c r="BO3739">
        <v>0</v>
      </c>
      <c r="BP3739">
        <v>0</v>
      </c>
      <c r="BQ3739">
        <v>1</v>
      </c>
      <c r="BR3739">
        <v>0</v>
      </c>
      <c r="BS3739">
        <v>0</v>
      </c>
      <c r="BT3739">
        <v>0</v>
      </c>
      <c r="BU3739">
        <v>0</v>
      </c>
      <c r="BV3739">
        <v>0</v>
      </c>
      <c r="BW3739">
        <v>1</v>
      </c>
      <c r="BX3739">
        <v>0</v>
      </c>
      <c r="BY3739">
        <v>1</v>
      </c>
      <c r="BZ3739">
        <v>0</v>
      </c>
      <c r="CA3739">
        <v>0</v>
      </c>
      <c r="CB3739">
        <v>0</v>
      </c>
      <c r="CC3739">
        <v>0</v>
      </c>
    </row>
    <row r="3740" spans="1:81">
      <c r="A3740">
        <v>3</v>
      </c>
      <c r="B3740" t="s">
        <v>116</v>
      </c>
      <c r="C3740">
        <v>2048</v>
      </c>
      <c r="D3740" t="s">
        <v>153</v>
      </c>
      <c r="E3740" t="s">
        <v>112</v>
      </c>
      <c r="F3740" t="s">
        <v>149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-2.8779227883127201E-2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-7.5126962890281507E-2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-0.10148833670810101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 s="1">
        <v>2.88478325796981E-5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2.7811740384301099E-2</v>
      </c>
      <c r="BF3740">
        <v>0</v>
      </c>
      <c r="BG3740">
        <v>4.6652931122889603E-2</v>
      </c>
      <c r="BH3740">
        <v>0</v>
      </c>
      <c r="BI3740">
        <v>0</v>
      </c>
      <c r="BJ3740">
        <v>2.71285105866365E-3</v>
      </c>
      <c r="BK3740">
        <v>-1.60170321848172E-3</v>
      </c>
      <c r="BL3740">
        <v>0</v>
      </c>
      <c r="BM3740">
        <v>0</v>
      </c>
      <c r="BN3740">
        <v>0</v>
      </c>
      <c r="BO3740">
        <v>0</v>
      </c>
      <c r="BP3740">
        <v>0</v>
      </c>
      <c r="BQ3740" s="1">
        <v>-1.2505576642951601E-5</v>
      </c>
      <c r="BR3740">
        <v>0</v>
      </c>
      <c r="BS3740">
        <v>0</v>
      </c>
      <c r="BT3740">
        <v>0</v>
      </c>
      <c r="BU3740">
        <v>0</v>
      </c>
      <c r="BV3740">
        <v>0</v>
      </c>
      <c r="BW3740">
        <v>0</v>
      </c>
      <c r="BX3740">
        <v>0</v>
      </c>
      <c r="BY3740" s="1">
        <v>1.25055766428961E-5</v>
      </c>
      <c r="BZ3740">
        <v>0</v>
      </c>
      <c r="CA3740">
        <v>0</v>
      </c>
      <c r="CB3740">
        <v>0</v>
      </c>
      <c r="CC3740">
        <v>0</v>
      </c>
    </row>
    <row r="3741" spans="1:81">
      <c r="A3741">
        <v>3</v>
      </c>
      <c r="B3741" t="s">
        <v>116</v>
      </c>
      <c r="C3741">
        <v>2048</v>
      </c>
      <c r="D3741" t="s">
        <v>153</v>
      </c>
      <c r="E3741" t="s">
        <v>112</v>
      </c>
      <c r="F3741" t="s">
        <v>150</v>
      </c>
      <c r="G3741">
        <v>-4.6825439296825103E-2</v>
      </c>
      <c r="H3741">
        <v>0</v>
      </c>
      <c r="I3741">
        <v>0</v>
      </c>
      <c r="J3741">
        <v>0</v>
      </c>
      <c r="K3741">
        <v>0</v>
      </c>
      <c r="L3741">
        <v>-2.8779227883127201E-2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-7.5604667179952303E-2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2.5883669528148998E-2</v>
      </c>
      <c r="AQ3741">
        <v>-0.10148833670810101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 s="1">
        <v>2.88478325796981E-5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2.7811740384301099E-2</v>
      </c>
      <c r="BF3741">
        <v>0</v>
      </c>
      <c r="BG3741">
        <v>4.6652931122889603E-2</v>
      </c>
      <c r="BH3741">
        <v>0</v>
      </c>
      <c r="BI3741">
        <v>0</v>
      </c>
      <c r="BJ3741">
        <v>2.71285105866365E-3</v>
      </c>
      <c r="BK3741">
        <v>-1.60170321848172E-3</v>
      </c>
      <c r="BL3741">
        <v>0</v>
      </c>
      <c r="BM3741">
        <v>0</v>
      </c>
      <c r="BN3741">
        <v>0</v>
      </c>
      <c r="BO3741">
        <v>0</v>
      </c>
      <c r="BP3741">
        <v>0</v>
      </c>
      <c r="BQ3741">
        <v>0</v>
      </c>
      <c r="BR3741">
        <v>0</v>
      </c>
      <c r="BS3741">
        <v>0</v>
      </c>
      <c r="BT3741">
        <v>0</v>
      </c>
      <c r="BU3741">
        <v>0</v>
      </c>
      <c r="BV3741">
        <v>0</v>
      </c>
      <c r="BW3741">
        <v>0</v>
      </c>
      <c r="BX3741">
        <v>0</v>
      </c>
      <c r="BY3741">
        <v>0</v>
      </c>
      <c r="BZ3741">
        <v>0</v>
      </c>
      <c r="CA3741">
        <v>0</v>
      </c>
      <c r="CB3741">
        <v>0</v>
      </c>
      <c r="CC3741">
        <v>0</v>
      </c>
    </row>
    <row r="3742" spans="1:81">
      <c r="A3742">
        <v>3</v>
      </c>
      <c r="B3742" t="s">
        <v>116</v>
      </c>
      <c r="C3742">
        <v>2048</v>
      </c>
      <c r="D3742" t="s">
        <v>154</v>
      </c>
      <c r="E3742" t="s">
        <v>112</v>
      </c>
      <c r="F3742" t="s">
        <v>148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0</v>
      </c>
      <c r="BI3742">
        <v>0</v>
      </c>
      <c r="BJ3742">
        <v>0.99042076530875001</v>
      </c>
      <c r="BK3742">
        <v>9.5792346912499399E-3</v>
      </c>
      <c r="BL3742">
        <v>0</v>
      </c>
      <c r="BM3742">
        <v>0</v>
      </c>
      <c r="BN3742">
        <v>0</v>
      </c>
      <c r="BO3742">
        <v>0</v>
      </c>
      <c r="BP3742">
        <v>0</v>
      </c>
      <c r="BQ3742">
        <v>1</v>
      </c>
      <c r="BR3742">
        <v>0</v>
      </c>
      <c r="BS3742">
        <v>0</v>
      </c>
      <c r="BT3742">
        <v>0</v>
      </c>
      <c r="BU3742">
        <v>0</v>
      </c>
      <c r="BV3742">
        <v>0</v>
      </c>
      <c r="BW3742">
        <v>0.31503321831384901</v>
      </c>
      <c r="BX3742">
        <v>0</v>
      </c>
      <c r="BY3742">
        <v>0</v>
      </c>
      <c r="BZ3742">
        <v>0</v>
      </c>
      <c r="CA3742">
        <v>0</v>
      </c>
      <c r="CB3742">
        <v>0</v>
      </c>
      <c r="CC3742">
        <v>0</v>
      </c>
    </row>
    <row r="3743" spans="1:81">
      <c r="A3743">
        <v>3</v>
      </c>
      <c r="B3743" t="s">
        <v>116</v>
      </c>
      <c r="C3743">
        <v>2048</v>
      </c>
      <c r="D3743" t="s">
        <v>154</v>
      </c>
      <c r="E3743" t="s">
        <v>112</v>
      </c>
      <c r="F3743" t="s">
        <v>113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0</v>
      </c>
      <c r="BI3743">
        <v>0</v>
      </c>
      <c r="BJ3743">
        <v>0.99042076530875001</v>
      </c>
      <c r="BK3743">
        <v>9.5792346912499399E-3</v>
      </c>
      <c r="BL3743">
        <v>0</v>
      </c>
      <c r="BM3743">
        <v>0</v>
      </c>
      <c r="BN3743">
        <v>0</v>
      </c>
      <c r="BO3743">
        <v>0</v>
      </c>
      <c r="BP3743">
        <v>0</v>
      </c>
      <c r="BQ3743">
        <v>1</v>
      </c>
      <c r="BR3743">
        <v>0</v>
      </c>
      <c r="BS3743">
        <v>0</v>
      </c>
      <c r="BT3743">
        <v>0</v>
      </c>
      <c r="BU3743">
        <v>0</v>
      </c>
      <c r="BV3743">
        <v>0</v>
      </c>
      <c r="BW3743">
        <v>1</v>
      </c>
      <c r="BX3743">
        <v>0</v>
      </c>
      <c r="BY3743">
        <v>1</v>
      </c>
      <c r="BZ3743">
        <v>0</v>
      </c>
      <c r="CA3743">
        <v>0</v>
      </c>
      <c r="CB3743">
        <v>0</v>
      </c>
      <c r="CC3743">
        <v>0</v>
      </c>
    </row>
    <row r="3744" spans="1:81">
      <c r="A3744">
        <v>3</v>
      </c>
      <c r="B3744" t="s">
        <v>116</v>
      </c>
      <c r="C3744">
        <v>2048</v>
      </c>
      <c r="D3744" t="s">
        <v>154</v>
      </c>
      <c r="E3744" t="s">
        <v>112</v>
      </c>
      <c r="F3744" t="s">
        <v>149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0</v>
      </c>
      <c r="BI3744">
        <v>0</v>
      </c>
      <c r="BJ3744">
        <v>6.9947821915996604E-3</v>
      </c>
      <c r="BK3744">
        <v>-6.9947821915995597E-3</v>
      </c>
      <c r="BL3744">
        <v>0</v>
      </c>
      <c r="BM3744">
        <v>0</v>
      </c>
      <c r="BN3744">
        <v>0</v>
      </c>
      <c r="BO3744">
        <v>0</v>
      </c>
      <c r="BP3744">
        <v>0</v>
      </c>
      <c r="BQ3744">
        <v>0</v>
      </c>
      <c r="BR3744">
        <v>0</v>
      </c>
      <c r="BS3744">
        <v>0</v>
      </c>
      <c r="BT3744">
        <v>0</v>
      </c>
      <c r="BU3744">
        <v>0</v>
      </c>
      <c r="BV3744">
        <v>0</v>
      </c>
      <c r="BW3744">
        <v>7.9603486727669603E-4</v>
      </c>
      <c r="BX3744">
        <v>0</v>
      </c>
      <c r="BY3744">
        <v>0</v>
      </c>
      <c r="BZ3744">
        <v>0</v>
      </c>
      <c r="CA3744">
        <v>0</v>
      </c>
      <c r="CB3744">
        <v>0</v>
      </c>
      <c r="CC3744">
        <v>0</v>
      </c>
    </row>
    <row r="3745" spans="1:81">
      <c r="A3745">
        <v>3</v>
      </c>
      <c r="B3745" t="s">
        <v>116</v>
      </c>
      <c r="C3745">
        <v>2048</v>
      </c>
      <c r="D3745" t="s">
        <v>154</v>
      </c>
      <c r="E3745" t="s">
        <v>112</v>
      </c>
      <c r="F3745" t="s">
        <v>150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0</v>
      </c>
      <c r="BI3745">
        <v>0</v>
      </c>
      <c r="BJ3745">
        <v>6.9947821915996604E-3</v>
      </c>
      <c r="BK3745">
        <v>-6.9947821915995597E-3</v>
      </c>
      <c r="BL3745">
        <v>0</v>
      </c>
      <c r="BM3745">
        <v>0</v>
      </c>
      <c r="BN3745">
        <v>0</v>
      </c>
      <c r="BO3745">
        <v>0</v>
      </c>
      <c r="BP3745">
        <v>0</v>
      </c>
      <c r="BQ3745">
        <v>0</v>
      </c>
      <c r="BR3745">
        <v>0</v>
      </c>
      <c r="BS3745">
        <v>0</v>
      </c>
      <c r="BT3745">
        <v>0</v>
      </c>
      <c r="BU3745">
        <v>0</v>
      </c>
      <c r="BV3745">
        <v>0</v>
      </c>
      <c r="BW3745">
        <v>0</v>
      </c>
      <c r="BX3745">
        <v>0</v>
      </c>
      <c r="BY3745">
        <v>0</v>
      </c>
      <c r="BZ3745">
        <v>0</v>
      </c>
      <c r="CA3745">
        <v>0</v>
      </c>
      <c r="CB3745">
        <v>0</v>
      </c>
      <c r="CC3745">
        <v>0</v>
      </c>
    </row>
    <row r="3746" spans="1:81">
      <c r="A3746">
        <v>3</v>
      </c>
      <c r="B3746" t="s">
        <v>116</v>
      </c>
      <c r="C3746">
        <v>2048</v>
      </c>
      <c r="D3746" t="s">
        <v>155</v>
      </c>
      <c r="E3746" t="s">
        <v>112</v>
      </c>
      <c r="F3746" t="s">
        <v>148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0</v>
      </c>
      <c r="BI3746">
        <v>0</v>
      </c>
      <c r="BJ3746">
        <v>0</v>
      </c>
      <c r="BK3746">
        <v>0</v>
      </c>
      <c r="BL3746">
        <v>0</v>
      </c>
      <c r="BM3746">
        <v>0</v>
      </c>
      <c r="BN3746">
        <v>0</v>
      </c>
      <c r="BO3746">
        <v>0</v>
      </c>
      <c r="BP3746">
        <v>0</v>
      </c>
      <c r="BQ3746">
        <v>0</v>
      </c>
      <c r="BR3746">
        <v>0</v>
      </c>
      <c r="BS3746">
        <v>0</v>
      </c>
      <c r="BT3746">
        <v>0</v>
      </c>
      <c r="BU3746">
        <v>0</v>
      </c>
      <c r="BV3746">
        <v>0</v>
      </c>
      <c r="BW3746">
        <v>0</v>
      </c>
      <c r="BX3746">
        <v>0</v>
      </c>
      <c r="BY3746">
        <v>0</v>
      </c>
      <c r="BZ3746">
        <v>0</v>
      </c>
      <c r="CA3746">
        <v>0</v>
      </c>
      <c r="CB3746">
        <v>0</v>
      </c>
      <c r="CC3746">
        <v>0</v>
      </c>
    </row>
    <row r="3747" spans="1:81">
      <c r="A3747">
        <v>3</v>
      </c>
      <c r="B3747" t="s">
        <v>116</v>
      </c>
      <c r="C3747">
        <v>2048</v>
      </c>
      <c r="D3747" t="s">
        <v>155</v>
      </c>
      <c r="E3747" t="s">
        <v>112</v>
      </c>
      <c r="F3747" t="s">
        <v>113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0</v>
      </c>
      <c r="BI3747">
        <v>0</v>
      </c>
      <c r="BJ3747">
        <v>0</v>
      </c>
      <c r="BK3747">
        <v>1</v>
      </c>
      <c r="BL3747">
        <v>0</v>
      </c>
      <c r="BM3747">
        <v>0</v>
      </c>
      <c r="BN3747">
        <v>0</v>
      </c>
      <c r="BO3747">
        <v>0.54185352369469597</v>
      </c>
      <c r="BP3747">
        <v>0.45814647630530397</v>
      </c>
      <c r="BQ3747">
        <v>0</v>
      </c>
      <c r="BR3747">
        <v>0</v>
      </c>
      <c r="BS3747">
        <v>0</v>
      </c>
      <c r="BT3747">
        <v>0</v>
      </c>
      <c r="BU3747">
        <v>1</v>
      </c>
      <c r="BV3747">
        <v>0</v>
      </c>
      <c r="BW3747">
        <v>0</v>
      </c>
      <c r="BX3747">
        <v>1</v>
      </c>
      <c r="BY3747">
        <v>0</v>
      </c>
      <c r="BZ3747">
        <v>0</v>
      </c>
      <c r="CA3747">
        <v>0</v>
      </c>
      <c r="CB3747">
        <v>0</v>
      </c>
      <c r="CC3747">
        <v>0</v>
      </c>
    </row>
    <row r="3748" spans="1:81">
      <c r="A3748">
        <v>3</v>
      </c>
      <c r="B3748" t="s">
        <v>116</v>
      </c>
      <c r="C3748">
        <v>2048</v>
      </c>
      <c r="D3748" t="s">
        <v>155</v>
      </c>
      <c r="E3748" t="s">
        <v>112</v>
      </c>
      <c r="F3748" t="s">
        <v>149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0</v>
      </c>
      <c r="BI3748">
        <v>0</v>
      </c>
      <c r="BJ3748">
        <v>0</v>
      </c>
      <c r="BK3748">
        <v>0</v>
      </c>
      <c r="BL3748">
        <v>0</v>
      </c>
      <c r="BM3748">
        <v>0</v>
      </c>
      <c r="BN3748">
        <v>0</v>
      </c>
      <c r="BO3748">
        <v>0</v>
      </c>
      <c r="BP3748">
        <v>0</v>
      </c>
      <c r="BQ3748">
        <v>0</v>
      </c>
      <c r="BR3748">
        <v>0</v>
      </c>
      <c r="BS3748">
        <v>0</v>
      </c>
      <c r="BT3748">
        <v>0</v>
      </c>
      <c r="BU3748">
        <v>0</v>
      </c>
      <c r="BV3748">
        <v>0</v>
      </c>
      <c r="BW3748">
        <v>0</v>
      </c>
      <c r="BX3748">
        <v>0</v>
      </c>
      <c r="BY3748">
        <v>0</v>
      </c>
      <c r="BZ3748">
        <v>0</v>
      </c>
      <c r="CA3748">
        <v>0</v>
      </c>
      <c r="CB3748">
        <v>0</v>
      </c>
      <c r="CC3748">
        <v>0</v>
      </c>
    </row>
    <row r="3749" spans="1:81">
      <c r="A3749">
        <v>3</v>
      </c>
      <c r="B3749" t="s">
        <v>116</v>
      </c>
      <c r="C3749">
        <v>2048</v>
      </c>
      <c r="D3749" t="s">
        <v>155</v>
      </c>
      <c r="E3749" t="s">
        <v>112</v>
      </c>
      <c r="F3749" t="s">
        <v>150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0</v>
      </c>
      <c r="BI3749">
        <v>0</v>
      </c>
      <c r="BJ3749">
        <v>0</v>
      </c>
      <c r="BK3749">
        <v>0</v>
      </c>
      <c r="BL3749">
        <v>0</v>
      </c>
      <c r="BM3749">
        <v>0</v>
      </c>
      <c r="BN3749">
        <v>0</v>
      </c>
      <c r="BO3749" s="1">
        <v>-2.44064377198372E-5</v>
      </c>
      <c r="BP3749" s="1">
        <v>2.4406437719781699E-5</v>
      </c>
      <c r="BQ3749">
        <v>0</v>
      </c>
      <c r="BR3749">
        <v>0</v>
      </c>
      <c r="BS3749">
        <v>0</v>
      </c>
      <c r="BT3749">
        <v>0</v>
      </c>
      <c r="BU3749">
        <v>0</v>
      </c>
      <c r="BV3749">
        <v>0</v>
      </c>
      <c r="BW3749">
        <v>0</v>
      </c>
      <c r="BX3749">
        <v>0</v>
      </c>
      <c r="BY3749">
        <v>0</v>
      </c>
      <c r="BZ3749">
        <v>0</v>
      </c>
      <c r="CA3749">
        <v>0</v>
      </c>
      <c r="CB3749">
        <v>0</v>
      </c>
      <c r="CC3749">
        <v>0</v>
      </c>
    </row>
    <row r="3750" spans="1:81">
      <c r="A3750">
        <v>3</v>
      </c>
      <c r="B3750" t="s">
        <v>116</v>
      </c>
      <c r="C3750">
        <v>2048</v>
      </c>
      <c r="D3750" t="s">
        <v>111</v>
      </c>
      <c r="E3750" t="s">
        <v>112</v>
      </c>
      <c r="F3750" t="s">
        <v>148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1.25650326640092E-2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6.7350430342304798E-2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5.2846997667794098E-2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0.26378079890084399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0.108098836522432</v>
      </c>
      <c r="BF3750">
        <v>0</v>
      </c>
      <c r="BG3750">
        <v>7.1130091581743202E-2</v>
      </c>
      <c r="BH3750">
        <v>0</v>
      </c>
      <c r="BI3750">
        <v>0</v>
      </c>
      <c r="BJ3750">
        <v>0.412279742188423</v>
      </c>
      <c r="BK3750">
        <v>1.5137022565076401E-2</v>
      </c>
      <c r="BL3750">
        <v>0</v>
      </c>
      <c r="BM3750">
        <v>0</v>
      </c>
      <c r="BN3750">
        <v>0</v>
      </c>
      <c r="BO3750">
        <v>0</v>
      </c>
      <c r="BP3750">
        <v>0</v>
      </c>
      <c r="BQ3750">
        <v>0.71234843943484505</v>
      </c>
      <c r="BR3750">
        <v>0</v>
      </c>
      <c r="BS3750">
        <v>0</v>
      </c>
      <c r="BT3750">
        <v>0</v>
      </c>
      <c r="BU3750">
        <v>0</v>
      </c>
      <c r="BV3750">
        <v>0</v>
      </c>
      <c r="BW3750">
        <v>0.68754654566616602</v>
      </c>
      <c r="BX3750">
        <v>0</v>
      </c>
      <c r="BY3750">
        <v>0.61527091656128696</v>
      </c>
      <c r="BZ3750">
        <v>0</v>
      </c>
      <c r="CA3750">
        <v>0</v>
      </c>
      <c r="CB3750">
        <v>0</v>
      </c>
      <c r="CC3750">
        <v>0</v>
      </c>
    </row>
    <row r="3751" spans="1:81">
      <c r="A3751">
        <v>3</v>
      </c>
      <c r="B3751" t="s">
        <v>116</v>
      </c>
      <c r="C3751">
        <v>2048</v>
      </c>
      <c r="D3751" t="s">
        <v>111</v>
      </c>
      <c r="E3751" t="s">
        <v>112</v>
      </c>
      <c r="F3751" t="s">
        <v>113</v>
      </c>
      <c r="G3751">
        <v>5.27236051614823E-2</v>
      </c>
      <c r="H3751">
        <v>0</v>
      </c>
      <c r="I3751">
        <v>0</v>
      </c>
      <c r="J3751">
        <v>0</v>
      </c>
      <c r="K3751">
        <v>0</v>
      </c>
      <c r="L3751">
        <v>1.4626825180822501E-2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6.7350430342304798E-2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1.4503432674510699E-2</v>
      </c>
      <c r="AQ3751">
        <v>5.2846997667794098E-2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0.26378079890084399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0.108098836522432</v>
      </c>
      <c r="BF3751">
        <v>0</v>
      </c>
      <c r="BG3751">
        <v>7.1130091581743202E-2</v>
      </c>
      <c r="BH3751">
        <v>0</v>
      </c>
      <c r="BI3751">
        <v>0</v>
      </c>
      <c r="BJ3751">
        <v>0.412279742188423</v>
      </c>
      <c r="BK3751">
        <v>7.7360100464253401E-2</v>
      </c>
      <c r="BL3751">
        <v>0</v>
      </c>
      <c r="BM3751">
        <v>0</v>
      </c>
      <c r="BN3751">
        <v>0</v>
      </c>
      <c r="BO3751">
        <v>3.2250075479458601E-2</v>
      </c>
      <c r="BP3751">
        <v>2.99730024197183E-2</v>
      </c>
      <c r="BQ3751">
        <v>0.93777692210082297</v>
      </c>
      <c r="BR3751">
        <v>0</v>
      </c>
      <c r="BS3751">
        <v>0</v>
      </c>
      <c r="BT3751">
        <v>0</v>
      </c>
      <c r="BU3751">
        <v>5.9518069126057303E-2</v>
      </c>
      <c r="BV3751">
        <v>0</v>
      </c>
      <c r="BW3751">
        <v>0.94048193087394305</v>
      </c>
      <c r="BX3751">
        <v>6.2223077899176901E-2</v>
      </c>
      <c r="BY3751">
        <v>0.78787953040837699</v>
      </c>
      <c r="BZ3751">
        <v>0.14989739169244601</v>
      </c>
      <c r="CA3751">
        <v>0</v>
      </c>
      <c r="CB3751">
        <v>0</v>
      </c>
      <c r="CC3751">
        <v>0</v>
      </c>
    </row>
    <row r="3752" spans="1:81">
      <c r="A3752">
        <v>3</v>
      </c>
      <c r="B3752" t="s">
        <v>116</v>
      </c>
      <c r="C3752">
        <v>2048</v>
      </c>
      <c r="D3752" t="s">
        <v>111</v>
      </c>
      <c r="E3752" t="s">
        <v>112</v>
      </c>
      <c r="F3752" t="s">
        <v>149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-9.2596768122607497E-3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-2.3519373735700101E-2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-3.12701636153042E-2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 s="1">
        <v>-1.40481302326467E-5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8.9865916601788894E-3</v>
      </c>
      <c r="BF3752">
        <v>0</v>
      </c>
      <c r="BG3752">
        <v>1.4362926974374499E-2</v>
      </c>
      <c r="BH3752">
        <v>0</v>
      </c>
      <c r="BI3752">
        <v>0</v>
      </c>
      <c r="BJ3752">
        <v>9.5115381357130401E-4</v>
      </c>
      <c r="BK3752">
        <v>-6.1214549253493398E-4</v>
      </c>
      <c r="BL3752">
        <v>0</v>
      </c>
      <c r="BM3752">
        <v>0</v>
      </c>
      <c r="BN3752">
        <v>0</v>
      </c>
      <c r="BO3752">
        <v>0</v>
      </c>
      <c r="BP3752">
        <v>0</v>
      </c>
      <c r="BQ3752" s="1">
        <v>-8.5732008816563604E-6</v>
      </c>
      <c r="BR3752">
        <v>0</v>
      </c>
      <c r="BS3752">
        <v>0</v>
      </c>
      <c r="BT3752">
        <v>0</v>
      </c>
      <c r="BU3752">
        <v>0</v>
      </c>
      <c r="BV3752">
        <v>0</v>
      </c>
      <c r="BW3752" s="1">
        <v>4.1078116293502601E-5</v>
      </c>
      <c r="BX3752">
        <v>0</v>
      </c>
      <c r="BY3752" s="1">
        <v>1.1466010683025601E-5</v>
      </c>
      <c r="BZ3752">
        <v>0</v>
      </c>
      <c r="CA3752">
        <v>0</v>
      </c>
      <c r="CB3752">
        <v>0</v>
      </c>
      <c r="CC3752">
        <v>0</v>
      </c>
    </row>
    <row r="3753" spans="1:81">
      <c r="A3753">
        <v>3</v>
      </c>
      <c r="B3753" t="s">
        <v>116</v>
      </c>
      <c r="C3753">
        <v>2048</v>
      </c>
      <c r="D3753" t="s">
        <v>111</v>
      </c>
      <c r="E3753" t="s">
        <v>112</v>
      </c>
      <c r="F3753" t="s">
        <v>150</v>
      </c>
      <c r="G3753">
        <v>-1.4403035540883499E-2</v>
      </c>
      <c r="H3753">
        <v>0</v>
      </c>
      <c r="I3753">
        <v>0</v>
      </c>
      <c r="J3753">
        <v>0</v>
      </c>
      <c r="K3753">
        <v>0</v>
      </c>
      <c r="L3753">
        <v>-9.2633059353974603E-3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-2.3666341476281001E-2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7.6038221390232396E-3</v>
      </c>
      <c r="AQ3753">
        <v>-3.12701636153042E-2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 s="1">
        <v>-1.40481302326467E-5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8.9865916601788894E-3</v>
      </c>
      <c r="BF3753">
        <v>0</v>
      </c>
      <c r="BG3753">
        <v>1.4362926974374499E-2</v>
      </c>
      <c r="BH3753">
        <v>0</v>
      </c>
      <c r="BI3753">
        <v>0</v>
      </c>
      <c r="BJ3753">
        <v>9.5115381357130401E-4</v>
      </c>
      <c r="BK3753">
        <v>-6.20282841611003E-4</v>
      </c>
      <c r="BL3753">
        <v>0</v>
      </c>
      <c r="BM3753">
        <v>0</v>
      </c>
      <c r="BN3753">
        <v>0</v>
      </c>
      <c r="BO3753" s="1">
        <v>-4.9695381599823597E-6</v>
      </c>
      <c r="BP3753" s="1">
        <v>-3.16781091607918E-6</v>
      </c>
      <c r="BQ3753" s="1">
        <v>8.1373490761205096E-6</v>
      </c>
      <c r="BR3753">
        <v>0</v>
      </c>
      <c r="BS3753">
        <v>0</v>
      </c>
      <c r="BT3753">
        <v>0</v>
      </c>
      <c r="BU3753" s="1">
        <v>-6.4902331633892602E-6</v>
      </c>
      <c r="BV3753">
        <v>0</v>
      </c>
      <c r="BW3753" s="1">
        <v>6.4902331633476302E-6</v>
      </c>
      <c r="BX3753" s="1">
        <v>-8.1373490760650002E-6</v>
      </c>
      <c r="BY3753" s="1">
        <v>1.08425853537764E-5</v>
      </c>
      <c r="BZ3753" s="1">
        <v>-2.7052362777668602E-6</v>
      </c>
      <c r="CA3753">
        <v>0</v>
      </c>
      <c r="CB3753">
        <v>0</v>
      </c>
      <c r="CC3753">
        <v>0</v>
      </c>
    </row>
    <row r="3754" spans="1:81">
      <c r="A3754">
        <v>4</v>
      </c>
      <c r="B3754" t="s">
        <v>117</v>
      </c>
      <c r="C3754">
        <v>2048</v>
      </c>
      <c r="D3754" t="s">
        <v>147</v>
      </c>
      <c r="E3754" t="s">
        <v>112</v>
      </c>
      <c r="F3754" t="s">
        <v>148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0</v>
      </c>
      <c r="BI3754">
        <v>0</v>
      </c>
      <c r="BJ3754">
        <v>0.982989174929501</v>
      </c>
      <c r="BK3754">
        <v>1.7010825070499402E-2</v>
      </c>
      <c r="BL3754">
        <v>0</v>
      </c>
      <c r="BM3754">
        <v>0</v>
      </c>
      <c r="BN3754">
        <v>0</v>
      </c>
      <c r="BO3754">
        <v>0</v>
      </c>
      <c r="BP3754">
        <v>0</v>
      </c>
      <c r="BQ3754">
        <v>1</v>
      </c>
      <c r="BR3754">
        <v>0</v>
      </c>
      <c r="BS3754">
        <v>0</v>
      </c>
      <c r="BT3754">
        <v>0</v>
      </c>
      <c r="BU3754">
        <v>0</v>
      </c>
      <c r="BV3754">
        <v>0</v>
      </c>
      <c r="BW3754">
        <v>0</v>
      </c>
      <c r="BX3754">
        <v>0</v>
      </c>
      <c r="BY3754">
        <v>0</v>
      </c>
      <c r="BZ3754">
        <v>0</v>
      </c>
      <c r="CA3754">
        <v>0</v>
      </c>
      <c r="CB3754">
        <v>0</v>
      </c>
      <c r="CC3754">
        <v>0</v>
      </c>
    </row>
    <row r="3755" spans="1:81">
      <c r="A3755">
        <v>4</v>
      </c>
      <c r="B3755" t="s">
        <v>117</v>
      </c>
      <c r="C3755">
        <v>2048</v>
      </c>
      <c r="D3755" t="s">
        <v>147</v>
      </c>
      <c r="E3755" t="s">
        <v>112</v>
      </c>
      <c r="F3755" t="s">
        <v>113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0</v>
      </c>
      <c r="BI3755">
        <v>0</v>
      </c>
      <c r="BJ3755">
        <v>0.982989174929501</v>
      </c>
      <c r="BK3755">
        <v>1.7010825070499402E-2</v>
      </c>
      <c r="BL3755">
        <v>0</v>
      </c>
      <c r="BM3755">
        <v>0</v>
      </c>
      <c r="BN3755">
        <v>0</v>
      </c>
      <c r="BO3755">
        <v>0</v>
      </c>
      <c r="BP3755">
        <v>0</v>
      </c>
      <c r="BQ3755">
        <v>1</v>
      </c>
      <c r="BR3755">
        <v>0</v>
      </c>
      <c r="BS3755">
        <v>0</v>
      </c>
      <c r="BT3755">
        <v>0</v>
      </c>
      <c r="BU3755">
        <v>0</v>
      </c>
      <c r="BV3755">
        <v>0</v>
      </c>
      <c r="BW3755">
        <v>1</v>
      </c>
      <c r="BX3755">
        <v>0</v>
      </c>
      <c r="BY3755">
        <v>1</v>
      </c>
      <c r="BZ3755">
        <v>0</v>
      </c>
      <c r="CA3755">
        <v>0</v>
      </c>
      <c r="CB3755">
        <v>0</v>
      </c>
      <c r="CC3755">
        <v>0</v>
      </c>
    </row>
    <row r="3756" spans="1:81">
      <c r="A3756">
        <v>4</v>
      </c>
      <c r="B3756" t="s">
        <v>117</v>
      </c>
      <c r="C3756">
        <v>2048</v>
      </c>
      <c r="D3756" t="s">
        <v>147</v>
      </c>
      <c r="E3756" t="s">
        <v>112</v>
      </c>
      <c r="F3756" t="s">
        <v>149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0</v>
      </c>
      <c r="BI3756">
        <v>0</v>
      </c>
      <c r="BJ3756">
        <v>-1.08392695374548E-4</v>
      </c>
      <c r="BK3756">
        <v>1.08392695374458E-4</v>
      </c>
      <c r="BL3756">
        <v>0</v>
      </c>
      <c r="BM3756">
        <v>0</v>
      </c>
      <c r="BN3756">
        <v>0</v>
      </c>
      <c r="BO3756">
        <v>0</v>
      </c>
      <c r="BP3756">
        <v>0</v>
      </c>
      <c r="BQ3756">
        <v>0</v>
      </c>
      <c r="BR3756">
        <v>0</v>
      </c>
      <c r="BS3756">
        <v>0</v>
      </c>
      <c r="BT3756">
        <v>0</v>
      </c>
      <c r="BU3756">
        <v>0</v>
      </c>
      <c r="BV3756">
        <v>0</v>
      </c>
      <c r="BW3756">
        <v>0</v>
      </c>
      <c r="BX3756">
        <v>0</v>
      </c>
      <c r="BY3756">
        <v>0</v>
      </c>
      <c r="BZ3756">
        <v>0</v>
      </c>
      <c r="CA3756">
        <v>0</v>
      </c>
      <c r="CB3756">
        <v>0</v>
      </c>
      <c r="CC3756">
        <v>0</v>
      </c>
    </row>
    <row r="3757" spans="1:81">
      <c r="A3757">
        <v>4</v>
      </c>
      <c r="B3757" t="s">
        <v>117</v>
      </c>
      <c r="C3757">
        <v>2048</v>
      </c>
      <c r="D3757" t="s">
        <v>147</v>
      </c>
      <c r="E3757" t="s">
        <v>112</v>
      </c>
      <c r="F3757" t="s">
        <v>150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0</v>
      </c>
      <c r="BI3757">
        <v>0</v>
      </c>
      <c r="BJ3757">
        <v>-1.08392695374548E-4</v>
      </c>
      <c r="BK3757">
        <v>1.08392695374458E-4</v>
      </c>
      <c r="BL3757">
        <v>0</v>
      </c>
      <c r="BM3757">
        <v>0</v>
      </c>
      <c r="BN3757">
        <v>0</v>
      </c>
      <c r="BO3757">
        <v>0</v>
      </c>
      <c r="BP3757">
        <v>0</v>
      </c>
      <c r="BQ3757">
        <v>0</v>
      </c>
      <c r="BR3757">
        <v>0</v>
      </c>
      <c r="BS3757">
        <v>0</v>
      </c>
      <c r="BT3757">
        <v>0</v>
      </c>
      <c r="BU3757">
        <v>0</v>
      </c>
      <c r="BV3757">
        <v>0</v>
      </c>
      <c r="BW3757">
        <v>0</v>
      </c>
      <c r="BX3757">
        <v>0</v>
      </c>
      <c r="BY3757">
        <v>0</v>
      </c>
      <c r="BZ3757">
        <v>0</v>
      </c>
      <c r="CA3757">
        <v>0</v>
      </c>
      <c r="CB3757">
        <v>0</v>
      </c>
      <c r="CC3757">
        <v>0</v>
      </c>
    </row>
    <row r="3758" spans="1:81">
      <c r="A3758">
        <v>4</v>
      </c>
      <c r="B3758" t="s">
        <v>117</v>
      </c>
      <c r="C3758">
        <v>2048</v>
      </c>
      <c r="D3758" t="s">
        <v>151</v>
      </c>
      <c r="E3758" t="s">
        <v>112</v>
      </c>
      <c r="F3758" t="s">
        <v>148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0.46883848731374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1.86150350055314E-2</v>
      </c>
      <c r="BF3758">
        <v>0</v>
      </c>
      <c r="BG3758">
        <v>0</v>
      </c>
      <c r="BH3758">
        <v>0</v>
      </c>
      <c r="BI3758">
        <v>0</v>
      </c>
      <c r="BJ3758">
        <v>0.50774594730599198</v>
      </c>
      <c r="BK3758">
        <v>4.8005303747369098E-3</v>
      </c>
      <c r="BL3758">
        <v>0</v>
      </c>
      <c r="BM3758">
        <v>0</v>
      </c>
      <c r="BN3758">
        <v>0</v>
      </c>
      <c r="BO3758">
        <v>0</v>
      </c>
      <c r="BP3758">
        <v>0</v>
      </c>
      <c r="BQ3758">
        <v>1</v>
      </c>
      <c r="BR3758">
        <v>0</v>
      </c>
      <c r="BS3758">
        <v>0</v>
      </c>
      <c r="BT3758">
        <v>0</v>
      </c>
      <c r="BU3758">
        <v>0</v>
      </c>
      <c r="BV3758">
        <v>0</v>
      </c>
      <c r="BW3758">
        <v>0.71483571562648496</v>
      </c>
      <c r="BX3758">
        <v>0</v>
      </c>
      <c r="BY3758">
        <v>1</v>
      </c>
      <c r="BZ3758">
        <v>0</v>
      </c>
      <c r="CA3758">
        <v>0</v>
      </c>
      <c r="CB3758">
        <v>0</v>
      </c>
      <c r="CC3758">
        <v>0</v>
      </c>
    </row>
    <row r="3759" spans="1:81">
      <c r="A3759">
        <v>4</v>
      </c>
      <c r="B3759" t="s">
        <v>117</v>
      </c>
      <c r="C3759">
        <v>2048</v>
      </c>
      <c r="D3759" t="s">
        <v>151</v>
      </c>
      <c r="E3759" t="s">
        <v>112</v>
      </c>
      <c r="F3759" t="s">
        <v>113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0.46883848731374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1.86150350055314E-2</v>
      </c>
      <c r="BF3759">
        <v>0</v>
      </c>
      <c r="BG3759">
        <v>0</v>
      </c>
      <c r="BH3759">
        <v>0</v>
      </c>
      <c r="BI3759">
        <v>0</v>
      </c>
      <c r="BJ3759">
        <v>0.50774594730599198</v>
      </c>
      <c r="BK3759">
        <v>4.8005303747369098E-3</v>
      </c>
      <c r="BL3759">
        <v>0</v>
      </c>
      <c r="BM3759">
        <v>0</v>
      </c>
      <c r="BN3759">
        <v>0</v>
      </c>
      <c r="BO3759">
        <v>0</v>
      </c>
      <c r="BP3759">
        <v>0</v>
      </c>
      <c r="BQ3759">
        <v>1</v>
      </c>
      <c r="BR3759">
        <v>0</v>
      </c>
      <c r="BS3759">
        <v>0</v>
      </c>
      <c r="BT3759">
        <v>0</v>
      </c>
      <c r="BU3759">
        <v>0</v>
      </c>
      <c r="BV3759">
        <v>0</v>
      </c>
      <c r="BW3759">
        <v>1</v>
      </c>
      <c r="BX3759">
        <v>0</v>
      </c>
      <c r="BY3759">
        <v>1</v>
      </c>
      <c r="BZ3759">
        <v>0</v>
      </c>
      <c r="CA3759">
        <v>0</v>
      </c>
      <c r="CB3759">
        <v>0</v>
      </c>
      <c r="CC3759">
        <v>0</v>
      </c>
    </row>
    <row r="3760" spans="1:81">
      <c r="A3760">
        <v>4</v>
      </c>
      <c r="B3760" t="s">
        <v>117</v>
      </c>
      <c r="C3760">
        <v>2048</v>
      </c>
      <c r="D3760" t="s">
        <v>151</v>
      </c>
      <c r="E3760" t="s">
        <v>112</v>
      </c>
      <c r="F3760" t="s">
        <v>149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-7.2281120566543003E-3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8.2532709920136206E-3</v>
      </c>
      <c r="BF3760">
        <v>0</v>
      </c>
      <c r="BG3760">
        <v>0</v>
      </c>
      <c r="BH3760">
        <v>0</v>
      </c>
      <c r="BI3760">
        <v>0</v>
      </c>
      <c r="BJ3760">
        <v>-1.0577617027979201E-3</v>
      </c>
      <c r="BK3760" s="1">
        <v>3.2602767438587997E-5</v>
      </c>
      <c r="BL3760">
        <v>0</v>
      </c>
      <c r="BM3760">
        <v>0</v>
      </c>
      <c r="BN3760">
        <v>0</v>
      </c>
      <c r="BO3760">
        <v>0</v>
      </c>
      <c r="BP3760">
        <v>0</v>
      </c>
      <c r="BQ3760">
        <v>0</v>
      </c>
      <c r="BR3760">
        <v>0</v>
      </c>
      <c r="BS3760">
        <v>0</v>
      </c>
      <c r="BT3760">
        <v>0</v>
      </c>
      <c r="BU3760">
        <v>0</v>
      </c>
      <c r="BV3760">
        <v>0</v>
      </c>
      <c r="BW3760" s="1">
        <v>4.95541872492788E-5</v>
      </c>
      <c r="BX3760">
        <v>0</v>
      </c>
      <c r="BY3760">
        <v>0</v>
      </c>
      <c r="BZ3760">
        <v>0</v>
      </c>
      <c r="CA3760">
        <v>0</v>
      </c>
      <c r="CB3760">
        <v>0</v>
      </c>
      <c r="CC3760">
        <v>0</v>
      </c>
    </row>
    <row r="3761" spans="1:81">
      <c r="A3761">
        <v>4</v>
      </c>
      <c r="B3761" t="s">
        <v>117</v>
      </c>
      <c r="C3761">
        <v>2048</v>
      </c>
      <c r="D3761" t="s">
        <v>151</v>
      </c>
      <c r="E3761" t="s">
        <v>112</v>
      </c>
      <c r="F3761" t="s">
        <v>150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-7.2281120566543003E-3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8.2532709920136206E-3</v>
      </c>
      <c r="BF3761">
        <v>0</v>
      </c>
      <c r="BG3761">
        <v>0</v>
      </c>
      <c r="BH3761">
        <v>0</v>
      </c>
      <c r="BI3761">
        <v>0</v>
      </c>
      <c r="BJ3761">
        <v>-1.0577617027979201E-3</v>
      </c>
      <c r="BK3761" s="1">
        <v>3.2602767438587997E-5</v>
      </c>
      <c r="BL3761">
        <v>0</v>
      </c>
      <c r="BM3761">
        <v>0</v>
      </c>
      <c r="BN3761">
        <v>0</v>
      </c>
      <c r="BO3761">
        <v>0</v>
      </c>
      <c r="BP3761">
        <v>0</v>
      </c>
      <c r="BQ3761">
        <v>0</v>
      </c>
      <c r="BR3761">
        <v>0</v>
      </c>
      <c r="BS3761">
        <v>0</v>
      </c>
      <c r="BT3761">
        <v>0</v>
      </c>
      <c r="BU3761">
        <v>0</v>
      </c>
      <c r="BV3761">
        <v>0</v>
      </c>
      <c r="BW3761">
        <v>0</v>
      </c>
      <c r="BX3761">
        <v>0</v>
      </c>
      <c r="BY3761">
        <v>0</v>
      </c>
      <c r="BZ3761">
        <v>0</v>
      </c>
      <c r="CA3761">
        <v>0</v>
      </c>
      <c r="CB3761">
        <v>0</v>
      </c>
      <c r="CC3761">
        <v>0</v>
      </c>
    </row>
    <row r="3762" spans="1:81">
      <c r="A3762">
        <v>4</v>
      </c>
      <c r="B3762" t="s">
        <v>117</v>
      </c>
      <c r="C3762">
        <v>2048</v>
      </c>
      <c r="D3762" t="s">
        <v>152</v>
      </c>
      <c r="E3762" t="s">
        <v>112</v>
      </c>
      <c r="F3762" t="s">
        <v>148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1.16408945960814E-2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1.7358936315637799E-2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1.24791914246045E-3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0.26778106163625098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0.182534371360732</v>
      </c>
      <c r="BF3762">
        <v>0</v>
      </c>
      <c r="BG3762">
        <v>0</v>
      </c>
      <c r="BH3762">
        <v>0</v>
      </c>
      <c r="BI3762">
        <v>0</v>
      </c>
      <c r="BJ3762">
        <v>0.50593356973938997</v>
      </c>
      <c r="BK3762">
        <v>1.90379114977649E-2</v>
      </c>
      <c r="BL3762">
        <v>0</v>
      </c>
      <c r="BM3762">
        <v>0</v>
      </c>
      <c r="BN3762">
        <v>0</v>
      </c>
      <c r="BO3762">
        <v>0</v>
      </c>
      <c r="BP3762">
        <v>0</v>
      </c>
      <c r="BQ3762">
        <v>0.99264585054977506</v>
      </c>
      <c r="BR3762">
        <v>0</v>
      </c>
      <c r="BS3762">
        <v>0</v>
      </c>
      <c r="BT3762">
        <v>0</v>
      </c>
      <c r="BU3762">
        <v>0</v>
      </c>
      <c r="BV3762">
        <v>0</v>
      </c>
      <c r="BW3762">
        <v>0.59227338002710195</v>
      </c>
      <c r="BX3762">
        <v>0</v>
      </c>
      <c r="BY3762">
        <v>0.46389250748394301</v>
      </c>
      <c r="BZ3762">
        <v>0</v>
      </c>
      <c r="CA3762">
        <v>0</v>
      </c>
      <c r="CB3762">
        <v>0</v>
      </c>
      <c r="CC3762">
        <v>0</v>
      </c>
    </row>
    <row r="3763" spans="1:81">
      <c r="A3763">
        <v>4</v>
      </c>
      <c r="B3763" t="s">
        <v>117</v>
      </c>
      <c r="C3763">
        <v>2048</v>
      </c>
      <c r="D3763" t="s">
        <v>152</v>
      </c>
      <c r="E3763" t="s">
        <v>112</v>
      </c>
      <c r="F3763" t="s">
        <v>113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1.7358936315637799E-2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1.7358936315637799E-2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1.6111017173177401E-2</v>
      </c>
      <c r="AQ3763">
        <v>1.24791914246045E-3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0.26778106163625098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0.182534371360732</v>
      </c>
      <c r="BF3763">
        <v>0</v>
      </c>
      <c r="BG3763">
        <v>0</v>
      </c>
      <c r="BH3763">
        <v>0</v>
      </c>
      <c r="BI3763">
        <v>0</v>
      </c>
      <c r="BJ3763">
        <v>0.50593356973938997</v>
      </c>
      <c r="BK3763">
        <v>2.63920609479899E-2</v>
      </c>
      <c r="BL3763">
        <v>0</v>
      </c>
      <c r="BM3763">
        <v>0</v>
      </c>
      <c r="BN3763">
        <v>0</v>
      </c>
      <c r="BO3763">
        <v>0</v>
      </c>
      <c r="BP3763">
        <v>7.3541494502249397E-3</v>
      </c>
      <c r="BQ3763">
        <v>0.99264585054977506</v>
      </c>
      <c r="BR3763">
        <v>0</v>
      </c>
      <c r="BS3763">
        <v>0</v>
      </c>
      <c r="BT3763">
        <v>0</v>
      </c>
      <c r="BU3763">
        <v>0</v>
      </c>
      <c r="BV3763">
        <v>0</v>
      </c>
      <c r="BW3763">
        <v>1</v>
      </c>
      <c r="BX3763">
        <v>7.3541494502249397E-3</v>
      </c>
      <c r="BY3763">
        <v>0.584919230576877</v>
      </c>
      <c r="BZ3763">
        <v>0.407726619972898</v>
      </c>
      <c r="CA3763">
        <v>0</v>
      </c>
      <c r="CB3763">
        <v>0</v>
      </c>
      <c r="CC3763">
        <v>0</v>
      </c>
    </row>
    <row r="3764" spans="1:81">
      <c r="A3764">
        <v>4</v>
      </c>
      <c r="B3764" t="s">
        <v>117</v>
      </c>
      <c r="C3764">
        <v>2048</v>
      </c>
      <c r="D3764" t="s">
        <v>152</v>
      </c>
      <c r="E3764" t="s">
        <v>112</v>
      </c>
      <c r="F3764" t="s">
        <v>149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-1.24248406104939E-3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-1.1417381881201399E-3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1.1123046302801199E-3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-4.47789042654689E-4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0.160890771057146</v>
      </c>
      <c r="BF3764">
        <v>0</v>
      </c>
      <c r="BG3764">
        <v>-0.15435548608285801</v>
      </c>
      <c r="BH3764">
        <v>0</v>
      </c>
      <c r="BI3764">
        <v>0</v>
      </c>
      <c r="BJ3764">
        <v>-7.9124462337665203E-4</v>
      </c>
      <c r="BK3764">
        <v>-4.1474116811343999E-3</v>
      </c>
      <c r="BL3764">
        <v>0</v>
      </c>
      <c r="BM3764">
        <v>0</v>
      </c>
      <c r="BN3764">
        <v>0</v>
      </c>
      <c r="BO3764">
        <v>0</v>
      </c>
      <c r="BP3764">
        <v>0</v>
      </c>
      <c r="BQ3764" s="1">
        <v>7.1014390018442299E-6</v>
      </c>
      <c r="BR3764">
        <v>0</v>
      </c>
      <c r="BS3764">
        <v>0</v>
      </c>
      <c r="BT3764">
        <v>0</v>
      </c>
      <c r="BU3764">
        <v>0</v>
      </c>
      <c r="BV3764">
        <v>0</v>
      </c>
      <c r="BW3764" s="1">
        <v>-4.56043391621197E-5</v>
      </c>
      <c r="BX3764">
        <v>0</v>
      </c>
      <c r="BY3764" s="1">
        <v>-6.3772300692099799E-5</v>
      </c>
      <c r="BZ3764">
        <v>0</v>
      </c>
      <c r="CA3764">
        <v>0</v>
      </c>
      <c r="CB3764">
        <v>0</v>
      </c>
      <c r="CC3764">
        <v>0</v>
      </c>
    </row>
    <row r="3765" spans="1:81">
      <c r="A3765">
        <v>4</v>
      </c>
      <c r="B3765" t="s">
        <v>117</v>
      </c>
      <c r="C3765">
        <v>2048</v>
      </c>
      <c r="D3765" t="s">
        <v>152</v>
      </c>
      <c r="E3765" t="s">
        <v>112</v>
      </c>
      <c r="F3765" t="s">
        <v>150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-1.1417381881201399E-3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-1.1417381881201399E-3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-2.2540428184002698E-3</v>
      </c>
      <c r="AQ3765">
        <v>1.1123046302801199E-3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-4.47789042654689E-4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0.160890771057146</v>
      </c>
      <c r="BF3765">
        <v>0</v>
      </c>
      <c r="BG3765">
        <v>-0.15435548608285801</v>
      </c>
      <c r="BH3765">
        <v>0</v>
      </c>
      <c r="BI3765">
        <v>0</v>
      </c>
      <c r="BJ3765">
        <v>-7.9124462337665203E-4</v>
      </c>
      <c r="BK3765">
        <v>-4.1545131201361999E-3</v>
      </c>
      <c r="BL3765">
        <v>0</v>
      </c>
      <c r="BM3765">
        <v>0</v>
      </c>
      <c r="BN3765">
        <v>0</v>
      </c>
      <c r="BO3765">
        <v>0</v>
      </c>
      <c r="BP3765" s="1">
        <v>-7.1014390018000004E-6</v>
      </c>
      <c r="BQ3765" s="1">
        <v>7.1014390018442299E-6</v>
      </c>
      <c r="BR3765">
        <v>0</v>
      </c>
      <c r="BS3765">
        <v>0</v>
      </c>
      <c r="BT3765">
        <v>0</v>
      </c>
      <c r="BU3765">
        <v>0</v>
      </c>
      <c r="BV3765">
        <v>0</v>
      </c>
      <c r="BW3765">
        <v>0</v>
      </c>
      <c r="BX3765" s="1">
        <v>-7.1014390018000004E-6</v>
      </c>
      <c r="BY3765" s="1">
        <v>-3.8502900160386502E-5</v>
      </c>
      <c r="BZ3765" s="1">
        <v>4.5604339162064203E-5</v>
      </c>
      <c r="CA3765">
        <v>0</v>
      </c>
      <c r="CB3765">
        <v>0</v>
      </c>
      <c r="CC3765">
        <v>0</v>
      </c>
    </row>
    <row r="3766" spans="1:81">
      <c r="A3766">
        <v>4</v>
      </c>
      <c r="B3766" t="s">
        <v>117</v>
      </c>
      <c r="C3766">
        <v>2048</v>
      </c>
      <c r="D3766" t="s">
        <v>153</v>
      </c>
      <c r="E3766" t="s">
        <v>112</v>
      </c>
      <c r="F3766" t="s">
        <v>148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9.3093221303823095E-2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9.7029624063574502E-3</v>
      </c>
      <c r="AG3766">
        <v>0</v>
      </c>
      <c r="AH3766">
        <v>0</v>
      </c>
      <c r="AI3766">
        <v>0</v>
      </c>
      <c r="AJ3766">
        <v>8.3390258897465694E-2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9.3087528747409901E-2</v>
      </c>
      <c r="AR3766" s="1">
        <v>5.6925564132340603E-6</v>
      </c>
      <c r="AS3766">
        <v>0</v>
      </c>
      <c r="AT3766">
        <v>0</v>
      </c>
      <c r="AU3766">
        <v>0</v>
      </c>
      <c r="AV3766">
        <v>0</v>
      </c>
      <c r="AW3766">
        <v>0.19479643418266299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0.44496436459685301</v>
      </c>
      <c r="BF3766">
        <v>0</v>
      </c>
      <c r="BG3766">
        <v>0</v>
      </c>
      <c r="BH3766">
        <v>0</v>
      </c>
      <c r="BI3766">
        <v>0</v>
      </c>
      <c r="BJ3766">
        <v>0.25206639797800401</v>
      </c>
      <c r="BK3766">
        <v>1.5079581938656999E-2</v>
      </c>
      <c r="BL3766">
        <v>0</v>
      </c>
      <c r="BM3766">
        <v>0</v>
      </c>
      <c r="BN3766">
        <v>0</v>
      </c>
      <c r="BO3766">
        <v>0</v>
      </c>
      <c r="BP3766">
        <v>0</v>
      </c>
      <c r="BQ3766">
        <v>0.267302525218025</v>
      </c>
      <c r="BR3766">
        <v>0</v>
      </c>
      <c r="BS3766">
        <v>0</v>
      </c>
      <c r="BT3766">
        <v>0</v>
      </c>
      <c r="BU3766">
        <v>0</v>
      </c>
      <c r="BV3766">
        <v>0</v>
      </c>
      <c r="BW3766">
        <v>1</v>
      </c>
      <c r="BX3766">
        <v>0</v>
      </c>
      <c r="BY3766">
        <v>0.732697474781975</v>
      </c>
      <c r="BZ3766">
        <v>0</v>
      </c>
      <c r="CA3766">
        <v>0</v>
      </c>
      <c r="CB3766">
        <v>0</v>
      </c>
      <c r="CC3766">
        <v>0</v>
      </c>
    </row>
    <row r="3767" spans="1:81">
      <c r="A3767">
        <v>4</v>
      </c>
      <c r="B3767" t="s">
        <v>117</v>
      </c>
      <c r="C3767">
        <v>2048</v>
      </c>
      <c r="D3767" t="s">
        <v>153</v>
      </c>
      <c r="E3767" t="s">
        <v>112</v>
      </c>
      <c r="F3767" t="s">
        <v>113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9.3093221303823095E-2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9.7029624063574502E-3</v>
      </c>
      <c r="AG3767">
        <v>0</v>
      </c>
      <c r="AH3767">
        <v>0</v>
      </c>
      <c r="AI3767">
        <v>0</v>
      </c>
      <c r="AJ3767">
        <v>8.3390258897465694E-2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9.3087528747409901E-2</v>
      </c>
      <c r="AR3767" s="1">
        <v>5.6925564132340603E-6</v>
      </c>
      <c r="AS3767">
        <v>0</v>
      </c>
      <c r="AT3767">
        <v>0</v>
      </c>
      <c r="AU3767">
        <v>0</v>
      </c>
      <c r="AV3767">
        <v>0</v>
      </c>
      <c r="AW3767">
        <v>0.19479643418266299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0.44496436459685301</v>
      </c>
      <c r="BF3767">
        <v>0</v>
      </c>
      <c r="BG3767">
        <v>0</v>
      </c>
      <c r="BH3767">
        <v>0</v>
      </c>
      <c r="BI3767">
        <v>0</v>
      </c>
      <c r="BJ3767">
        <v>0.25206639797800401</v>
      </c>
      <c r="BK3767">
        <v>1.5079581938656999E-2</v>
      </c>
      <c r="BL3767">
        <v>0</v>
      </c>
      <c r="BM3767">
        <v>0</v>
      </c>
      <c r="BN3767">
        <v>0</v>
      </c>
      <c r="BO3767">
        <v>0</v>
      </c>
      <c r="BP3767">
        <v>0</v>
      </c>
      <c r="BQ3767">
        <v>1</v>
      </c>
      <c r="BR3767">
        <v>0</v>
      </c>
      <c r="BS3767">
        <v>0</v>
      </c>
      <c r="BT3767">
        <v>0</v>
      </c>
      <c r="BU3767">
        <v>0</v>
      </c>
      <c r="BV3767">
        <v>0</v>
      </c>
      <c r="BW3767">
        <v>1</v>
      </c>
      <c r="BX3767">
        <v>0</v>
      </c>
      <c r="BY3767">
        <v>1</v>
      </c>
      <c r="BZ3767">
        <v>0</v>
      </c>
      <c r="CA3767">
        <v>0</v>
      </c>
      <c r="CB3767">
        <v>0</v>
      </c>
      <c r="CC3767">
        <v>0</v>
      </c>
    </row>
    <row r="3768" spans="1:81">
      <c r="A3768">
        <v>4</v>
      </c>
      <c r="B3768" t="s">
        <v>117</v>
      </c>
      <c r="C3768">
        <v>2048</v>
      </c>
      <c r="D3768" t="s">
        <v>153</v>
      </c>
      <c r="E3768" t="s">
        <v>112</v>
      </c>
      <c r="F3768" t="s">
        <v>149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3.7551567195850601E-2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-0.26354957824115899</v>
      </c>
      <c r="AG3768">
        <v>0</v>
      </c>
      <c r="AH3768">
        <v>0</v>
      </c>
      <c r="AI3768">
        <v>0</v>
      </c>
      <c r="AJ3768">
        <v>8.3390258897465694E-2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-0.180165011900107</v>
      </c>
      <c r="AR3768" s="1">
        <v>5.6925564132340603E-6</v>
      </c>
      <c r="AS3768">
        <v>0</v>
      </c>
      <c r="AT3768">
        <v>0</v>
      </c>
      <c r="AU3768">
        <v>0</v>
      </c>
      <c r="AV3768">
        <v>0</v>
      </c>
      <c r="AW3768">
        <v>-2.7940026324145299E-3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0.156061321506789</v>
      </c>
      <c r="BF3768">
        <v>0</v>
      </c>
      <c r="BG3768" s="1">
        <v>-3.9808690805898503E-5</v>
      </c>
      <c r="BH3768">
        <v>0</v>
      </c>
      <c r="BI3768">
        <v>0</v>
      </c>
      <c r="BJ3768">
        <v>2.9911155457772599E-2</v>
      </c>
      <c r="BK3768">
        <v>-2.50164200797659E-3</v>
      </c>
      <c r="BL3768">
        <v>0</v>
      </c>
      <c r="BM3768">
        <v>0</v>
      </c>
      <c r="BN3768">
        <v>0</v>
      </c>
      <c r="BO3768">
        <v>0</v>
      </c>
      <c r="BP3768">
        <v>0</v>
      </c>
      <c r="BQ3768" s="1">
        <v>-1.8520499413032802E-5</v>
      </c>
      <c r="BR3768">
        <v>0</v>
      </c>
      <c r="BS3768">
        <v>0</v>
      </c>
      <c r="BT3768">
        <v>0</v>
      </c>
      <c r="BU3768">
        <v>0</v>
      </c>
      <c r="BV3768">
        <v>0</v>
      </c>
      <c r="BW3768">
        <v>0</v>
      </c>
      <c r="BX3768">
        <v>0</v>
      </c>
      <c r="BY3768" s="1">
        <v>1.8520499412977301E-5</v>
      </c>
      <c r="BZ3768">
        <v>0</v>
      </c>
      <c r="CA3768">
        <v>0</v>
      </c>
      <c r="CB3768">
        <v>0</v>
      </c>
      <c r="CC3768">
        <v>0</v>
      </c>
    </row>
    <row r="3769" spans="1:81">
      <c r="A3769">
        <v>4</v>
      </c>
      <c r="B3769" t="s">
        <v>117</v>
      </c>
      <c r="C3769">
        <v>2048</v>
      </c>
      <c r="D3769" t="s">
        <v>153</v>
      </c>
      <c r="E3769" t="s">
        <v>112</v>
      </c>
      <c r="F3769" t="s">
        <v>150</v>
      </c>
      <c r="G3769">
        <v>-0.21818859082921499</v>
      </c>
      <c r="H3769">
        <v>0</v>
      </c>
      <c r="I3769">
        <v>0</v>
      </c>
      <c r="J3769">
        <v>0</v>
      </c>
      <c r="K3769">
        <v>0</v>
      </c>
      <c r="L3769">
        <v>3.7551567195850601E-2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-0.26402728253083002</v>
      </c>
      <c r="AG3769">
        <v>0</v>
      </c>
      <c r="AH3769">
        <v>0</v>
      </c>
      <c r="AI3769">
        <v>0</v>
      </c>
      <c r="AJ3769">
        <v>8.3390258897465694E-2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-4.7770428967078201E-4</v>
      </c>
      <c r="AQ3769">
        <v>-0.180165011900107</v>
      </c>
      <c r="AR3769" s="1">
        <v>5.6925564132340603E-6</v>
      </c>
      <c r="AS3769">
        <v>0</v>
      </c>
      <c r="AT3769">
        <v>0</v>
      </c>
      <c r="AU3769">
        <v>0</v>
      </c>
      <c r="AV3769">
        <v>0</v>
      </c>
      <c r="AW3769">
        <v>-2.7940026324145299E-3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0.156061321506789</v>
      </c>
      <c r="BF3769">
        <v>0</v>
      </c>
      <c r="BG3769" s="1">
        <v>-3.9808690805898503E-5</v>
      </c>
      <c r="BH3769">
        <v>0</v>
      </c>
      <c r="BI3769">
        <v>0</v>
      </c>
      <c r="BJ3769">
        <v>2.9911155457772599E-2</v>
      </c>
      <c r="BK3769">
        <v>-2.50164200797659E-3</v>
      </c>
      <c r="BL3769">
        <v>0</v>
      </c>
      <c r="BM3769">
        <v>0</v>
      </c>
      <c r="BN3769">
        <v>0</v>
      </c>
      <c r="BO3769">
        <v>0</v>
      </c>
      <c r="BP3769">
        <v>0</v>
      </c>
      <c r="BQ3769">
        <v>0</v>
      </c>
      <c r="BR3769">
        <v>0</v>
      </c>
      <c r="BS3769">
        <v>0</v>
      </c>
      <c r="BT3769">
        <v>0</v>
      </c>
      <c r="BU3769">
        <v>0</v>
      </c>
      <c r="BV3769">
        <v>0</v>
      </c>
      <c r="BW3769">
        <v>0</v>
      </c>
      <c r="BX3769">
        <v>0</v>
      </c>
      <c r="BY3769">
        <v>0</v>
      </c>
      <c r="BZ3769">
        <v>0</v>
      </c>
      <c r="CA3769">
        <v>0</v>
      </c>
      <c r="CB3769">
        <v>0</v>
      </c>
      <c r="CC3769">
        <v>0</v>
      </c>
    </row>
    <row r="3770" spans="1:81">
      <c r="A3770">
        <v>4</v>
      </c>
      <c r="B3770" t="s">
        <v>117</v>
      </c>
      <c r="C3770">
        <v>2048</v>
      </c>
      <c r="D3770" t="s">
        <v>154</v>
      </c>
      <c r="E3770" t="s">
        <v>112</v>
      </c>
      <c r="F3770" t="s">
        <v>148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0</v>
      </c>
      <c r="BI3770">
        <v>0</v>
      </c>
      <c r="BJ3770">
        <v>0.99046195091771505</v>
      </c>
      <c r="BK3770">
        <v>9.5380490822850102E-3</v>
      </c>
      <c r="BL3770">
        <v>0</v>
      </c>
      <c r="BM3770">
        <v>0</v>
      </c>
      <c r="BN3770">
        <v>0</v>
      </c>
      <c r="BO3770">
        <v>0</v>
      </c>
      <c r="BP3770">
        <v>0</v>
      </c>
      <c r="BQ3770">
        <v>1</v>
      </c>
      <c r="BR3770">
        <v>0</v>
      </c>
      <c r="BS3770">
        <v>0</v>
      </c>
      <c r="BT3770">
        <v>0</v>
      </c>
      <c r="BU3770">
        <v>0</v>
      </c>
      <c r="BV3770">
        <v>0</v>
      </c>
      <c r="BW3770">
        <v>0.31501340482573698</v>
      </c>
      <c r="BX3770">
        <v>0</v>
      </c>
      <c r="BY3770">
        <v>0</v>
      </c>
      <c r="BZ3770">
        <v>0</v>
      </c>
      <c r="CA3770">
        <v>0</v>
      </c>
      <c r="CB3770">
        <v>0</v>
      </c>
      <c r="CC3770">
        <v>0</v>
      </c>
    </row>
    <row r="3771" spans="1:81">
      <c r="A3771">
        <v>4</v>
      </c>
      <c r="B3771" t="s">
        <v>117</v>
      </c>
      <c r="C3771">
        <v>2048</v>
      </c>
      <c r="D3771" t="s">
        <v>154</v>
      </c>
      <c r="E3771" t="s">
        <v>112</v>
      </c>
      <c r="F3771" t="s">
        <v>113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0</v>
      </c>
      <c r="BI3771">
        <v>0</v>
      </c>
      <c r="BJ3771">
        <v>0.99046195091771505</v>
      </c>
      <c r="BK3771">
        <v>9.5380490822850102E-3</v>
      </c>
      <c r="BL3771">
        <v>0</v>
      </c>
      <c r="BM3771">
        <v>0</v>
      </c>
      <c r="BN3771">
        <v>0</v>
      </c>
      <c r="BO3771">
        <v>0</v>
      </c>
      <c r="BP3771">
        <v>0</v>
      </c>
      <c r="BQ3771">
        <v>1</v>
      </c>
      <c r="BR3771">
        <v>0</v>
      </c>
      <c r="BS3771">
        <v>0</v>
      </c>
      <c r="BT3771">
        <v>0</v>
      </c>
      <c r="BU3771">
        <v>0</v>
      </c>
      <c r="BV3771">
        <v>0</v>
      </c>
      <c r="BW3771">
        <v>1</v>
      </c>
      <c r="BX3771">
        <v>0</v>
      </c>
      <c r="BY3771">
        <v>1</v>
      </c>
      <c r="BZ3771">
        <v>0</v>
      </c>
      <c r="CA3771">
        <v>0</v>
      </c>
      <c r="CB3771">
        <v>0</v>
      </c>
      <c r="CC3771">
        <v>0</v>
      </c>
    </row>
    <row r="3772" spans="1:81">
      <c r="A3772">
        <v>4</v>
      </c>
      <c r="B3772" t="s">
        <v>117</v>
      </c>
      <c r="C3772">
        <v>2048</v>
      </c>
      <c r="D3772" t="s">
        <v>154</v>
      </c>
      <c r="E3772" t="s">
        <v>112</v>
      </c>
      <c r="F3772" t="s">
        <v>149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0</v>
      </c>
      <c r="BI3772">
        <v>0</v>
      </c>
      <c r="BJ3772">
        <v>7.0359678005644799E-3</v>
      </c>
      <c r="BK3772">
        <v>-7.0359678005644903E-3</v>
      </c>
      <c r="BL3772">
        <v>0</v>
      </c>
      <c r="BM3772">
        <v>0</v>
      </c>
      <c r="BN3772">
        <v>0</v>
      </c>
      <c r="BO3772">
        <v>0</v>
      </c>
      <c r="BP3772">
        <v>0</v>
      </c>
      <c r="BQ3772">
        <v>0</v>
      </c>
      <c r="BR3772">
        <v>0</v>
      </c>
      <c r="BS3772">
        <v>0</v>
      </c>
      <c r="BT3772">
        <v>0</v>
      </c>
      <c r="BU3772">
        <v>0</v>
      </c>
      <c r="BV3772">
        <v>0</v>
      </c>
      <c r="BW3772">
        <v>7.7622137916527601E-4</v>
      </c>
      <c r="BX3772">
        <v>0</v>
      </c>
      <c r="BY3772">
        <v>0</v>
      </c>
      <c r="BZ3772">
        <v>0</v>
      </c>
      <c r="CA3772">
        <v>0</v>
      </c>
      <c r="CB3772">
        <v>0</v>
      </c>
      <c r="CC3772">
        <v>0</v>
      </c>
    </row>
    <row r="3773" spans="1:81">
      <c r="A3773">
        <v>4</v>
      </c>
      <c r="B3773" t="s">
        <v>117</v>
      </c>
      <c r="C3773">
        <v>2048</v>
      </c>
      <c r="D3773" t="s">
        <v>154</v>
      </c>
      <c r="E3773" t="s">
        <v>112</v>
      </c>
      <c r="F3773" t="s">
        <v>150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0</v>
      </c>
      <c r="BI3773">
        <v>0</v>
      </c>
      <c r="BJ3773">
        <v>7.0359678005644799E-3</v>
      </c>
      <c r="BK3773">
        <v>-7.0359678005644903E-3</v>
      </c>
      <c r="BL3773">
        <v>0</v>
      </c>
      <c r="BM3773">
        <v>0</v>
      </c>
      <c r="BN3773">
        <v>0</v>
      </c>
      <c r="BO3773">
        <v>0</v>
      </c>
      <c r="BP3773">
        <v>0</v>
      </c>
      <c r="BQ3773">
        <v>0</v>
      </c>
      <c r="BR3773">
        <v>0</v>
      </c>
      <c r="BS3773">
        <v>0</v>
      </c>
      <c r="BT3773">
        <v>0</v>
      </c>
      <c r="BU3773">
        <v>0</v>
      </c>
      <c r="BV3773">
        <v>0</v>
      </c>
      <c r="BW3773">
        <v>0</v>
      </c>
      <c r="BX3773">
        <v>0</v>
      </c>
      <c r="BY3773">
        <v>0</v>
      </c>
      <c r="BZ3773">
        <v>0</v>
      </c>
      <c r="CA3773">
        <v>0</v>
      </c>
      <c r="CB3773">
        <v>0</v>
      </c>
      <c r="CC3773">
        <v>0</v>
      </c>
    </row>
    <row r="3774" spans="1:81">
      <c r="A3774">
        <v>4</v>
      </c>
      <c r="B3774" t="s">
        <v>117</v>
      </c>
      <c r="C3774">
        <v>2048</v>
      </c>
      <c r="D3774" t="s">
        <v>155</v>
      </c>
      <c r="E3774" t="s">
        <v>112</v>
      </c>
      <c r="F3774" t="s">
        <v>148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0</v>
      </c>
      <c r="BI3774">
        <v>0</v>
      </c>
      <c r="BJ3774">
        <v>0</v>
      </c>
      <c r="BK3774">
        <v>0</v>
      </c>
      <c r="BL3774">
        <v>0</v>
      </c>
      <c r="BM3774">
        <v>0</v>
      </c>
      <c r="BN3774">
        <v>0</v>
      </c>
      <c r="BO3774">
        <v>0</v>
      </c>
      <c r="BP3774">
        <v>0</v>
      </c>
      <c r="BQ3774">
        <v>0</v>
      </c>
      <c r="BR3774">
        <v>0</v>
      </c>
      <c r="BS3774">
        <v>0</v>
      </c>
      <c r="BT3774">
        <v>0</v>
      </c>
      <c r="BU3774">
        <v>0</v>
      </c>
      <c r="BV3774">
        <v>0</v>
      </c>
      <c r="BW3774">
        <v>0</v>
      </c>
      <c r="BX3774">
        <v>0</v>
      </c>
      <c r="BY3774">
        <v>0</v>
      </c>
      <c r="BZ3774">
        <v>0</v>
      </c>
      <c r="CA3774">
        <v>0</v>
      </c>
      <c r="CB3774">
        <v>0</v>
      </c>
      <c r="CC3774">
        <v>0</v>
      </c>
    </row>
    <row r="3775" spans="1:81">
      <c r="A3775">
        <v>4</v>
      </c>
      <c r="B3775" t="s">
        <v>117</v>
      </c>
      <c r="C3775">
        <v>2048</v>
      </c>
      <c r="D3775" t="s">
        <v>155</v>
      </c>
      <c r="E3775" t="s">
        <v>112</v>
      </c>
      <c r="F3775" t="s">
        <v>113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0</v>
      </c>
      <c r="BI3775">
        <v>0</v>
      </c>
      <c r="BJ3775">
        <v>0</v>
      </c>
      <c r="BK3775">
        <v>1</v>
      </c>
      <c r="BL3775">
        <v>0</v>
      </c>
      <c r="BM3775">
        <v>0</v>
      </c>
      <c r="BN3775">
        <v>0</v>
      </c>
      <c r="BO3775">
        <v>0.54183524842207498</v>
      </c>
      <c r="BP3775">
        <v>0.45816475157792502</v>
      </c>
      <c r="BQ3775">
        <v>0</v>
      </c>
      <c r="BR3775">
        <v>0</v>
      </c>
      <c r="BS3775">
        <v>0</v>
      </c>
      <c r="BT3775">
        <v>0</v>
      </c>
      <c r="BU3775">
        <v>1</v>
      </c>
      <c r="BV3775">
        <v>0</v>
      </c>
      <c r="BW3775">
        <v>0</v>
      </c>
      <c r="BX3775">
        <v>1</v>
      </c>
      <c r="BY3775">
        <v>0</v>
      </c>
      <c r="BZ3775">
        <v>0</v>
      </c>
      <c r="CA3775">
        <v>0</v>
      </c>
      <c r="CB3775">
        <v>0</v>
      </c>
      <c r="CC3775">
        <v>0</v>
      </c>
    </row>
    <row r="3776" spans="1:81">
      <c r="A3776">
        <v>4</v>
      </c>
      <c r="B3776" t="s">
        <v>117</v>
      </c>
      <c r="C3776">
        <v>2048</v>
      </c>
      <c r="D3776" t="s">
        <v>155</v>
      </c>
      <c r="E3776" t="s">
        <v>112</v>
      </c>
      <c r="F3776" t="s">
        <v>149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0</v>
      </c>
      <c r="BI3776">
        <v>0</v>
      </c>
      <c r="BJ3776">
        <v>0</v>
      </c>
      <c r="BK3776">
        <v>0</v>
      </c>
      <c r="BL3776">
        <v>0</v>
      </c>
      <c r="BM3776">
        <v>0</v>
      </c>
      <c r="BN3776">
        <v>0</v>
      </c>
      <c r="BO3776">
        <v>0</v>
      </c>
      <c r="BP3776">
        <v>0</v>
      </c>
      <c r="BQ3776">
        <v>0</v>
      </c>
      <c r="BR3776">
        <v>0</v>
      </c>
      <c r="BS3776">
        <v>0</v>
      </c>
      <c r="BT3776">
        <v>0</v>
      </c>
      <c r="BU3776">
        <v>0</v>
      </c>
      <c r="BV3776">
        <v>0</v>
      </c>
      <c r="BW3776">
        <v>0</v>
      </c>
      <c r="BX3776">
        <v>0</v>
      </c>
      <c r="BY3776">
        <v>0</v>
      </c>
      <c r="BZ3776">
        <v>0</v>
      </c>
      <c r="CA3776">
        <v>0</v>
      </c>
      <c r="CB3776">
        <v>0</v>
      </c>
      <c r="CC3776">
        <v>0</v>
      </c>
    </row>
    <row r="3777" spans="1:81">
      <c r="A3777">
        <v>4</v>
      </c>
      <c r="B3777" t="s">
        <v>117</v>
      </c>
      <c r="C3777">
        <v>2048</v>
      </c>
      <c r="D3777" t="s">
        <v>155</v>
      </c>
      <c r="E3777" t="s">
        <v>112</v>
      </c>
      <c r="F3777" t="s">
        <v>150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0</v>
      </c>
      <c r="BI3777">
        <v>0</v>
      </c>
      <c r="BJ3777">
        <v>0</v>
      </c>
      <c r="BK3777">
        <v>0</v>
      </c>
      <c r="BL3777">
        <v>0</v>
      </c>
      <c r="BM3777">
        <v>0</v>
      </c>
      <c r="BN3777">
        <v>0</v>
      </c>
      <c r="BO3777" s="1">
        <v>-4.2681710341496697E-5</v>
      </c>
      <c r="BP3777" s="1">
        <v>4.2681710341496697E-5</v>
      </c>
      <c r="BQ3777">
        <v>0</v>
      </c>
      <c r="BR3777">
        <v>0</v>
      </c>
      <c r="BS3777">
        <v>0</v>
      </c>
      <c r="BT3777">
        <v>0</v>
      </c>
      <c r="BU3777">
        <v>0</v>
      </c>
      <c r="BV3777">
        <v>0</v>
      </c>
      <c r="BW3777">
        <v>0</v>
      </c>
      <c r="BX3777">
        <v>0</v>
      </c>
      <c r="BY3777">
        <v>0</v>
      </c>
      <c r="BZ3777">
        <v>0</v>
      </c>
      <c r="CA3777">
        <v>0</v>
      </c>
      <c r="CB3777">
        <v>0</v>
      </c>
      <c r="CC3777">
        <v>0</v>
      </c>
    </row>
    <row r="3778" spans="1:81">
      <c r="A3778">
        <v>4</v>
      </c>
      <c r="B3778" t="s">
        <v>117</v>
      </c>
      <c r="C3778">
        <v>2048</v>
      </c>
      <c r="D3778" t="s">
        <v>111</v>
      </c>
      <c r="E3778" t="s">
        <v>112</v>
      </c>
      <c r="F3778" t="s">
        <v>148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3.2921237722948499E-2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9.3680383338237208E-3</v>
      </c>
      <c r="AG3778">
        <v>0</v>
      </c>
      <c r="AH3778">
        <v>0</v>
      </c>
      <c r="AI3778">
        <v>0</v>
      </c>
      <c r="AJ3778">
        <v>2.5655710142490899E-2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2.90980132543119E-2</v>
      </c>
      <c r="AR3778" s="1">
        <v>1.7513625600717401E-6</v>
      </c>
      <c r="AS3778">
        <v>0</v>
      </c>
      <c r="AT3778">
        <v>0</v>
      </c>
      <c r="AU3778">
        <v>0</v>
      </c>
      <c r="AV3778">
        <v>0</v>
      </c>
      <c r="AW3778">
        <v>0.26119120675885799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0.20809602370644401</v>
      </c>
      <c r="BF3778">
        <v>0</v>
      </c>
      <c r="BG3778">
        <v>0</v>
      </c>
      <c r="BH3778">
        <v>0</v>
      </c>
      <c r="BI3778">
        <v>0</v>
      </c>
      <c r="BJ3778">
        <v>0.42012035363512801</v>
      </c>
      <c r="BK3778">
        <v>1.33453827077466E-2</v>
      </c>
      <c r="BL3778">
        <v>0</v>
      </c>
      <c r="BM3778">
        <v>0</v>
      </c>
      <c r="BN3778">
        <v>0</v>
      </c>
      <c r="BO3778">
        <v>0</v>
      </c>
      <c r="BP3778">
        <v>0</v>
      </c>
      <c r="BQ3778">
        <v>0.71235621313381803</v>
      </c>
      <c r="BR3778">
        <v>0</v>
      </c>
      <c r="BS3778">
        <v>0</v>
      </c>
      <c r="BT3778">
        <v>0</v>
      </c>
      <c r="BU3778">
        <v>0</v>
      </c>
      <c r="BV3778">
        <v>0</v>
      </c>
      <c r="BW3778">
        <v>0.68752189203200098</v>
      </c>
      <c r="BX3778">
        <v>0</v>
      </c>
      <c r="BY3778">
        <v>0.61525366735320097</v>
      </c>
      <c r="BZ3778">
        <v>0</v>
      </c>
      <c r="CA3778">
        <v>0</v>
      </c>
      <c r="CB3778">
        <v>0</v>
      </c>
      <c r="CC3778">
        <v>0</v>
      </c>
    </row>
    <row r="3779" spans="1:81">
      <c r="A3779">
        <v>4</v>
      </c>
      <c r="B3779" t="s">
        <v>117</v>
      </c>
      <c r="C3779">
        <v>2048</v>
      </c>
      <c r="D3779" t="s">
        <v>111</v>
      </c>
      <c r="E3779" t="s">
        <v>112</v>
      </c>
      <c r="F3779" t="s">
        <v>113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3.5023748476314599E-2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9.3680383338237208E-3</v>
      </c>
      <c r="AG3779">
        <v>0</v>
      </c>
      <c r="AH3779">
        <v>0</v>
      </c>
      <c r="AI3779">
        <v>0</v>
      </c>
      <c r="AJ3779">
        <v>2.5655710142490899E-2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5.9239838594426497E-3</v>
      </c>
      <c r="AQ3779">
        <v>2.90980132543119E-2</v>
      </c>
      <c r="AR3779" s="1">
        <v>1.7513625600717401E-6</v>
      </c>
      <c r="AS3779">
        <v>0</v>
      </c>
      <c r="AT3779">
        <v>0</v>
      </c>
      <c r="AU3779">
        <v>0</v>
      </c>
      <c r="AV3779">
        <v>0</v>
      </c>
      <c r="AW3779">
        <v>0.26119120675885799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0.20809602370644401</v>
      </c>
      <c r="BF3779">
        <v>0</v>
      </c>
      <c r="BG3779">
        <v>0</v>
      </c>
      <c r="BH3779">
        <v>0</v>
      </c>
      <c r="BI3779">
        <v>0</v>
      </c>
      <c r="BJ3779">
        <v>0.42012035363512801</v>
      </c>
      <c r="BK3779">
        <v>7.5568667423255298E-2</v>
      </c>
      <c r="BL3779">
        <v>0</v>
      </c>
      <c r="BM3779">
        <v>0</v>
      </c>
      <c r="BN3779">
        <v>0</v>
      </c>
      <c r="BO3779">
        <v>3.22495901811609E-2</v>
      </c>
      <c r="BP3779">
        <v>2.99736945343477E-2</v>
      </c>
      <c r="BQ3779">
        <v>0.93777671528449102</v>
      </c>
      <c r="BR3779">
        <v>0</v>
      </c>
      <c r="BS3779">
        <v>0</v>
      </c>
      <c r="BT3779">
        <v>0</v>
      </c>
      <c r="BU3779">
        <v>5.9519180922757903E-2</v>
      </c>
      <c r="BV3779">
        <v>0</v>
      </c>
      <c r="BW3779">
        <v>0.94048081907724201</v>
      </c>
      <c r="BX3779">
        <v>6.2223284715508698E-2</v>
      </c>
      <c r="BY3779">
        <v>0.78785657741723103</v>
      </c>
      <c r="BZ3779">
        <v>0.14992013786726099</v>
      </c>
      <c r="CA3779">
        <v>0</v>
      </c>
      <c r="CB3779">
        <v>0</v>
      </c>
      <c r="CC3779">
        <v>0</v>
      </c>
    </row>
    <row r="3780" spans="1:81">
      <c r="A3780">
        <v>4</v>
      </c>
      <c r="B3780" t="s">
        <v>117</v>
      </c>
      <c r="C3780">
        <v>2048</v>
      </c>
      <c r="D3780" t="s">
        <v>111</v>
      </c>
      <c r="E3780" t="s">
        <v>112</v>
      </c>
      <c r="F3780" t="s">
        <v>149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1.10965282466785E-2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-8.1501765744181207E-2</v>
      </c>
      <c r="AG3780">
        <v>0</v>
      </c>
      <c r="AH3780">
        <v>0</v>
      </c>
      <c r="AI3780">
        <v>0</v>
      </c>
      <c r="AJ3780">
        <v>2.5655710142490899E-2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-5.5019148028786498E-2</v>
      </c>
      <c r="AR3780" s="1">
        <v>1.7513625600717401E-6</v>
      </c>
      <c r="AS3780">
        <v>0</v>
      </c>
      <c r="AT3780">
        <v>0</v>
      </c>
      <c r="AU3780">
        <v>0</v>
      </c>
      <c r="AV3780">
        <v>0</v>
      </c>
      <c r="AW3780">
        <v>-2.6036402722183199E-3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0.108983778844191</v>
      </c>
      <c r="BF3780">
        <v>0</v>
      </c>
      <c r="BG3780">
        <v>-5.6767164607368699E-2</v>
      </c>
      <c r="BH3780">
        <v>0</v>
      </c>
      <c r="BI3780">
        <v>0</v>
      </c>
      <c r="BJ3780">
        <v>8.7917652602764202E-3</v>
      </c>
      <c r="BK3780">
        <v>-2.4037853498647299E-3</v>
      </c>
      <c r="BL3780">
        <v>0</v>
      </c>
      <c r="BM3780">
        <v>0</v>
      </c>
      <c r="BN3780">
        <v>0</v>
      </c>
      <c r="BO3780">
        <v>0</v>
      </c>
      <c r="BP3780">
        <v>0</v>
      </c>
      <c r="BQ3780" s="1">
        <v>-7.9950190834399095E-7</v>
      </c>
      <c r="BR3780">
        <v>0</v>
      </c>
      <c r="BS3780">
        <v>0</v>
      </c>
      <c r="BT3780">
        <v>0</v>
      </c>
      <c r="BU3780">
        <v>0</v>
      </c>
      <c r="BV3780">
        <v>0</v>
      </c>
      <c r="BW3780" s="1">
        <v>1.6424482128019098E-5</v>
      </c>
      <c r="BX3780">
        <v>0</v>
      </c>
      <c r="BY3780" s="1">
        <v>-5.78319740340838E-6</v>
      </c>
      <c r="BZ3780">
        <v>0</v>
      </c>
      <c r="CA3780">
        <v>0</v>
      </c>
      <c r="CB3780">
        <v>0</v>
      </c>
      <c r="CC3780">
        <v>0</v>
      </c>
    </row>
    <row r="3781" spans="1:81">
      <c r="A3781">
        <v>4</v>
      </c>
      <c r="B3781" t="s">
        <v>117</v>
      </c>
      <c r="C3781">
        <v>2048</v>
      </c>
      <c r="D3781" t="s">
        <v>111</v>
      </c>
      <c r="E3781" t="s">
        <v>112</v>
      </c>
      <c r="F3781" t="s">
        <v>150</v>
      </c>
      <c r="G3781">
        <v>-6.7126640702365806E-2</v>
      </c>
      <c r="H3781">
        <v>0</v>
      </c>
      <c r="I3781">
        <v>0</v>
      </c>
      <c r="J3781">
        <v>0</v>
      </c>
      <c r="K3781">
        <v>0</v>
      </c>
      <c r="L3781">
        <v>1.11336173600946E-2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-8.1648733484762107E-2</v>
      </c>
      <c r="AG3781">
        <v>0</v>
      </c>
      <c r="AH3781">
        <v>0</v>
      </c>
      <c r="AI3781">
        <v>0</v>
      </c>
      <c r="AJ3781">
        <v>2.5655710142490899E-2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-9.7562667604481404E-4</v>
      </c>
      <c r="AQ3781">
        <v>-5.5019148028786498E-2</v>
      </c>
      <c r="AR3781" s="1">
        <v>1.7513625600717401E-6</v>
      </c>
      <c r="AS3781">
        <v>0</v>
      </c>
      <c r="AT3781">
        <v>0</v>
      </c>
      <c r="AU3781">
        <v>0</v>
      </c>
      <c r="AV3781">
        <v>0</v>
      </c>
      <c r="AW3781">
        <v>-2.6036402722183199E-3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0.108983778844191</v>
      </c>
      <c r="BF3781">
        <v>0</v>
      </c>
      <c r="BG3781">
        <v>-5.6767164607368699E-2</v>
      </c>
      <c r="BH3781">
        <v>0</v>
      </c>
      <c r="BI3781">
        <v>0</v>
      </c>
      <c r="BJ3781">
        <v>8.7917652602764202E-3</v>
      </c>
      <c r="BK3781">
        <v>-2.4117158826090601E-3</v>
      </c>
      <c r="BL3781">
        <v>0</v>
      </c>
      <c r="BM3781">
        <v>0</v>
      </c>
      <c r="BN3781">
        <v>0</v>
      </c>
      <c r="BO3781" s="1">
        <v>-5.45483645768979E-6</v>
      </c>
      <c r="BP3781" s="1">
        <v>-2.47569628665512E-6</v>
      </c>
      <c r="BQ3781" s="1">
        <v>7.9305327443934797E-6</v>
      </c>
      <c r="BR3781">
        <v>0</v>
      </c>
      <c r="BS3781">
        <v>0</v>
      </c>
      <c r="BT3781">
        <v>0</v>
      </c>
      <c r="BU3781" s="1">
        <v>-5.3784364627482202E-6</v>
      </c>
      <c r="BV3781">
        <v>0</v>
      </c>
      <c r="BW3781" s="1">
        <v>5.3784364627551497E-6</v>
      </c>
      <c r="BX3781" s="1">
        <v>-7.9305327443449092E-6</v>
      </c>
      <c r="BY3781" s="1">
        <v>-1.21104057922983E-5</v>
      </c>
      <c r="BZ3781" s="1">
        <v>2.0040938536580699E-5</v>
      </c>
      <c r="CA3781">
        <v>0</v>
      </c>
      <c r="CB3781">
        <v>0</v>
      </c>
      <c r="CC3781">
        <v>0</v>
      </c>
    </row>
    <row r="3782" spans="1:81">
      <c r="A3782">
        <v>0</v>
      </c>
      <c r="B3782" t="s">
        <v>110</v>
      </c>
      <c r="C3782">
        <v>2049</v>
      </c>
      <c r="D3782" t="s">
        <v>147</v>
      </c>
      <c r="E3782" t="s">
        <v>112</v>
      </c>
      <c r="F3782" t="s">
        <v>148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0</v>
      </c>
      <c r="BI3782">
        <v>0</v>
      </c>
      <c r="BJ3782">
        <v>0.98314116265767504</v>
      </c>
      <c r="BK3782">
        <v>1.6858837342324701E-2</v>
      </c>
      <c r="BL3782">
        <v>0</v>
      </c>
      <c r="BM3782">
        <v>0</v>
      </c>
      <c r="BN3782">
        <v>0</v>
      </c>
      <c r="BO3782">
        <v>0</v>
      </c>
      <c r="BP3782">
        <v>0</v>
      </c>
      <c r="BQ3782">
        <v>1</v>
      </c>
      <c r="BR3782">
        <v>0</v>
      </c>
      <c r="BS3782">
        <v>0</v>
      </c>
      <c r="BT3782">
        <v>0</v>
      </c>
      <c r="BU3782">
        <v>0</v>
      </c>
      <c r="BV3782">
        <v>0</v>
      </c>
      <c r="BW3782">
        <v>0</v>
      </c>
      <c r="BX3782">
        <v>0</v>
      </c>
      <c r="BY3782">
        <v>0</v>
      </c>
      <c r="BZ3782">
        <v>0</v>
      </c>
      <c r="CA3782">
        <v>0</v>
      </c>
      <c r="CB3782">
        <v>0</v>
      </c>
      <c r="CC3782">
        <v>0</v>
      </c>
    </row>
    <row r="3783" spans="1:81">
      <c r="A3783">
        <v>0</v>
      </c>
      <c r="B3783" t="s">
        <v>110</v>
      </c>
      <c r="C3783">
        <v>2049</v>
      </c>
      <c r="D3783" t="s">
        <v>147</v>
      </c>
      <c r="E3783" t="s">
        <v>112</v>
      </c>
      <c r="F3783" t="s">
        <v>113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0</v>
      </c>
      <c r="BI3783">
        <v>0</v>
      </c>
      <c r="BJ3783">
        <v>0.98314116265767504</v>
      </c>
      <c r="BK3783">
        <v>1.6858837342324701E-2</v>
      </c>
      <c r="BL3783">
        <v>0</v>
      </c>
      <c r="BM3783">
        <v>0</v>
      </c>
      <c r="BN3783">
        <v>0</v>
      </c>
      <c r="BO3783">
        <v>0</v>
      </c>
      <c r="BP3783">
        <v>0</v>
      </c>
      <c r="BQ3783">
        <v>1</v>
      </c>
      <c r="BR3783">
        <v>0</v>
      </c>
      <c r="BS3783">
        <v>0</v>
      </c>
      <c r="BT3783">
        <v>0</v>
      </c>
      <c r="BU3783">
        <v>0</v>
      </c>
      <c r="BV3783">
        <v>0</v>
      </c>
      <c r="BW3783">
        <v>1</v>
      </c>
      <c r="BX3783">
        <v>0</v>
      </c>
      <c r="BY3783">
        <v>1</v>
      </c>
      <c r="BZ3783">
        <v>0</v>
      </c>
      <c r="CA3783">
        <v>0</v>
      </c>
      <c r="CB3783">
        <v>0</v>
      </c>
      <c r="CC3783">
        <v>0</v>
      </c>
    </row>
    <row r="3784" spans="1:81">
      <c r="A3784">
        <v>0</v>
      </c>
      <c r="B3784" t="s">
        <v>110</v>
      </c>
      <c r="C3784">
        <v>2049</v>
      </c>
      <c r="D3784" t="s">
        <v>147</v>
      </c>
      <c r="E3784" t="s">
        <v>112</v>
      </c>
      <c r="F3784" t="s">
        <v>149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0</v>
      </c>
      <c r="BI3784">
        <v>0</v>
      </c>
      <c r="BJ3784">
        <v>0</v>
      </c>
      <c r="BK3784">
        <v>0</v>
      </c>
      <c r="BL3784">
        <v>0</v>
      </c>
      <c r="BM3784">
        <v>0</v>
      </c>
      <c r="BN3784">
        <v>0</v>
      </c>
      <c r="BO3784">
        <v>0</v>
      </c>
      <c r="BP3784">
        <v>0</v>
      </c>
      <c r="BQ3784">
        <v>0</v>
      </c>
      <c r="BR3784">
        <v>0</v>
      </c>
      <c r="BS3784">
        <v>0</v>
      </c>
      <c r="BT3784">
        <v>0</v>
      </c>
      <c r="BU3784">
        <v>0</v>
      </c>
      <c r="BV3784">
        <v>0</v>
      </c>
      <c r="BW3784">
        <v>0</v>
      </c>
      <c r="BX3784">
        <v>0</v>
      </c>
      <c r="BY3784">
        <v>0</v>
      </c>
      <c r="BZ3784">
        <v>0</v>
      </c>
      <c r="CA3784">
        <v>0</v>
      </c>
      <c r="CB3784">
        <v>0</v>
      </c>
      <c r="CC3784">
        <v>0</v>
      </c>
    </row>
    <row r="3785" spans="1:81">
      <c r="A3785">
        <v>0</v>
      </c>
      <c r="B3785" t="s">
        <v>110</v>
      </c>
      <c r="C3785">
        <v>2049</v>
      </c>
      <c r="D3785" t="s">
        <v>147</v>
      </c>
      <c r="E3785" t="s">
        <v>112</v>
      </c>
      <c r="F3785" t="s">
        <v>150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0</v>
      </c>
      <c r="BI3785">
        <v>0</v>
      </c>
      <c r="BJ3785">
        <v>0</v>
      </c>
      <c r="BK3785">
        <v>0</v>
      </c>
      <c r="BL3785">
        <v>0</v>
      </c>
      <c r="BM3785">
        <v>0</v>
      </c>
      <c r="BN3785">
        <v>0</v>
      </c>
      <c r="BO3785">
        <v>0</v>
      </c>
      <c r="BP3785">
        <v>0</v>
      </c>
      <c r="BQ3785">
        <v>0</v>
      </c>
      <c r="BR3785">
        <v>0</v>
      </c>
      <c r="BS3785">
        <v>0</v>
      </c>
      <c r="BT3785">
        <v>0</v>
      </c>
      <c r="BU3785">
        <v>0</v>
      </c>
      <c r="BV3785">
        <v>0</v>
      </c>
      <c r="BW3785">
        <v>0</v>
      </c>
      <c r="BX3785">
        <v>0</v>
      </c>
      <c r="BY3785">
        <v>0</v>
      </c>
      <c r="BZ3785">
        <v>0</v>
      </c>
      <c r="CA3785">
        <v>0</v>
      </c>
      <c r="CB3785">
        <v>0</v>
      </c>
      <c r="CC3785">
        <v>0</v>
      </c>
    </row>
    <row r="3786" spans="1:81">
      <c r="A3786">
        <v>0</v>
      </c>
      <c r="B3786" t="s">
        <v>110</v>
      </c>
      <c r="C3786">
        <v>2049</v>
      </c>
      <c r="D3786" t="s">
        <v>151</v>
      </c>
      <c r="E3786" t="s">
        <v>112</v>
      </c>
      <c r="F3786" t="s">
        <v>148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0.46724099652706202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1.1802438985711801E-2</v>
      </c>
      <c r="BF3786">
        <v>0</v>
      </c>
      <c r="BG3786">
        <v>0</v>
      </c>
      <c r="BH3786">
        <v>0</v>
      </c>
      <c r="BI3786">
        <v>0</v>
      </c>
      <c r="BJ3786">
        <v>0.51619118603212899</v>
      </c>
      <c r="BK3786">
        <v>4.7653784550976096E-3</v>
      </c>
      <c r="BL3786">
        <v>0</v>
      </c>
      <c r="BM3786">
        <v>0</v>
      </c>
      <c r="BN3786">
        <v>0</v>
      </c>
      <c r="BO3786">
        <v>0</v>
      </c>
      <c r="BP3786">
        <v>0</v>
      </c>
      <c r="BQ3786">
        <v>1</v>
      </c>
      <c r="BR3786">
        <v>0</v>
      </c>
      <c r="BS3786">
        <v>0</v>
      </c>
      <c r="BT3786">
        <v>0</v>
      </c>
      <c r="BU3786">
        <v>0</v>
      </c>
      <c r="BV3786">
        <v>0</v>
      </c>
      <c r="BW3786">
        <v>0.71478298101777704</v>
      </c>
      <c r="BX3786">
        <v>0</v>
      </c>
      <c r="BY3786">
        <v>1</v>
      </c>
      <c r="BZ3786">
        <v>0</v>
      </c>
      <c r="CA3786">
        <v>0</v>
      </c>
      <c r="CB3786">
        <v>0</v>
      </c>
      <c r="CC3786">
        <v>0</v>
      </c>
    </row>
    <row r="3787" spans="1:81">
      <c r="A3787">
        <v>0</v>
      </c>
      <c r="B3787" t="s">
        <v>110</v>
      </c>
      <c r="C3787">
        <v>2049</v>
      </c>
      <c r="D3787" t="s">
        <v>151</v>
      </c>
      <c r="E3787" t="s">
        <v>112</v>
      </c>
      <c r="F3787" t="s">
        <v>113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0.46724099652706202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1.1802438985711801E-2</v>
      </c>
      <c r="BF3787">
        <v>0</v>
      </c>
      <c r="BG3787">
        <v>0</v>
      </c>
      <c r="BH3787">
        <v>0</v>
      </c>
      <c r="BI3787">
        <v>0</v>
      </c>
      <c r="BJ3787">
        <v>0.51619118603212899</v>
      </c>
      <c r="BK3787">
        <v>4.7653784550976096E-3</v>
      </c>
      <c r="BL3787">
        <v>0</v>
      </c>
      <c r="BM3787">
        <v>0</v>
      </c>
      <c r="BN3787">
        <v>0</v>
      </c>
      <c r="BO3787">
        <v>0</v>
      </c>
      <c r="BP3787">
        <v>0</v>
      </c>
      <c r="BQ3787">
        <v>1</v>
      </c>
      <c r="BR3787">
        <v>0</v>
      </c>
      <c r="BS3787">
        <v>0</v>
      </c>
      <c r="BT3787">
        <v>0</v>
      </c>
      <c r="BU3787">
        <v>0</v>
      </c>
      <c r="BV3787">
        <v>0</v>
      </c>
      <c r="BW3787">
        <v>1</v>
      </c>
      <c r="BX3787">
        <v>0</v>
      </c>
      <c r="BY3787">
        <v>1</v>
      </c>
      <c r="BZ3787">
        <v>0</v>
      </c>
      <c r="CA3787">
        <v>0</v>
      </c>
      <c r="CB3787">
        <v>0</v>
      </c>
      <c r="CC3787">
        <v>0</v>
      </c>
    </row>
    <row r="3788" spans="1:81">
      <c r="A3788">
        <v>0</v>
      </c>
      <c r="B3788" t="s">
        <v>110</v>
      </c>
      <c r="C3788">
        <v>2049</v>
      </c>
      <c r="D3788" t="s">
        <v>151</v>
      </c>
      <c r="E3788" t="s">
        <v>112</v>
      </c>
      <c r="F3788" t="s">
        <v>149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0</v>
      </c>
      <c r="BI3788">
        <v>0</v>
      </c>
      <c r="BJ3788">
        <v>0</v>
      </c>
      <c r="BK3788">
        <v>0</v>
      </c>
      <c r="BL3788">
        <v>0</v>
      </c>
      <c r="BM3788">
        <v>0</v>
      </c>
      <c r="BN3788">
        <v>0</v>
      </c>
      <c r="BO3788">
        <v>0</v>
      </c>
      <c r="BP3788">
        <v>0</v>
      </c>
      <c r="BQ3788">
        <v>0</v>
      </c>
      <c r="BR3788">
        <v>0</v>
      </c>
      <c r="BS3788">
        <v>0</v>
      </c>
      <c r="BT3788">
        <v>0</v>
      </c>
      <c r="BU3788">
        <v>0</v>
      </c>
      <c r="BV3788">
        <v>0</v>
      </c>
      <c r="BW3788">
        <v>0</v>
      </c>
      <c r="BX3788">
        <v>0</v>
      </c>
      <c r="BY3788">
        <v>0</v>
      </c>
      <c r="BZ3788">
        <v>0</v>
      </c>
      <c r="CA3788">
        <v>0</v>
      </c>
      <c r="CB3788">
        <v>0</v>
      </c>
      <c r="CC3788">
        <v>0</v>
      </c>
    </row>
    <row r="3789" spans="1:81">
      <c r="A3789">
        <v>0</v>
      </c>
      <c r="B3789" t="s">
        <v>110</v>
      </c>
      <c r="C3789">
        <v>2049</v>
      </c>
      <c r="D3789" t="s">
        <v>151</v>
      </c>
      <c r="E3789" t="s">
        <v>112</v>
      </c>
      <c r="F3789" t="s">
        <v>150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0</v>
      </c>
      <c r="BI3789">
        <v>0</v>
      </c>
      <c r="BJ3789">
        <v>0</v>
      </c>
      <c r="BK3789">
        <v>0</v>
      </c>
      <c r="BL3789">
        <v>0</v>
      </c>
      <c r="BM3789">
        <v>0</v>
      </c>
      <c r="BN3789">
        <v>0</v>
      </c>
      <c r="BO3789">
        <v>0</v>
      </c>
      <c r="BP3789">
        <v>0</v>
      </c>
      <c r="BQ3789">
        <v>0</v>
      </c>
      <c r="BR3789">
        <v>0</v>
      </c>
      <c r="BS3789">
        <v>0</v>
      </c>
      <c r="BT3789">
        <v>0</v>
      </c>
      <c r="BU3789">
        <v>0</v>
      </c>
      <c r="BV3789">
        <v>0</v>
      </c>
      <c r="BW3789">
        <v>0</v>
      </c>
      <c r="BX3789">
        <v>0</v>
      </c>
      <c r="BY3789">
        <v>0</v>
      </c>
      <c r="BZ3789">
        <v>0</v>
      </c>
      <c r="CA3789">
        <v>0</v>
      </c>
      <c r="CB3789">
        <v>0</v>
      </c>
      <c r="CC3789">
        <v>0</v>
      </c>
    </row>
    <row r="3790" spans="1:81">
      <c r="A3790">
        <v>0</v>
      </c>
      <c r="B3790" t="s">
        <v>110</v>
      </c>
      <c r="C3790">
        <v>2049</v>
      </c>
      <c r="D3790" t="s">
        <v>152</v>
      </c>
      <c r="E3790" t="s">
        <v>112</v>
      </c>
      <c r="F3790" t="s">
        <v>148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1.28822839634596E-2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1.8501881867872098E-2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1.34756870236226E-4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0.26823236812739998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2.1629659750723399E-2</v>
      </c>
      <c r="BF3790">
        <v>0</v>
      </c>
      <c r="BG3790">
        <v>0.15436044862216999</v>
      </c>
      <c r="BH3790">
        <v>0</v>
      </c>
      <c r="BI3790">
        <v>0</v>
      </c>
      <c r="BJ3790">
        <v>0.50671656611124805</v>
      </c>
      <c r="BK3790">
        <v>2.3197094925576402E-2</v>
      </c>
      <c r="BL3790">
        <v>0</v>
      </c>
      <c r="BM3790">
        <v>0</v>
      </c>
      <c r="BN3790">
        <v>0</v>
      </c>
      <c r="BO3790">
        <v>0</v>
      </c>
      <c r="BP3790">
        <v>0</v>
      </c>
      <c r="BQ3790">
        <v>0.99263801940498897</v>
      </c>
      <c r="BR3790">
        <v>0</v>
      </c>
      <c r="BS3790">
        <v>0</v>
      </c>
      <c r="BT3790">
        <v>0</v>
      </c>
      <c r="BU3790">
        <v>0</v>
      </c>
      <c r="BV3790">
        <v>0</v>
      </c>
      <c r="BW3790">
        <v>0.59231318442305103</v>
      </c>
      <c r="BX3790">
        <v>0</v>
      </c>
      <c r="BY3790">
        <v>0.46393717020029102</v>
      </c>
      <c r="BZ3790">
        <v>0</v>
      </c>
      <c r="CA3790">
        <v>0</v>
      </c>
      <c r="CB3790">
        <v>0</v>
      </c>
      <c r="CC3790">
        <v>0</v>
      </c>
    </row>
    <row r="3791" spans="1:81">
      <c r="A3791">
        <v>0</v>
      </c>
      <c r="B3791" t="s">
        <v>110</v>
      </c>
      <c r="C3791">
        <v>2049</v>
      </c>
      <c r="D3791" t="s">
        <v>152</v>
      </c>
      <c r="E3791" t="s">
        <v>112</v>
      </c>
      <c r="F3791" t="s">
        <v>113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1.8501881867872098E-2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1.8501881867872098E-2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1.8367124997635799E-2</v>
      </c>
      <c r="AQ3791">
        <v>1.34756870236226E-4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0.26823236812739998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2.1629659750723399E-2</v>
      </c>
      <c r="BF3791">
        <v>0</v>
      </c>
      <c r="BG3791">
        <v>0.15436044862216999</v>
      </c>
      <c r="BH3791">
        <v>0</v>
      </c>
      <c r="BI3791">
        <v>0</v>
      </c>
      <c r="BJ3791">
        <v>0.50671656611124805</v>
      </c>
      <c r="BK3791">
        <v>3.0559075520587099E-2</v>
      </c>
      <c r="BL3791">
        <v>0</v>
      </c>
      <c r="BM3791">
        <v>0</v>
      </c>
      <c r="BN3791">
        <v>0</v>
      </c>
      <c r="BO3791">
        <v>0</v>
      </c>
      <c r="BP3791">
        <v>7.3619805950106898E-3</v>
      </c>
      <c r="BQ3791">
        <v>0.99263801940498897</v>
      </c>
      <c r="BR3791">
        <v>0</v>
      </c>
      <c r="BS3791">
        <v>0</v>
      </c>
      <c r="BT3791">
        <v>0</v>
      </c>
      <c r="BU3791">
        <v>0</v>
      </c>
      <c r="BV3791">
        <v>0</v>
      </c>
      <c r="BW3791">
        <v>1</v>
      </c>
      <c r="BX3791">
        <v>7.3619805950106898E-3</v>
      </c>
      <c r="BY3791">
        <v>0.584951203828041</v>
      </c>
      <c r="BZ3791">
        <v>0.40768681557694902</v>
      </c>
      <c r="CA3791">
        <v>0</v>
      </c>
      <c r="CB3791">
        <v>0</v>
      </c>
      <c r="CC3791">
        <v>0</v>
      </c>
    </row>
    <row r="3792" spans="1:81">
      <c r="A3792">
        <v>0</v>
      </c>
      <c r="B3792" t="s">
        <v>110</v>
      </c>
      <c r="C3792">
        <v>2049</v>
      </c>
      <c r="D3792" t="s">
        <v>152</v>
      </c>
      <c r="E3792" t="s">
        <v>112</v>
      </c>
      <c r="F3792" t="s">
        <v>149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0</v>
      </c>
      <c r="BI3792">
        <v>0</v>
      </c>
      <c r="BJ3792">
        <v>0</v>
      </c>
      <c r="BK3792">
        <v>0</v>
      </c>
      <c r="BL3792">
        <v>0</v>
      </c>
      <c r="BM3792">
        <v>0</v>
      </c>
      <c r="BN3792">
        <v>0</v>
      </c>
      <c r="BO3792">
        <v>0</v>
      </c>
      <c r="BP3792">
        <v>0</v>
      </c>
      <c r="BQ3792">
        <v>0</v>
      </c>
      <c r="BR3792">
        <v>0</v>
      </c>
      <c r="BS3792">
        <v>0</v>
      </c>
      <c r="BT3792">
        <v>0</v>
      </c>
      <c r="BU3792">
        <v>0</v>
      </c>
      <c r="BV3792">
        <v>0</v>
      </c>
      <c r="BW3792">
        <v>0</v>
      </c>
      <c r="BX3792">
        <v>0</v>
      </c>
      <c r="BY3792">
        <v>0</v>
      </c>
      <c r="BZ3792">
        <v>0</v>
      </c>
      <c r="CA3792">
        <v>0</v>
      </c>
      <c r="CB3792">
        <v>0</v>
      </c>
      <c r="CC3792">
        <v>0</v>
      </c>
    </row>
    <row r="3793" spans="1:81">
      <c r="A3793">
        <v>0</v>
      </c>
      <c r="B3793" t="s">
        <v>110</v>
      </c>
      <c r="C3793">
        <v>2049</v>
      </c>
      <c r="D3793" t="s">
        <v>152</v>
      </c>
      <c r="E3793" t="s">
        <v>112</v>
      </c>
      <c r="F3793" t="s">
        <v>150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0</v>
      </c>
      <c r="BI3793">
        <v>0</v>
      </c>
      <c r="BJ3793">
        <v>0</v>
      </c>
      <c r="BK3793">
        <v>0</v>
      </c>
      <c r="BL3793">
        <v>0</v>
      </c>
      <c r="BM3793">
        <v>0</v>
      </c>
      <c r="BN3793">
        <v>0</v>
      </c>
      <c r="BO3793">
        <v>0</v>
      </c>
      <c r="BP3793">
        <v>0</v>
      </c>
      <c r="BQ3793">
        <v>0</v>
      </c>
      <c r="BR3793">
        <v>0</v>
      </c>
      <c r="BS3793">
        <v>0</v>
      </c>
      <c r="BT3793">
        <v>0</v>
      </c>
      <c r="BU3793">
        <v>0</v>
      </c>
      <c r="BV3793">
        <v>0</v>
      </c>
      <c r="BW3793">
        <v>0</v>
      </c>
      <c r="BX3793">
        <v>0</v>
      </c>
      <c r="BY3793">
        <v>0</v>
      </c>
      <c r="BZ3793">
        <v>0</v>
      </c>
      <c r="CA3793">
        <v>0</v>
      </c>
      <c r="CB3793">
        <v>0</v>
      </c>
      <c r="CC3793">
        <v>0</v>
      </c>
    </row>
    <row r="3794" spans="1:81">
      <c r="A3794">
        <v>0</v>
      </c>
      <c r="B3794" t="s">
        <v>110</v>
      </c>
      <c r="C3794">
        <v>2049</v>
      </c>
      <c r="D3794" t="s">
        <v>153</v>
      </c>
      <c r="E3794" t="s">
        <v>112</v>
      </c>
      <c r="F3794" t="s">
        <v>148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2.81657112343583E-2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0.246154020020286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0.246154020020286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0.19758942874659899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0.28890973354316102</v>
      </c>
      <c r="BF3794">
        <v>0</v>
      </c>
      <c r="BG3794" s="1">
        <v>3.9554615034709198E-5</v>
      </c>
      <c r="BH3794">
        <v>0</v>
      </c>
      <c r="BI3794">
        <v>0</v>
      </c>
      <c r="BJ3794">
        <v>0.24972241136234599</v>
      </c>
      <c r="BK3794">
        <v>1.7584851712573599E-2</v>
      </c>
      <c r="BL3794">
        <v>0</v>
      </c>
      <c r="BM3794">
        <v>0</v>
      </c>
      <c r="BN3794">
        <v>0</v>
      </c>
      <c r="BO3794">
        <v>0</v>
      </c>
      <c r="BP3794">
        <v>0</v>
      </c>
      <c r="BQ3794">
        <v>0.26730726307491898</v>
      </c>
      <c r="BR3794">
        <v>0</v>
      </c>
      <c r="BS3794">
        <v>0</v>
      </c>
      <c r="BT3794">
        <v>0</v>
      </c>
      <c r="BU3794">
        <v>0</v>
      </c>
      <c r="BV3794">
        <v>0</v>
      </c>
      <c r="BW3794">
        <v>1</v>
      </c>
      <c r="BX3794">
        <v>0</v>
      </c>
      <c r="BY3794">
        <v>0.73269273692508097</v>
      </c>
      <c r="BZ3794">
        <v>0</v>
      </c>
      <c r="CA3794">
        <v>0</v>
      </c>
      <c r="CB3794">
        <v>0</v>
      </c>
      <c r="CC3794">
        <v>0</v>
      </c>
    </row>
    <row r="3795" spans="1:81">
      <c r="A3795">
        <v>0</v>
      </c>
      <c r="B3795" t="s">
        <v>110</v>
      </c>
      <c r="C3795">
        <v>2049</v>
      </c>
      <c r="D3795" t="s">
        <v>153</v>
      </c>
      <c r="E3795" t="s">
        <v>112</v>
      </c>
      <c r="F3795" t="s">
        <v>113</v>
      </c>
      <c r="G3795">
        <v>0.21798830878592801</v>
      </c>
      <c r="H3795">
        <v>0</v>
      </c>
      <c r="I3795">
        <v>0</v>
      </c>
      <c r="J3795">
        <v>0</v>
      </c>
      <c r="K3795">
        <v>0</v>
      </c>
      <c r="L3795">
        <v>2.81657112343583E-2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0.246154020020286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0.246154020020286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0.19758942874659899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0.28890973354316102</v>
      </c>
      <c r="BF3795">
        <v>0</v>
      </c>
      <c r="BG3795" s="1">
        <v>3.9554615034709198E-5</v>
      </c>
      <c r="BH3795">
        <v>0</v>
      </c>
      <c r="BI3795">
        <v>0</v>
      </c>
      <c r="BJ3795">
        <v>0.24972241136234599</v>
      </c>
      <c r="BK3795">
        <v>1.7584851712573599E-2</v>
      </c>
      <c r="BL3795">
        <v>0</v>
      </c>
      <c r="BM3795">
        <v>0</v>
      </c>
      <c r="BN3795">
        <v>0</v>
      </c>
      <c r="BO3795">
        <v>0</v>
      </c>
      <c r="BP3795">
        <v>0</v>
      </c>
      <c r="BQ3795">
        <v>1</v>
      </c>
      <c r="BR3795">
        <v>0</v>
      </c>
      <c r="BS3795">
        <v>0</v>
      </c>
      <c r="BT3795">
        <v>0</v>
      </c>
      <c r="BU3795">
        <v>0</v>
      </c>
      <c r="BV3795">
        <v>0</v>
      </c>
      <c r="BW3795">
        <v>1</v>
      </c>
      <c r="BX3795">
        <v>0</v>
      </c>
      <c r="BY3795">
        <v>1</v>
      </c>
      <c r="BZ3795">
        <v>0</v>
      </c>
      <c r="CA3795">
        <v>0</v>
      </c>
      <c r="CB3795">
        <v>0</v>
      </c>
      <c r="CC3795">
        <v>0</v>
      </c>
    </row>
    <row r="3796" spans="1:81">
      <c r="A3796">
        <v>0</v>
      </c>
      <c r="B3796" t="s">
        <v>110</v>
      </c>
      <c r="C3796">
        <v>2049</v>
      </c>
      <c r="D3796" t="s">
        <v>153</v>
      </c>
      <c r="E3796" t="s">
        <v>112</v>
      </c>
      <c r="F3796" t="s">
        <v>149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0</v>
      </c>
      <c r="BI3796">
        <v>0</v>
      </c>
      <c r="BJ3796">
        <v>0</v>
      </c>
      <c r="BK3796">
        <v>0</v>
      </c>
      <c r="BL3796">
        <v>0</v>
      </c>
      <c r="BM3796">
        <v>0</v>
      </c>
      <c r="BN3796">
        <v>0</v>
      </c>
      <c r="BO3796">
        <v>0</v>
      </c>
      <c r="BP3796">
        <v>0</v>
      </c>
      <c r="BQ3796">
        <v>0</v>
      </c>
      <c r="BR3796">
        <v>0</v>
      </c>
      <c r="BS3796">
        <v>0</v>
      </c>
      <c r="BT3796">
        <v>0</v>
      </c>
      <c r="BU3796">
        <v>0</v>
      </c>
      <c r="BV3796">
        <v>0</v>
      </c>
      <c r="BW3796">
        <v>0</v>
      </c>
      <c r="BX3796">
        <v>0</v>
      </c>
      <c r="BY3796">
        <v>0</v>
      </c>
      <c r="BZ3796">
        <v>0</v>
      </c>
      <c r="CA3796">
        <v>0</v>
      </c>
      <c r="CB3796">
        <v>0</v>
      </c>
      <c r="CC3796">
        <v>0</v>
      </c>
    </row>
    <row r="3797" spans="1:81">
      <c r="A3797">
        <v>0</v>
      </c>
      <c r="B3797" t="s">
        <v>110</v>
      </c>
      <c r="C3797">
        <v>2049</v>
      </c>
      <c r="D3797" t="s">
        <v>153</v>
      </c>
      <c r="E3797" t="s">
        <v>112</v>
      </c>
      <c r="F3797" t="s">
        <v>150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0</v>
      </c>
      <c r="BI3797">
        <v>0</v>
      </c>
      <c r="BJ3797">
        <v>0</v>
      </c>
      <c r="BK3797">
        <v>0</v>
      </c>
      <c r="BL3797">
        <v>0</v>
      </c>
      <c r="BM3797">
        <v>0</v>
      </c>
      <c r="BN3797">
        <v>0</v>
      </c>
      <c r="BO3797">
        <v>0</v>
      </c>
      <c r="BP3797">
        <v>0</v>
      </c>
      <c r="BQ3797">
        <v>0</v>
      </c>
      <c r="BR3797">
        <v>0</v>
      </c>
      <c r="BS3797">
        <v>0</v>
      </c>
      <c r="BT3797">
        <v>0</v>
      </c>
      <c r="BU3797">
        <v>0</v>
      </c>
      <c r="BV3797">
        <v>0</v>
      </c>
      <c r="BW3797">
        <v>0</v>
      </c>
      <c r="BX3797">
        <v>0</v>
      </c>
      <c r="BY3797">
        <v>0</v>
      </c>
      <c r="BZ3797">
        <v>0</v>
      </c>
      <c r="CA3797">
        <v>0</v>
      </c>
      <c r="CB3797">
        <v>0</v>
      </c>
      <c r="CC3797">
        <v>0</v>
      </c>
    </row>
    <row r="3798" spans="1:81">
      <c r="A3798">
        <v>0</v>
      </c>
      <c r="B3798" t="s">
        <v>110</v>
      </c>
      <c r="C3798">
        <v>2049</v>
      </c>
      <c r="D3798" t="s">
        <v>154</v>
      </c>
      <c r="E3798" t="s">
        <v>112</v>
      </c>
      <c r="F3798" t="s">
        <v>148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0</v>
      </c>
      <c r="BI3798">
        <v>0</v>
      </c>
      <c r="BJ3798">
        <v>0.98338020966504702</v>
      </c>
      <c r="BK3798">
        <v>1.66197903349527E-2</v>
      </c>
      <c r="BL3798">
        <v>0</v>
      </c>
      <c r="BM3798">
        <v>0</v>
      </c>
      <c r="BN3798">
        <v>0</v>
      </c>
      <c r="BO3798">
        <v>0</v>
      </c>
      <c r="BP3798">
        <v>0</v>
      </c>
      <c r="BQ3798">
        <v>1</v>
      </c>
      <c r="BR3798">
        <v>0</v>
      </c>
      <c r="BS3798">
        <v>0</v>
      </c>
      <c r="BT3798">
        <v>0</v>
      </c>
      <c r="BU3798">
        <v>0</v>
      </c>
      <c r="BV3798">
        <v>0</v>
      </c>
      <c r="BW3798">
        <v>0.31419074405522901</v>
      </c>
      <c r="BX3798">
        <v>0</v>
      </c>
      <c r="BY3798">
        <v>0</v>
      </c>
      <c r="BZ3798">
        <v>0</v>
      </c>
      <c r="CA3798">
        <v>0</v>
      </c>
      <c r="CB3798">
        <v>0</v>
      </c>
      <c r="CC3798">
        <v>0</v>
      </c>
    </row>
    <row r="3799" spans="1:81">
      <c r="A3799">
        <v>0</v>
      </c>
      <c r="B3799" t="s">
        <v>110</v>
      </c>
      <c r="C3799">
        <v>2049</v>
      </c>
      <c r="D3799" t="s">
        <v>154</v>
      </c>
      <c r="E3799" t="s">
        <v>112</v>
      </c>
      <c r="F3799" t="s">
        <v>113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0</v>
      </c>
      <c r="BI3799">
        <v>0</v>
      </c>
      <c r="BJ3799">
        <v>0.98338020966504702</v>
      </c>
      <c r="BK3799">
        <v>1.66197903349527E-2</v>
      </c>
      <c r="BL3799">
        <v>0</v>
      </c>
      <c r="BM3799">
        <v>0</v>
      </c>
      <c r="BN3799">
        <v>0</v>
      </c>
      <c r="BO3799">
        <v>0</v>
      </c>
      <c r="BP3799">
        <v>0</v>
      </c>
      <c r="BQ3799">
        <v>1</v>
      </c>
      <c r="BR3799">
        <v>0</v>
      </c>
      <c r="BS3799">
        <v>0</v>
      </c>
      <c r="BT3799">
        <v>0</v>
      </c>
      <c r="BU3799">
        <v>0</v>
      </c>
      <c r="BV3799">
        <v>0</v>
      </c>
      <c r="BW3799">
        <v>1</v>
      </c>
      <c r="BX3799">
        <v>0</v>
      </c>
      <c r="BY3799">
        <v>1</v>
      </c>
      <c r="BZ3799">
        <v>0</v>
      </c>
      <c r="CA3799">
        <v>0</v>
      </c>
      <c r="CB3799">
        <v>0</v>
      </c>
      <c r="CC3799">
        <v>0</v>
      </c>
    </row>
    <row r="3800" spans="1:81">
      <c r="A3800">
        <v>0</v>
      </c>
      <c r="B3800" t="s">
        <v>110</v>
      </c>
      <c r="C3800">
        <v>2049</v>
      </c>
      <c r="D3800" t="s">
        <v>154</v>
      </c>
      <c r="E3800" t="s">
        <v>112</v>
      </c>
      <c r="F3800" t="s">
        <v>149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0</v>
      </c>
      <c r="BI3800">
        <v>0</v>
      </c>
      <c r="BJ3800">
        <v>0</v>
      </c>
      <c r="BK3800">
        <v>0</v>
      </c>
      <c r="BL3800">
        <v>0</v>
      </c>
      <c r="BM3800">
        <v>0</v>
      </c>
      <c r="BN3800">
        <v>0</v>
      </c>
      <c r="BO3800">
        <v>0</v>
      </c>
      <c r="BP3800">
        <v>0</v>
      </c>
      <c r="BQ3800">
        <v>0</v>
      </c>
      <c r="BR3800">
        <v>0</v>
      </c>
      <c r="BS3800">
        <v>0</v>
      </c>
      <c r="BT3800">
        <v>0</v>
      </c>
      <c r="BU3800">
        <v>0</v>
      </c>
      <c r="BV3800">
        <v>0</v>
      </c>
      <c r="BW3800">
        <v>0</v>
      </c>
      <c r="BX3800">
        <v>0</v>
      </c>
      <c r="BY3800">
        <v>0</v>
      </c>
      <c r="BZ3800">
        <v>0</v>
      </c>
      <c r="CA3800">
        <v>0</v>
      </c>
      <c r="CB3800">
        <v>0</v>
      </c>
      <c r="CC3800">
        <v>0</v>
      </c>
    </row>
    <row r="3801" spans="1:81">
      <c r="A3801">
        <v>0</v>
      </c>
      <c r="B3801" t="s">
        <v>110</v>
      </c>
      <c r="C3801">
        <v>2049</v>
      </c>
      <c r="D3801" t="s">
        <v>154</v>
      </c>
      <c r="E3801" t="s">
        <v>112</v>
      </c>
      <c r="F3801" t="s">
        <v>150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0</v>
      </c>
      <c r="BI3801">
        <v>0</v>
      </c>
      <c r="BJ3801">
        <v>0</v>
      </c>
      <c r="BK3801">
        <v>0</v>
      </c>
      <c r="BL3801">
        <v>0</v>
      </c>
      <c r="BM3801">
        <v>0</v>
      </c>
      <c r="BN3801">
        <v>0</v>
      </c>
      <c r="BO3801">
        <v>0</v>
      </c>
      <c r="BP3801">
        <v>0</v>
      </c>
      <c r="BQ3801">
        <v>0</v>
      </c>
      <c r="BR3801">
        <v>0</v>
      </c>
      <c r="BS3801">
        <v>0</v>
      </c>
      <c r="BT3801">
        <v>0</v>
      </c>
      <c r="BU3801">
        <v>0</v>
      </c>
      <c r="BV3801">
        <v>0</v>
      </c>
      <c r="BW3801">
        <v>0</v>
      </c>
      <c r="BX3801">
        <v>0</v>
      </c>
      <c r="BY3801">
        <v>0</v>
      </c>
      <c r="BZ3801">
        <v>0</v>
      </c>
      <c r="CA3801">
        <v>0</v>
      </c>
      <c r="CB3801">
        <v>0</v>
      </c>
      <c r="CC3801">
        <v>0</v>
      </c>
    </row>
    <row r="3802" spans="1:81">
      <c r="A3802">
        <v>0</v>
      </c>
      <c r="B3802" t="s">
        <v>110</v>
      </c>
      <c r="C3802">
        <v>2049</v>
      </c>
      <c r="D3802" t="s">
        <v>155</v>
      </c>
      <c r="E3802" t="s">
        <v>112</v>
      </c>
      <c r="F3802" t="s">
        <v>148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0</v>
      </c>
      <c r="BI3802">
        <v>0</v>
      </c>
      <c r="BJ3802">
        <v>0</v>
      </c>
      <c r="BK3802">
        <v>0</v>
      </c>
      <c r="BL3802">
        <v>0</v>
      </c>
      <c r="BM3802">
        <v>0</v>
      </c>
      <c r="BN3802">
        <v>0</v>
      </c>
      <c r="BO3802">
        <v>0</v>
      </c>
      <c r="BP3802">
        <v>0</v>
      </c>
      <c r="BQ3802">
        <v>0</v>
      </c>
      <c r="BR3802">
        <v>0</v>
      </c>
      <c r="BS3802">
        <v>0</v>
      </c>
      <c r="BT3802">
        <v>0</v>
      </c>
      <c r="BU3802">
        <v>0</v>
      </c>
      <c r="BV3802">
        <v>0</v>
      </c>
      <c r="BW3802">
        <v>0</v>
      </c>
      <c r="BX3802">
        <v>0</v>
      </c>
      <c r="BY3802">
        <v>0</v>
      </c>
      <c r="BZ3802">
        <v>0</v>
      </c>
      <c r="CA3802">
        <v>0</v>
      </c>
      <c r="CB3802">
        <v>0</v>
      </c>
      <c r="CC3802">
        <v>0</v>
      </c>
    </row>
    <row r="3803" spans="1:81">
      <c r="A3803">
        <v>0</v>
      </c>
      <c r="B3803" t="s">
        <v>110</v>
      </c>
      <c r="C3803">
        <v>2049</v>
      </c>
      <c r="D3803" t="s">
        <v>155</v>
      </c>
      <c r="E3803" t="s">
        <v>112</v>
      </c>
      <c r="F3803" t="s">
        <v>113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0</v>
      </c>
      <c r="BI3803">
        <v>0</v>
      </c>
      <c r="BJ3803">
        <v>0</v>
      </c>
      <c r="BK3803">
        <v>1</v>
      </c>
      <c r="BL3803">
        <v>0</v>
      </c>
      <c r="BM3803">
        <v>0</v>
      </c>
      <c r="BN3803">
        <v>0</v>
      </c>
      <c r="BO3803">
        <v>0.54187292825747302</v>
      </c>
      <c r="BP3803">
        <v>0.45812707174252698</v>
      </c>
      <c r="BQ3803">
        <v>0</v>
      </c>
      <c r="BR3803">
        <v>0</v>
      </c>
      <c r="BS3803">
        <v>0</v>
      </c>
      <c r="BT3803">
        <v>0</v>
      </c>
      <c r="BU3803">
        <v>1</v>
      </c>
      <c r="BV3803">
        <v>0</v>
      </c>
      <c r="BW3803">
        <v>0</v>
      </c>
      <c r="BX3803">
        <v>1</v>
      </c>
      <c r="BY3803">
        <v>0</v>
      </c>
      <c r="BZ3803">
        <v>0</v>
      </c>
      <c r="CA3803">
        <v>0</v>
      </c>
      <c r="CB3803">
        <v>0</v>
      </c>
      <c r="CC3803">
        <v>0</v>
      </c>
    </row>
    <row r="3804" spans="1:81">
      <c r="A3804">
        <v>0</v>
      </c>
      <c r="B3804" t="s">
        <v>110</v>
      </c>
      <c r="C3804">
        <v>2049</v>
      </c>
      <c r="D3804" t="s">
        <v>155</v>
      </c>
      <c r="E3804" t="s">
        <v>112</v>
      </c>
      <c r="F3804" t="s">
        <v>149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0</v>
      </c>
      <c r="BI3804">
        <v>0</v>
      </c>
      <c r="BJ3804">
        <v>0</v>
      </c>
      <c r="BK3804">
        <v>0</v>
      </c>
      <c r="BL3804">
        <v>0</v>
      </c>
      <c r="BM3804">
        <v>0</v>
      </c>
      <c r="BN3804">
        <v>0</v>
      </c>
      <c r="BO3804">
        <v>0</v>
      </c>
      <c r="BP3804">
        <v>0</v>
      </c>
      <c r="BQ3804">
        <v>0</v>
      </c>
      <c r="BR3804">
        <v>0</v>
      </c>
      <c r="BS3804">
        <v>0</v>
      </c>
      <c r="BT3804">
        <v>0</v>
      </c>
      <c r="BU3804">
        <v>0</v>
      </c>
      <c r="BV3804">
        <v>0</v>
      </c>
      <c r="BW3804">
        <v>0</v>
      </c>
      <c r="BX3804">
        <v>0</v>
      </c>
      <c r="BY3804">
        <v>0</v>
      </c>
      <c r="BZ3804">
        <v>0</v>
      </c>
      <c r="CA3804">
        <v>0</v>
      </c>
      <c r="CB3804">
        <v>0</v>
      </c>
      <c r="CC3804">
        <v>0</v>
      </c>
    </row>
    <row r="3805" spans="1:81">
      <c r="A3805">
        <v>0</v>
      </c>
      <c r="B3805" t="s">
        <v>110</v>
      </c>
      <c r="C3805">
        <v>2049</v>
      </c>
      <c r="D3805" t="s">
        <v>155</v>
      </c>
      <c r="E3805" t="s">
        <v>112</v>
      </c>
      <c r="F3805" t="s">
        <v>150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0</v>
      </c>
      <c r="BI3805">
        <v>0</v>
      </c>
      <c r="BJ3805">
        <v>0</v>
      </c>
      <c r="BK3805">
        <v>0</v>
      </c>
      <c r="BL3805">
        <v>0</v>
      </c>
      <c r="BM3805">
        <v>0</v>
      </c>
      <c r="BN3805">
        <v>0</v>
      </c>
      <c r="BO3805">
        <v>0</v>
      </c>
      <c r="BP3805">
        <v>0</v>
      </c>
      <c r="BQ3805">
        <v>0</v>
      </c>
      <c r="BR3805">
        <v>0</v>
      </c>
      <c r="BS3805">
        <v>0</v>
      </c>
      <c r="BT3805">
        <v>0</v>
      </c>
      <c r="BU3805">
        <v>0</v>
      </c>
      <c r="BV3805">
        <v>0</v>
      </c>
      <c r="BW3805">
        <v>0</v>
      </c>
      <c r="BX3805">
        <v>0</v>
      </c>
      <c r="BY3805">
        <v>0</v>
      </c>
      <c r="BZ3805">
        <v>0</v>
      </c>
      <c r="CA3805">
        <v>0</v>
      </c>
      <c r="CB3805">
        <v>0</v>
      </c>
      <c r="CC3805">
        <v>0</v>
      </c>
    </row>
    <row r="3806" spans="1:81">
      <c r="A3806">
        <v>0</v>
      </c>
      <c r="B3806" t="s">
        <v>110</v>
      </c>
      <c r="C3806">
        <v>2049</v>
      </c>
      <c r="D3806" t="s">
        <v>111</v>
      </c>
      <c r="E3806" t="s">
        <v>112</v>
      </c>
      <c r="F3806" t="s">
        <v>148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1.34021317543076E-2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8.25355046096449E-2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7.5782283595296998E-2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0.26186051282407902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9.9427684294523505E-2</v>
      </c>
      <c r="BF3806">
        <v>0</v>
      </c>
      <c r="BG3806">
        <v>5.67673898266189E-2</v>
      </c>
      <c r="BH3806">
        <v>0</v>
      </c>
      <c r="BI3806">
        <v>0</v>
      </c>
      <c r="BJ3806">
        <v>0.42142133179881303</v>
      </c>
      <c r="BK3806">
        <v>1.5753459189474399E-2</v>
      </c>
      <c r="BL3806">
        <v>0</v>
      </c>
      <c r="BM3806">
        <v>0</v>
      </c>
      <c r="BN3806">
        <v>0</v>
      </c>
      <c r="BO3806">
        <v>0</v>
      </c>
      <c r="BP3806">
        <v>0</v>
      </c>
      <c r="BQ3806">
        <v>0.71234268706743797</v>
      </c>
      <c r="BR3806">
        <v>0</v>
      </c>
      <c r="BS3806">
        <v>0</v>
      </c>
      <c r="BT3806">
        <v>0</v>
      </c>
      <c r="BU3806">
        <v>0</v>
      </c>
      <c r="BV3806">
        <v>0</v>
      </c>
      <c r="BW3806">
        <v>0.68750727998789996</v>
      </c>
      <c r="BX3806">
        <v>0</v>
      </c>
      <c r="BY3806">
        <v>0.61526024544207603</v>
      </c>
      <c r="BZ3806">
        <v>0</v>
      </c>
      <c r="CA3806">
        <v>0</v>
      </c>
      <c r="CB3806">
        <v>0</v>
      </c>
      <c r="CC3806">
        <v>0</v>
      </c>
    </row>
    <row r="3807" spans="1:81">
      <c r="A3807">
        <v>0</v>
      </c>
      <c r="B3807" t="s">
        <v>110</v>
      </c>
      <c r="C3807">
        <v>2049</v>
      </c>
      <c r="D3807" t="s">
        <v>111</v>
      </c>
      <c r="E3807" t="s">
        <v>112</v>
      </c>
      <c r="F3807" t="s">
        <v>113</v>
      </c>
      <c r="G3807">
        <v>6.70671601701648E-2</v>
      </c>
      <c r="H3807">
        <v>0</v>
      </c>
      <c r="I3807">
        <v>0</v>
      </c>
      <c r="J3807">
        <v>0</v>
      </c>
      <c r="K3807">
        <v>0</v>
      </c>
      <c r="L3807">
        <v>1.5468344439479999E-2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8.25355046096449E-2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6.7532210143478799E-3</v>
      </c>
      <c r="AQ3807">
        <v>7.5782283595296998E-2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0.26186051282407902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9.9427684294523505E-2</v>
      </c>
      <c r="BF3807">
        <v>0</v>
      </c>
      <c r="BG3807">
        <v>5.67673898266189E-2</v>
      </c>
      <c r="BH3807">
        <v>0</v>
      </c>
      <c r="BI3807">
        <v>0</v>
      </c>
      <c r="BJ3807">
        <v>0.42142133179881303</v>
      </c>
      <c r="BK3807">
        <v>7.7987576646320403E-2</v>
      </c>
      <c r="BL3807">
        <v>0</v>
      </c>
      <c r="BM3807">
        <v>0</v>
      </c>
      <c r="BN3807">
        <v>0</v>
      </c>
      <c r="BO3807">
        <v>3.2256213849970503E-2</v>
      </c>
      <c r="BP3807">
        <v>2.9977903606875401E-2</v>
      </c>
      <c r="BQ3807">
        <v>0.93776588254315396</v>
      </c>
      <c r="BR3807">
        <v>0</v>
      </c>
      <c r="BS3807">
        <v>0</v>
      </c>
      <c r="BT3807">
        <v>0</v>
      </c>
      <c r="BU3807">
        <v>5.9527265836472797E-2</v>
      </c>
      <c r="BV3807">
        <v>0</v>
      </c>
      <c r="BW3807">
        <v>0.94047273416352695</v>
      </c>
      <c r="BX3807">
        <v>6.2234117456845997E-2</v>
      </c>
      <c r="BY3807">
        <v>0.78786767198591101</v>
      </c>
      <c r="BZ3807">
        <v>0.14989821055724301</v>
      </c>
      <c r="CA3807">
        <v>0</v>
      </c>
      <c r="CB3807">
        <v>0</v>
      </c>
      <c r="CC3807">
        <v>0</v>
      </c>
    </row>
    <row r="3808" spans="1:81">
      <c r="A3808">
        <v>0</v>
      </c>
      <c r="B3808" t="s">
        <v>110</v>
      </c>
      <c r="C3808">
        <v>2049</v>
      </c>
      <c r="D3808" t="s">
        <v>111</v>
      </c>
      <c r="E3808" t="s">
        <v>112</v>
      </c>
      <c r="F3808" t="s">
        <v>149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0</v>
      </c>
      <c r="BI3808">
        <v>0</v>
      </c>
      <c r="BJ3808">
        <v>0</v>
      </c>
      <c r="BK3808">
        <v>0</v>
      </c>
      <c r="BL3808">
        <v>0</v>
      </c>
      <c r="BM3808">
        <v>0</v>
      </c>
      <c r="BN3808">
        <v>0</v>
      </c>
      <c r="BO3808">
        <v>0</v>
      </c>
      <c r="BP3808">
        <v>0</v>
      </c>
      <c r="BQ3808">
        <v>0</v>
      </c>
      <c r="BR3808">
        <v>0</v>
      </c>
      <c r="BS3808">
        <v>0</v>
      </c>
      <c r="BT3808">
        <v>0</v>
      </c>
      <c r="BU3808">
        <v>0</v>
      </c>
      <c r="BV3808">
        <v>0</v>
      </c>
      <c r="BW3808">
        <v>0</v>
      </c>
      <c r="BX3808">
        <v>0</v>
      </c>
      <c r="BY3808">
        <v>0</v>
      </c>
      <c r="BZ3808">
        <v>0</v>
      </c>
      <c r="CA3808">
        <v>0</v>
      </c>
      <c r="CB3808">
        <v>0</v>
      </c>
      <c r="CC3808">
        <v>0</v>
      </c>
    </row>
    <row r="3809" spans="1:81">
      <c r="A3809">
        <v>0</v>
      </c>
      <c r="B3809" t="s">
        <v>110</v>
      </c>
      <c r="C3809">
        <v>2049</v>
      </c>
      <c r="D3809" t="s">
        <v>111</v>
      </c>
      <c r="E3809" t="s">
        <v>112</v>
      </c>
      <c r="F3809" t="s">
        <v>150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0</v>
      </c>
      <c r="BI3809">
        <v>0</v>
      </c>
      <c r="BJ3809">
        <v>0</v>
      </c>
      <c r="BK3809">
        <v>0</v>
      </c>
      <c r="BL3809">
        <v>0</v>
      </c>
      <c r="BM3809">
        <v>0</v>
      </c>
      <c r="BN3809">
        <v>0</v>
      </c>
      <c r="BO3809">
        <v>0</v>
      </c>
      <c r="BP3809">
        <v>0</v>
      </c>
      <c r="BQ3809">
        <v>0</v>
      </c>
      <c r="BR3809">
        <v>0</v>
      </c>
      <c r="BS3809">
        <v>0</v>
      </c>
      <c r="BT3809">
        <v>0</v>
      </c>
      <c r="BU3809">
        <v>0</v>
      </c>
      <c r="BV3809">
        <v>0</v>
      </c>
      <c r="BW3809">
        <v>0</v>
      </c>
      <c r="BX3809">
        <v>0</v>
      </c>
      <c r="BY3809">
        <v>0</v>
      </c>
      <c r="BZ3809">
        <v>0</v>
      </c>
      <c r="CA3809">
        <v>0</v>
      </c>
      <c r="CB3809">
        <v>0</v>
      </c>
      <c r="CC3809">
        <v>0</v>
      </c>
    </row>
    <row r="3810" spans="1:81">
      <c r="A3810">
        <v>1</v>
      </c>
      <c r="B3810" t="s">
        <v>114</v>
      </c>
      <c r="C3810">
        <v>2049</v>
      </c>
      <c r="D3810" t="s">
        <v>147</v>
      </c>
      <c r="E3810" t="s">
        <v>112</v>
      </c>
      <c r="F3810" t="s">
        <v>148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0</v>
      </c>
      <c r="BI3810">
        <v>0</v>
      </c>
      <c r="BJ3810">
        <v>0.98308248043347402</v>
      </c>
      <c r="BK3810">
        <v>1.69175195665262E-2</v>
      </c>
      <c r="BL3810">
        <v>0</v>
      </c>
      <c r="BM3810">
        <v>0</v>
      </c>
      <c r="BN3810">
        <v>0</v>
      </c>
      <c r="BO3810">
        <v>0</v>
      </c>
      <c r="BP3810">
        <v>0</v>
      </c>
      <c r="BQ3810">
        <v>1</v>
      </c>
      <c r="BR3810">
        <v>0</v>
      </c>
      <c r="BS3810">
        <v>0</v>
      </c>
      <c r="BT3810">
        <v>0</v>
      </c>
      <c r="BU3810">
        <v>0</v>
      </c>
      <c r="BV3810">
        <v>0</v>
      </c>
      <c r="BW3810">
        <v>0</v>
      </c>
      <c r="BX3810">
        <v>0</v>
      </c>
      <c r="BY3810">
        <v>0</v>
      </c>
      <c r="BZ3810">
        <v>0</v>
      </c>
      <c r="CA3810">
        <v>0</v>
      </c>
      <c r="CB3810">
        <v>0</v>
      </c>
      <c r="CC3810">
        <v>0</v>
      </c>
    </row>
    <row r="3811" spans="1:81">
      <c r="A3811">
        <v>1</v>
      </c>
      <c r="B3811" t="s">
        <v>114</v>
      </c>
      <c r="C3811">
        <v>2049</v>
      </c>
      <c r="D3811" t="s">
        <v>147</v>
      </c>
      <c r="E3811" t="s">
        <v>112</v>
      </c>
      <c r="F3811" t="s">
        <v>113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0</v>
      </c>
      <c r="BI3811">
        <v>0</v>
      </c>
      <c r="BJ3811">
        <v>0.98308248043347402</v>
      </c>
      <c r="BK3811">
        <v>1.69175195665262E-2</v>
      </c>
      <c r="BL3811">
        <v>0</v>
      </c>
      <c r="BM3811">
        <v>0</v>
      </c>
      <c r="BN3811">
        <v>0</v>
      </c>
      <c r="BO3811">
        <v>0</v>
      </c>
      <c r="BP3811">
        <v>0</v>
      </c>
      <c r="BQ3811">
        <v>1</v>
      </c>
      <c r="BR3811">
        <v>0</v>
      </c>
      <c r="BS3811">
        <v>0</v>
      </c>
      <c r="BT3811">
        <v>0</v>
      </c>
      <c r="BU3811">
        <v>0</v>
      </c>
      <c r="BV3811">
        <v>0</v>
      </c>
      <c r="BW3811">
        <v>1</v>
      </c>
      <c r="BX3811">
        <v>0</v>
      </c>
      <c r="BY3811">
        <v>1</v>
      </c>
      <c r="BZ3811">
        <v>0</v>
      </c>
      <c r="CA3811">
        <v>0</v>
      </c>
      <c r="CB3811">
        <v>0</v>
      </c>
      <c r="CC3811">
        <v>0</v>
      </c>
    </row>
    <row r="3812" spans="1:81">
      <c r="A3812">
        <v>1</v>
      </c>
      <c r="B3812" t="s">
        <v>114</v>
      </c>
      <c r="C3812">
        <v>2049</v>
      </c>
      <c r="D3812" t="s">
        <v>147</v>
      </c>
      <c r="E3812" t="s">
        <v>112</v>
      </c>
      <c r="F3812" t="s">
        <v>149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0</v>
      </c>
      <c r="BI3812">
        <v>0</v>
      </c>
      <c r="BJ3812" s="1">
        <v>-5.8682224201467299E-5</v>
      </c>
      <c r="BK3812" s="1">
        <v>5.8682224201477701E-5</v>
      </c>
      <c r="BL3812">
        <v>0</v>
      </c>
      <c r="BM3812">
        <v>0</v>
      </c>
      <c r="BN3812">
        <v>0</v>
      </c>
      <c r="BO3812">
        <v>0</v>
      </c>
      <c r="BP3812">
        <v>0</v>
      </c>
      <c r="BQ3812">
        <v>0</v>
      </c>
      <c r="BR3812">
        <v>0</v>
      </c>
      <c r="BS3812">
        <v>0</v>
      </c>
      <c r="BT3812">
        <v>0</v>
      </c>
      <c r="BU3812">
        <v>0</v>
      </c>
      <c r="BV3812">
        <v>0</v>
      </c>
      <c r="BW3812">
        <v>0</v>
      </c>
      <c r="BX3812">
        <v>0</v>
      </c>
      <c r="BY3812">
        <v>0</v>
      </c>
      <c r="BZ3812">
        <v>0</v>
      </c>
      <c r="CA3812">
        <v>0</v>
      </c>
      <c r="CB3812">
        <v>0</v>
      </c>
      <c r="CC3812">
        <v>0</v>
      </c>
    </row>
    <row r="3813" spans="1:81">
      <c r="A3813">
        <v>1</v>
      </c>
      <c r="B3813" t="s">
        <v>114</v>
      </c>
      <c r="C3813">
        <v>2049</v>
      </c>
      <c r="D3813" t="s">
        <v>147</v>
      </c>
      <c r="E3813" t="s">
        <v>112</v>
      </c>
      <c r="F3813" t="s">
        <v>150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0</v>
      </c>
      <c r="BI3813">
        <v>0</v>
      </c>
      <c r="BJ3813" s="1">
        <v>-5.8682224201467299E-5</v>
      </c>
      <c r="BK3813" s="1">
        <v>5.8682224201477701E-5</v>
      </c>
      <c r="BL3813">
        <v>0</v>
      </c>
      <c r="BM3813">
        <v>0</v>
      </c>
      <c r="BN3813">
        <v>0</v>
      </c>
      <c r="BO3813">
        <v>0</v>
      </c>
      <c r="BP3813">
        <v>0</v>
      </c>
      <c r="BQ3813">
        <v>0</v>
      </c>
      <c r="BR3813">
        <v>0</v>
      </c>
      <c r="BS3813">
        <v>0</v>
      </c>
      <c r="BT3813">
        <v>0</v>
      </c>
      <c r="BU3813">
        <v>0</v>
      </c>
      <c r="BV3813">
        <v>0</v>
      </c>
      <c r="BW3813">
        <v>0</v>
      </c>
      <c r="BX3813">
        <v>0</v>
      </c>
      <c r="BY3813">
        <v>0</v>
      </c>
      <c r="BZ3813">
        <v>0</v>
      </c>
      <c r="CA3813">
        <v>0</v>
      </c>
      <c r="CB3813">
        <v>0</v>
      </c>
      <c r="CC3813">
        <v>0</v>
      </c>
    </row>
    <row r="3814" spans="1:81">
      <c r="A3814">
        <v>1</v>
      </c>
      <c r="B3814" t="s">
        <v>114</v>
      </c>
      <c r="C3814">
        <v>2049</v>
      </c>
      <c r="D3814" t="s">
        <v>151</v>
      </c>
      <c r="E3814" t="s">
        <v>112</v>
      </c>
      <c r="F3814" t="s">
        <v>148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0.46723885034687801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1.08384539147671E-2</v>
      </c>
      <c r="BF3814">
        <v>0</v>
      </c>
      <c r="BG3814">
        <v>0</v>
      </c>
      <c r="BH3814">
        <v>0</v>
      </c>
      <c r="BI3814">
        <v>0</v>
      </c>
      <c r="BJ3814">
        <v>0.51712586719524301</v>
      </c>
      <c r="BK3814">
        <v>4.7968285431119898E-3</v>
      </c>
      <c r="BL3814">
        <v>0</v>
      </c>
      <c r="BM3814">
        <v>0</v>
      </c>
      <c r="BN3814">
        <v>0</v>
      </c>
      <c r="BO3814">
        <v>0</v>
      </c>
      <c r="BP3814">
        <v>0</v>
      </c>
      <c r="BQ3814">
        <v>1</v>
      </c>
      <c r="BR3814">
        <v>0</v>
      </c>
      <c r="BS3814">
        <v>0</v>
      </c>
      <c r="BT3814">
        <v>0</v>
      </c>
      <c r="BU3814">
        <v>0</v>
      </c>
      <c r="BV3814">
        <v>0</v>
      </c>
      <c r="BW3814">
        <v>0.71478295341922704</v>
      </c>
      <c r="BX3814">
        <v>0</v>
      </c>
      <c r="BY3814">
        <v>1</v>
      </c>
      <c r="BZ3814">
        <v>0</v>
      </c>
      <c r="CA3814">
        <v>0</v>
      </c>
      <c r="CB3814">
        <v>0</v>
      </c>
      <c r="CC3814">
        <v>0</v>
      </c>
    </row>
    <row r="3815" spans="1:81">
      <c r="A3815">
        <v>1</v>
      </c>
      <c r="B3815" t="s">
        <v>114</v>
      </c>
      <c r="C3815">
        <v>2049</v>
      </c>
      <c r="D3815" t="s">
        <v>151</v>
      </c>
      <c r="E3815" t="s">
        <v>112</v>
      </c>
      <c r="F3815" t="s">
        <v>113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0.46723885034687801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1.08384539147671E-2</v>
      </c>
      <c r="BF3815">
        <v>0</v>
      </c>
      <c r="BG3815">
        <v>0</v>
      </c>
      <c r="BH3815">
        <v>0</v>
      </c>
      <c r="BI3815">
        <v>0</v>
      </c>
      <c r="BJ3815">
        <v>0.51712586719524301</v>
      </c>
      <c r="BK3815">
        <v>4.7968285431119898E-3</v>
      </c>
      <c r="BL3815">
        <v>0</v>
      </c>
      <c r="BM3815">
        <v>0</v>
      </c>
      <c r="BN3815">
        <v>0</v>
      </c>
      <c r="BO3815">
        <v>0</v>
      </c>
      <c r="BP3815">
        <v>0</v>
      </c>
      <c r="BQ3815">
        <v>1</v>
      </c>
      <c r="BR3815">
        <v>0</v>
      </c>
      <c r="BS3815">
        <v>0</v>
      </c>
      <c r="BT3815">
        <v>0</v>
      </c>
      <c r="BU3815">
        <v>0</v>
      </c>
      <c r="BV3815">
        <v>0</v>
      </c>
      <c r="BW3815">
        <v>1</v>
      </c>
      <c r="BX3815">
        <v>0</v>
      </c>
      <c r="BY3815">
        <v>1</v>
      </c>
      <c r="BZ3815">
        <v>0</v>
      </c>
      <c r="CA3815">
        <v>0</v>
      </c>
      <c r="CB3815">
        <v>0</v>
      </c>
      <c r="CC3815">
        <v>0</v>
      </c>
    </row>
    <row r="3816" spans="1:81">
      <c r="A3816">
        <v>1</v>
      </c>
      <c r="B3816" t="s">
        <v>114</v>
      </c>
      <c r="C3816">
        <v>2049</v>
      </c>
      <c r="D3816" t="s">
        <v>151</v>
      </c>
      <c r="E3816" t="s">
        <v>112</v>
      </c>
      <c r="F3816" t="s">
        <v>149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 s="1">
        <v>-2.1461801838484899E-6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-9.6398507094469705E-4</v>
      </c>
      <c r="BF3816">
        <v>0</v>
      </c>
      <c r="BG3816">
        <v>0</v>
      </c>
      <c r="BH3816">
        <v>0</v>
      </c>
      <c r="BI3816">
        <v>0</v>
      </c>
      <c r="BJ3816">
        <v>9.3468116311412597E-4</v>
      </c>
      <c r="BK3816" s="1">
        <v>3.1450088014385397E-5</v>
      </c>
      <c r="BL3816">
        <v>0</v>
      </c>
      <c r="BM3816">
        <v>0</v>
      </c>
      <c r="BN3816">
        <v>0</v>
      </c>
      <c r="BO3816">
        <v>0</v>
      </c>
      <c r="BP3816">
        <v>0</v>
      </c>
      <c r="BQ3816">
        <v>0</v>
      </c>
      <c r="BR3816">
        <v>0</v>
      </c>
      <c r="BS3816">
        <v>0</v>
      </c>
      <c r="BT3816">
        <v>0</v>
      </c>
      <c r="BU3816">
        <v>0</v>
      </c>
      <c r="BV3816">
        <v>0</v>
      </c>
      <c r="BW3816" s="1">
        <v>-2.7598550111918E-8</v>
      </c>
      <c r="BX3816">
        <v>0</v>
      </c>
      <c r="BY3816">
        <v>0</v>
      </c>
      <c r="BZ3816">
        <v>0</v>
      </c>
      <c r="CA3816">
        <v>0</v>
      </c>
      <c r="CB3816">
        <v>0</v>
      </c>
      <c r="CC3816">
        <v>0</v>
      </c>
    </row>
    <row r="3817" spans="1:81">
      <c r="A3817">
        <v>1</v>
      </c>
      <c r="B3817" t="s">
        <v>114</v>
      </c>
      <c r="C3817">
        <v>2049</v>
      </c>
      <c r="D3817" t="s">
        <v>151</v>
      </c>
      <c r="E3817" t="s">
        <v>112</v>
      </c>
      <c r="F3817" t="s">
        <v>150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 s="1">
        <v>-2.1461801838484899E-6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-9.6398507094469705E-4</v>
      </c>
      <c r="BF3817">
        <v>0</v>
      </c>
      <c r="BG3817">
        <v>0</v>
      </c>
      <c r="BH3817">
        <v>0</v>
      </c>
      <c r="BI3817">
        <v>0</v>
      </c>
      <c r="BJ3817">
        <v>9.3468116311412597E-4</v>
      </c>
      <c r="BK3817" s="1">
        <v>3.1450088014385397E-5</v>
      </c>
      <c r="BL3817">
        <v>0</v>
      </c>
      <c r="BM3817">
        <v>0</v>
      </c>
      <c r="BN3817">
        <v>0</v>
      </c>
      <c r="BO3817">
        <v>0</v>
      </c>
      <c r="BP3817">
        <v>0</v>
      </c>
      <c r="BQ3817">
        <v>0</v>
      </c>
      <c r="BR3817">
        <v>0</v>
      </c>
      <c r="BS3817">
        <v>0</v>
      </c>
      <c r="BT3817">
        <v>0</v>
      </c>
      <c r="BU3817">
        <v>0</v>
      </c>
      <c r="BV3817">
        <v>0</v>
      </c>
      <c r="BW3817">
        <v>0</v>
      </c>
      <c r="BX3817">
        <v>0</v>
      </c>
      <c r="BY3817">
        <v>0</v>
      </c>
      <c r="BZ3817">
        <v>0</v>
      </c>
      <c r="CA3817">
        <v>0</v>
      </c>
      <c r="CB3817">
        <v>0</v>
      </c>
      <c r="CC3817">
        <v>0</v>
      </c>
    </row>
    <row r="3818" spans="1:81">
      <c r="A3818">
        <v>1</v>
      </c>
      <c r="B3818" t="s">
        <v>114</v>
      </c>
      <c r="C3818">
        <v>2049</v>
      </c>
      <c r="D3818" t="s">
        <v>152</v>
      </c>
      <c r="E3818" t="s">
        <v>112</v>
      </c>
      <c r="F3818" t="s">
        <v>148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1.16369241826728E-2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1.7256787811728701E-2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0.26824505158831502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2.1098722349892698E-2</v>
      </c>
      <c r="BF3818">
        <v>0</v>
      </c>
      <c r="BG3818">
        <v>0.154377204679358</v>
      </c>
      <c r="BH3818">
        <v>0</v>
      </c>
      <c r="BI3818">
        <v>0</v>
      </c>
      <c r="BJ3818">
        <v>0.50847826292544995</v>
      </c>
      <c r="BK3818">
        <v>2.31840062038377E-2</v>
      </c>
      <c r="BL3818">
        <v>0</v>
      </c>
      <c r="BM3818">
        <v>0</v>
      </c>
      <c r="BN3818">
        <v>0</v>
      </c>
      <c r="BO3818">
        <v>0</v>
      </c>
      <c r="BP3818">
        <v>0</v>
      </c>
      <c r="BQ3818">
        <v>0.99264003555858205</v>
      </c>
      <c r="BR3818">
        <v>0</v>
      </c>
      <c r="BS3818">
        <v>0</v>
      </c>
      <c r="BT3818">
        <v>0</v>
      </c>
      <c r="BU3818">
        <v>0</v>
      </c>
      <c r="BV3818">
        <v>0</v>
      </c>
      <c r="BW3818">
        <v>0.59233173508856496</v>
      </c>
      <c r="BX3818">
        <v>0</v>
      </c>
      <c r="BY3818">
        <v>0.46395910763090897</v>
      </c>
      <c r="BZ3818">
        <v>0</v>
      </c>
      <c r="CA3818">
        <v>0</v>
      </c>
      <c r="CB3818">
        <v>0</v>
      </c>
      <c r="CC3818">
        <v>0</v>
      </c>
    </row>
    <row r="3819" spans="1:81">
      <c r="A3819">
        <v>1</v>
      </c>
      <c r="B3819" t="s">
        <v>114</v>
      </c>
      <c r="C3819">
        <v>2049</v>
      </c>
      <c r="D3819" t="s">
        <v>152</v>
      </c>
      <c r="E3819" t="s">
        <v>112</v>
      </c>
      <c r="F3819" t="s">
        <v>113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1.7256787811728701E-2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1.7256787811728701E-2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1.7256787811728701E-2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0.26824505158831502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2.1098722349892698E-2</v>
      </c>
      <c r="BF3819">
        <v>0</v>
      </c>
      <c r="BG3819">
        <v>0.154377204679358</v>
      </c>
      <c r="BH3819">
        <v>0</v>
      </c>
      <c r="BI3819">
        <v>0</v>
      </c>
      <c r="BJ3819">
        <v>0.50847826292544995</v>
      </c>
      <c r="BK3819">
        <v>3.0543970645255901E-2</v>
      </c>
      <c r="BL3819">
        <v>0</v>
      </c>
      <c r="BM3819">
        <v>0</v>
      </c>
      <c r="BN3819">
        <v>0</v>
      </c>
      <c r="BO3819">
        <v>0</v>
      </c>
      <c r="BP3819">
        <v>7.3599644414181799E-3</v>
      </c>
      <c r="BQ3819">
        <v>0.99264003555858205</v>
      </c>
      <c r="BR3819">
        <v>0</v>
      </c>
      <c r="BS3819">
        <v>0</v>
      </c>
      <c r="BT3819">
        <v>0</v>
      </c>
      <c r="BU3819">
        <v>0</v>
      </c>
      <c r="BV3819">
        <v>0</v>
      </c>
      <c r="BW3819">
        <v>1</v>
      </c>
      <c r="BX3819">
        <v>7.3599644414181799E-3</v>
      </c>
      <c r="BY3819">
        <v>0.584971770647147</v>
      </c>
      <c r="BZ3819">
        <v>0.40766826491143499</v>
      </c>
      <c r="CA3819">
        <v>0</v>
      </c>
      <c r="CB3819">
        <v>0</v>
      </c>
      <c r="CC3819">
        <v>0</v>
      </c>
    </row>
    <row r="3820" spans="1:81">
      <c r="A3820">
        <v>1</v>
      </c>
      <c r="B3820" t="s">
        <v>114</v>
      </c>
      <c r="C3820">
        <v>2049</v>
      </c>
      <c r="D3820" t="s">
        <v>152</v>
      </c>
      <c r="E3820" t="s">
        <v>112</v>
      </c>
      <c r="F3820" t="s">
        <v>149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-1.24535978078685E-3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-1.24509405614341E-3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-1.34756870236226E-4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 s="1">
        <v>1.26834609152082E-5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-5.30937400830767E-4</v>
      </c>
      <c r="BF3820">
        <v>0</v>
      </c>
      <c r="BG3820" s="1">
        <v>1.6756057187955499E-5</v>
      </c>
      <c r="BH3820">
        <v>0</v>
      </c>
      <c r="BI3820">
        <v>0</v>
      </c>
      <c r="BJ3820">
        <v>1.76169681420224E-3</v>
      </c>
      <c r="BK3820" s="1">
        <v>-1.30887217387014E-5</v>
      </c>
      <c r="BL3820">
        <v>0</v>
      </c>
      <c r="BM3820">
        <v>0</v>
      </c>
      <c r="BN3820">
        <v>0</v>
      </c>
      <c r="BO3820">
        <v>0</v>
      </c>
      <c r="BP3820">
        <v>0</v>
      </c>
      <c r="BQ3820" s="1">
        <v>2.01615359252116E-6</v>
      </c>
      <c r="BR3820">
        <v>0</v>
      </c>
      <c r="BS3820">
        <v>0</v>
      </c>
      <c r="BT3820">
        <v>0</v>
      </c>
      <c r="BU3820">
        <v>0</v>
      </c>
      <c r="BV3820">
        <v>0</v>
      </c>
      <c r="BW3820" s="1">
        <v>1.8550665513927801E-5</v>
      </c>
      <c r="BX3820">
        <v>0</v>
      </c>
      <c r="BY3820" s="1">
        <v>2.1937430618235199E-5</v>
      </c>
      <c r="BZ3820">
        <v>0</v>
      </c>
      <c r="CA3820">
        <v>0</v>
      </c>
      <c r="CB3820">
        <v>0</v>
      </c>
      <c r="CC3820">
        <v>0</v>
      </c>
    </row>
    <row r="3821" spans="1:81">
      <c r="A3821">
        <v>1</v>
      </c>
      <c r="B3821" t="s">
        <v>114</v>
      </c>
      <c r="C3821">
        <v>2049</v>
      </c>
      <c r="D3821" t="s">
        <v>152</v>
      </c>
      <c r="E3821" t="s">
        <v>112</v>
      </c>
      <c r="F3821" t="s">
        <v>150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-1.24509405614341E-3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-1.24509405614341E-3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-1.1103371859071799E-3</v>
      </c>
      <c r="AQ3821">
        <v>-1.34756870236226E-4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 s="1">
        <v>1.26834609152082E-5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-5.30937400830767E-4</v>
      </c>
      <c r="BF3821">
        <v>0</v>
      </c>
      <c r="BG3821" s="1">
        <v>1.6756057187955499E-5</v>
      </c>
      <c r="BH3821">
        <v>0</v>
      </c>
      <c r="BI3821">
        <v>0</v>
      </c>
      <c r="BJ3821">
        <v>1.76169681420224E-3</v>
      </c>
      <c r="BK3821" s="1">
        <v>-1.51048753312087E-5</v>
      </c>
      <c r="BL3821">
        <v>0</v>
      </c>
      <c r="BM3821">
        <v>0</v>
      </c>
      <c r="BN3821">
        <v>0</v>
      </c>
      <c r="BO3821">
        <v>0</v>
      </c>
      <c r="BP3821" s="1">
        <v>-2.0161535925038199E-6</v>
      </c>
      <c r="BQ3821" s="1">
        <v>2.01615359252116E-6</v>
      </c>
      <c r="BR3821">
        <v>0</v>
      </c>
      <c r="BS3821">
        <v>0</v>
      </c>
      <c r="BT3821">
        <v>0</v>
      </c>
      <c r="BU3821">
        <v>0</v>
      </c>
      <c r="BV3821">
        <v>0</v>
      </c>
      <c r="BW3821">
        <v>0</v>
      </c>
      <c r="BX3821" s="1">
        <v>-2.0161535925038199E-6</v>
      </c>
      <c r="BY3821" s="1">
        <v>2.0566819106448998E-5</v>
      </c>
      <c r="BZ3821" s="1">
        <v>-1.8550665513983298E-5</v>
      </c>
      <c r="CA3821">
        <v>0</v>
      </c>
      <c r="CB3821">
        <v>0</v>
      </c>
      <c r="CC3821">
        <v>0</v>
      </c>
    </row>
    <row r="3822" spans="1:81">
      <c r="A3822">
        <v>1</v>
      </c>
      <c r="B3822" t="s">
        <v>114</v>
      </c>
      <c r="C3822">
        <v>2049</v>
      </c>
      <c r="D3822" t="s">
        <v>153</v>
      </c>
      <c r="E3822" t="s">
        <v>112</v>
      </c>
      <c r="F3822" t="s">
        <v>148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2.8166865369729E-2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0.24615354190562799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0.24615354190562799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0.197589006729536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0.28889824331425401</v>
      </c>
      <c r="BF3822">
        <v>0</v>
      </c>
      <c r="BG3822" s="1">
        <v>3.95522683225883E-5</v>
      </c>
      <c r="BH3822">
        <v>0</v>
      </c>
      <c r="BI3822">
        <v>0</v>
      </c>
      <c r="BJ3822">
        <v>0.249744322836915</v>
      </c>
      <c r="BK3822">
        <v>1.7575332945344399E-2</v>
      </c>
      <c r="BL3822">
        <v>0</v>
      </c>
      <c r="BM3822">
        <v>0</v>
      </c>
      <c r="BN3822">
        <v>0</v>
      </c>
      <c r="BO3822">
        <v>0</v>
      </c>
      <c r="BP3822">
        <v>0</v>
      </c>
      <c r="BQ3822">
        <v>0.26731965578225902</v>
      </c>
      <c r="BR3822">
        <v>0</v>
      </c>
      <c r="BS3822">
        <v>0</v>
      </c>
      <c r="BT3822">
        <v>0</v>
      </c>
      <c r="BU3822">
        <v>0</v>
      </c>
      <c r="BV3822">
        <v>0</v>
      </c>
      <c r="BW3822">
        <v>1</v>
      </c>
      <c r="BX3822">
        <v>0</v>
      </c>
      <c r="BY3822">
        <v>0.73268034421774098</v>
      </c>
      <c r="BZ3822">
        <v>0</v>
      </c>
      <c r="CA3822">
        <v>0</v>
      </c>
      <c r="CB3822">
        <v>0</v>
      </c>
      <c r="CC3822">
        <v>0</v>
      </c>
    </row>
    <row r="3823" spans="1:81">
      <c r="A3823">
        <v>1</v>
      </c>
      <c r="B3823" t="s">
        <v>114</v>
      </c>
      <c r="C3823">
        <v>2049</v>
      </c>
      <c r="D3823" t="s">
        <v>153</v>
      </c>
      <c r="E3823" t="s">
        <v>112</v>
      </c>
      <c r="F3823" t="s">
        <v>113</v>
      </c>
      <c r="G3823">
        <v>0.21798667653589901</v>
      </c>
      <c r="H3823">
        <v>0</v>
      </c>
      <c r="I3823">
        <v>0</v>
      </c>
      <c r="J3823">
        <v>0</v>
      </c>
      <c r="K3823">
        <v>0</v>
      </c>
      <c r="L3823">
        <v>2.8166865369729E-2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0.24615354190562799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0.24615354190562799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0.197589006729536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0.28889824331425401</v>
      </c>
      <c r="BF3823">
        <v>0</v>
      </c>
      <c r="BG3823" s="1">
        <v>3.95522683225883E-5</v>
      </c>
      <c r="BH3823">
        <v>0</v>
      </c>
      <c r="BI3823">
        <v>0</v>
      </c>
      <c r="BJ3823">
        <v>0.249744322836915</v>
      </c>
      <c r="BK3823">
        <v>1.7575332945344399E-2</v>
      </c>
      <c r="BL3823">
        <v>0</v>
      </c>
      <c r="BM3823">
        <v>0</v>
      </c>
      <c r="BN3823">
        <v>0</v>
      </c>
      <c r="BO3823">
        <v>0</v>
      </c>
      <c r="BP3823">
        <v>0</v>
      </c>
      <c r="BQ3823">
        <v>1</v>
      </c>
      <c r="BR3823">
        <v>0</v>
      </c>
      <c r="BS3823">
        <v>0</v>
      </c>
      <c r="BT3823">
        <v>0</v>
      </c>
      <c r="BU3823">
        <v>0</v>
      </c>
      <c r="BV3823">
        <v>0</v>
      </c>
      <c r="BW3823">
        <v>1</v>
      </c>
      <c r="BX3823">
        <v>0</v>
      </c>
      <c r="BY3823">
        <v>1</v>
      </c>
      <c r="BZ3823">
        <v>0</v>
      </c>
      <c r="CA3823">
        <v>0</v>
      </c>
      <c r="CB3823">
        <v>0</v>
      </c>
      <c r="CC3823">
        <v>0</v>
      </c>
    </row>
    <row r="3824" spans="1:81">
      <c r="A3824">
        <v>1</v>
      </c>
      <c r="B3824" t="s">
        <v>114</v>
      </c>
      <c r="C3824">
        <v>2049</v>
      </c>
      <c r="D3824" t="s">
        <v>153</v>
      </c>
      <c r="E3824" t="s">
        <v>112</v>
      </c>
      <c r="F3824" t="s">
        <v>149</v>
      </c>
      <c r="G3824">
        <v>0</v>
      </c>
      <c r="H3824">
        <v>0</v>
      </c>
      <c r="I3824">
        <v>0</v>
      </c>
      <c r="J3824">
        <v>0</v>
      </c>
      <c r="K3824">
        <v>0</v>
      </c>
      <c r="L3824" s="1">
        <v>1.15413537068662E-6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 s="1">
        <v>-4.7811465755942496E-7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s="1">
        <v>-4.7811465755942496E-7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 s="1">
        <v>-4.22017063073099E-7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 s="1">
        <v>-1.1490228907062899E-5</v>
      </c>
      <c r="BF3824">
        <v>0</v>
      </c>
      <c r="BG3824" s="1">
        <v>-2.3467121208775298E-9</v>
      </c>
      <c r="BH3824">
        <v>0</v>
      </c>
      <c r="BI3824">
        <v>0</v>
      </c>
      <c r="BJ3824" s="1">
        <v>2.19114745689808E-5</v>
      </c>
      <c r="BK3824" s="1">
        <v>-9.5187672291482899E-6</v>
      </c>
      <c r="BL3824">
        <v>0</v>
      </c>
      <c r="BM3824">
        <v>0</v>
      </c>
      <c r="BN3824">
        <v>0</v>
      </c>
      <c r="BO3824">
        <v>0</v>
      </c>
      <c r="BP3824">
        <v>0</v>
      </c>
      <c r="BQ3824" s="1">
        <v>1.2392707339881099E-5</v>
      </c>
      <c r="BR3824">
        <v>0</v>
      </c>
      <c r="BS3824">
        <v>0</v>
      </c>
      <c r="BT3824">
        <v>0</v>
      </c>
      <c r="BU3824">
        <v>0</v>
      </c>
      <c r="BV3824">
        <v>0</v>
      </c>
      <c r="BW3824">
        <v>0</v>
      </c>
      <c r="BX3824">
        <v>0</v>
      </c>
      <c r="BY3824" s="1">
        <v>-1.2392707339881099E-5</v>
      </c>
      <c r="BZ3824">
        <v>0</v>
      </c>
      <c r="CA3824">
        <v>0</v>
      </c>
      <c r="CB3824">
        <v>0</v>
      </c>
      <c r="CC3824">
        <v>0</v>
      </c>
    </row>
    <row r="3825" spans="1:81">
      <c r="A3825">
        <v>1</v>
      </c>
      <c r="B3825" t="s">
        <v>114</v>
      </c>
      <c r="C3825">
        <v>2049</v>
      </c>
      <c r="D3825" t="s">
        <v>153</v>
      </c>
      <c r="E3825" t="s">
        <v>112</v>
      </c>
      <c r="F3825" t="s">
        <v>150</v>
      </c>
      <c r="G3825" s="1">
        <v>-1.63225002824952E-6</v>
      </c>
      <c r="H3825">
        <v>0</v>
      </c>
      <c r="I3825">
        <v>0</v>
      </c>
      <c r="J3825">
        <v>0</v>
      </c>
      <c r="K3825">
        <v>0</v>
      </c>
      <c r="L3825" s="1">
        <v>1.15413537068662E-6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 s="1">
        <v>-4.7811465755942496E-7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s="1">
        <v>-4.7811465755942496E-7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 s="1">
        <v>-4.22017063073099E-7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 s="1">
        <v>-1.1490228907062899E-5</v>
      </c>
      <c r="BF3825">
        <v>0</v>
      </c>
      <c r="BG3825" s="1">
        <v>-2.3467121208775298E-9</v>
      </c>
      <c r="BH3825">
        <v>0</v>
      </c>
      <c r="BI3825">
        <v>0</v>
      </c>
      <c r="BJ3825" s="1">
        <v>2.19114745689808E-5</v>
      </c>
      <c r="BK3825" s="1">
        <v>-9.5187672291482899E-6</v>
      </c>
      <c r="BL3825">
        <v>0</v>
      </c>
      <c r="BM3825">
        <v>0</v>
      </c>
      <c r="BN3825">
        <v>0</v>
      </c>
      <c r="BO3825">
        <v>0</v>
      </c>
      <c r="BP3825">
        <v>0</v>
      </c>
      <c r="BQ3825">
        <v>0</v>
      </c>
      <c r="BR3825">
        <v>0</v>
      </c>
      <c r="BS3825">
        <v>0</v>
      </c>
      <c r="BT3825">
        <v>0</v>
      </c>
      <c r="BU3825">
        <v>0</v>
      </c>
      <c r="BV3825">
        <v>0</v>
      </c>
      <c r="BW3825">
        <v>0</v>
      </c>
      <c r="BX3825">
        <v>0</v>
      </c>
      <c r="BY3825">
        <v>0</v>
      </c>
      <c r="BZ3825">
        <v>0</v>
      </c>
      <c r="CA3825">
        <v>0</v>
      </c>
      <c r="CB3825">
        <v>0</v>
      </c>
      <c r="CC3825">
        <v>0</v>
      </c>
    </row>
    <row r="3826" spans="1:81">
      <c r="A3826">
        <v>1</v>
      </c>
      <c r="B3826" t="s">
        <v>114</v>
      </c>
      <c r="C3826">
        <v>2049</v>
      </c>
      <c r="D3826" t="s">
        <v>154</v>
      </c>
      <c r="E3826" t="s">
        <v>112</v>
      </c>
      <c r="F3826" t="s">
        <v>148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0</v>
      </c>
      <c r="BI3826">
        <v>0</v>
      </c>
      <c r="BJ3826">
        <v>0.98327365728900296</v>
      </c>
      <c r="BK3826">
        <v>1.6726342710997402E-2</v>
      </c>
      <c r="BL3826">
        <v>0</v>
      </c>
      <c r="BM3826">
        <v>0</v>
      </c>
      <c r="BN3826">
        <v>0</v>
      </c>
      <c r="BO3826">
        <v>0</v>
      </c>
      <c r="BP3826">
        <v>0</v>
      </c>
      <c r="BQ3826">
        <v>1</v>
      </c>
      <c r="BR3826">
        <v>0</v>
      </c>
      <c r="BS3826">
        <v>0</v>
      </c>
      <c r="BT3826">
        <v>0</v>
      </c>
      <c r="BU3826">
        <v>0</v>
      </c>
      <c r="BV3826">
        <v>0</v>
      </c>
      <c r="BW3826">
        <v>0.31421994884910498</v>
      </c>
      <c r="BX3826">
        <v>0</v>
      </c>
      <c r="BY3826">
        <v>0</v>
      </c>
      <c r="BZ3826">
        <v>0</v>
      </c>
      <c r="CA3826">
        <v>0</v>
      </c>
      <c r="CB3826">
        <v>0</v>
      </c>
      <c r="CC3826">
        <v>0</v>
      </c>
    </row>
    <row r="3827" spans="1:81">
      <c r="A3827">
        <v>1</v>
      </c>
      <c r="B3827" t="s">
        <v>114</v>
      </c>
      <c r="C3827">
        <v>2049</v>
      </c>
      <c r="D3827" t="s">
        <v>154</v>
      </c>
      <c r="E3827" t="s">
        <v>112</v>
      </c>
      <c r="F3827" t="s">
        <v>113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0</v>
      </c>
      <c r="BI3827">
        <v>0</v>
      </c>
      <c r="BJ3827">
        <v>0.98327365728900296</v>
      </c>
      <c r="BK3827">
        <v>1.6726342710997402E-2</v>
      </c>
      <c r="BL3827">
        <v>0</v>
      </c>
      <c r="BM3827">
        <v>0</v>
      </c>
      <c r="BN3827">
        <v>0</v>
      </c>
      <c r="BO3827">
        <v>0</v>
      </c>
      <c r="BP3827">
        <v>0</v>
      </c>
      <c r="BQ3827">
        <v>1</v>
      </c>
      <c r="BR3827">
        <v>0</v>
      </c>
      <c r="BS3827">
        <v>0</v>
      </c>
      <c r="BT3827">
        <v>0</v>
      </c>
      <c r="BU3827">
        <v>0</v>
      </c>
      <c r="BV3827">
        <v>0</v>
      </c>
      <c r="BW3827">
        <v>1</v>
      </c>
      <c r="BX3827">
        <v>0</v>
      </c>
      <c r="BY3827">
        <v>1</v>
      </c>
      <c r="BZ3827">
        <v>0</v>
      </c>
      <c r="CA3827">
        <v>0</v>
      </c>
      <c r="CB3827">
        <v>0</v>
      </c>
      <c r="CC3827">
        <v>0</v>
      </c>
    </row>
    <row r="3828" spans="1:81">
      <c r="A3828">
        <v>1</v>
      </c>
      <c r="B3828" t="s">
        <v>114</v>
      </c>
      <c r="C3828">
        <v>2049</v>
      </c>
      <c r="D3828" t="s">
        <v>154</v>
      </c>
      <c r="E3828" t="s">
        <v>112</v>
      </c>
      <c r="F3828" t="s">
        <v>149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0</v>
      </c>
      <c r="BI3828">
        <v>0</v>
      </c>
      <c r="BJ3828">
        <v>-1.0655237604484401E-4</v>
      </c>
      <c r="BK3828">
        <v>1.06552376044747E-4</v>
      </c>
      <c r="BL3828">
        <v>0</v>
      </c>
      <c r="BM3828">
        <v>0</v>
      </c>
      <c r="BN3828">
        <v>0</v>
      </c>
      <c r="BO3828">
        <v>0</v>
      </c>
      <c r="BP3828">
        <v>0</v>
      </c>
      <c r="BQ3828">
        <v>0</v>
      </c>
      <c r="BR3828">
        <v>0</v>
      </c>
      <c r="BS3828">
        <v>0</v>
      </c>
      <c r="BT3828">
        <v>0</v>
      </c>
      <c r="BU3828">
        <v>0</v>
      </c>
      <c r="BV3828">
        <v>0</v>
      </c>
      <c r="BW3828" s="1">
        <v>2.9204793876025401E-5</v>
      </c>
      <c r="BX3828">
        <v>0</v>
      </c>
      <c r="BY3828">
        <v>0</v>
      </c>
      <c r="BZ3828">
        <v>0</v>
      </c>
      <c r="CA3828">
        <v>0</v>
      </c>
      <c r="CB3828">
        <v>0</v>
      </c>
      <c r="CC3828">
        <v>0</v>
      </c>
    </row>
    <row r="3829" spans="1:81">
      <c r="A3829">
        <v>1</v>
      </c>
      <c r="B3829" t="s">
        <v>114</v>
      </c>
      <c r="C3829">
        <v>2049</v>
      </c>
      <c r="D3829" t="s">
        <v>154</v>
      </c>
      <c r="E3829" t="s">
        <v>112</v>
      </c>
      <c r="F3829" t="s">
        <v>150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0</v>
      </c>
      <c r="BI3829">
        <v>0</v>
      </c>
      <c r="BJ3829">
        <v>-1.0655237604484401E-4</v>
      </c>
      <c r="BK3829">
        <v>1.06552376044747E-4</v>
      </c>
      <c r="BL3829">
        <v>0</v>
      </c>
      <c r="BM3829">
        <v>0</v>
      </c>
      <c r="BN3829">
        <v>0</v>
      </c>
      <c r="BO3829">
        <v>0</v>
      </c>
      <c r="BP3829">
        <v>0</v>
      </c>
      <c r="BQ3829">
        <v>0</v>
      </c>
      <c r="BR3829">
        <v>0</v>
      </c>
      <c r="BS3829">
        <v>0</v>
      </c>
      <c r="BT3829">
        <v>0</v>
      </c>
      <c r="BU3829">
        <v>0</v>
      </c>
      <c r="BV3829">
        <v>0</v>
      </c>
      <c r="BW3829">
        <v>0</v>
      </c>
      <c r="BX3829">
        <v>0</v>
      </c>
      <c r="BY3829">
        <v>0</v>
      </c>
      <c r="BZ3829">
        <v>0</v>
      </c>
      <c r="CA3829">
        <v>0</v>
      </c>
      <c r="CB3829">
        <v>0</v>
      </c>
      <c r="CC3829">
        <v>0</v>
      </c>
    </row>
    <row r="3830" spans="1:81">
      <c r="A3830">
        <v>1</v>
      </c>
      <c r="B3830" t="s">
        <v>114</v>
      </c>
      <c r="C3830">
        <v>2049</v>
      </c>
      <c r="D3830" t="s">
        <v>155</v>
      </c>
      <c r="E3830" t="s">
        <v>112</v>
      </c>
      <c r="F3830" t="s">
        <v>148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0</v>
      </c>
      <c r="BI3830">
        <v>0</v>
      </c>
      <c r="BJ3830">
        <v>0</v>
      </c>
      <c r="BK3830">
        <v>0</v>
      </c>
      <c r="BL3830">
        <v>0</v>
      </c>
      <c r="BM3830">
        <v>0</v>
      </c>
      <c r="BN3830">
        <v>0</v>
      </c>
      <c r="BO3830">
        <v>0</v>
      </c>
      <c r="BP3830">
        <v>0</v>
      </c>
      <c r="BQ3830">
        <v>0</v>
      </c>
      <c r="BR3830">
        <v>0</v>
      </c>
      <c r="BS3830">
        <v>0</v>
      </c>
      <c r="BT3830">
        <v>0</v>
      </c>
      <c r="BU3830">
        <v>0</v>
      </c>
      <c r="BV3830">
        <v>0</v>
      </c>
      <c r="BW3830">
        <v>0</v>
      </c>
      <c r="BX3830">
        <v>0</v>
      </c>
      <c r="BY3830">
        <v>0</v>
      </c>
      <c r="BZ3830">
        <v>0</v>
      </c>
      <c r="CA3830">
        <v>0</v>
      </c>
      <c r="CB3830">
        <v>0</v>
      </c>
      <c r="CC3830">
        <v>0</v>
      </c>
    </row>
    <row r="3831" spans="1:81">
      <c r="A3831">
        <v>1</v>
      </c>
      <c r="B3831" t="s">
        <v>114</v>
      </c>
      <c r="C3831">
        <v>2049</v>
      </c>
      <c r="D3831" t="s">
        <v>155</v>
      </c>
      <c r="E3831" t="s">
        <v>112</v>
      </c>
      <c r="F3831" t="s">
        <v>113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0</v>
      </c>
      <c r="BI3831">
        <v>0</v>
      </c>
      <c r="BJ3831">
        <v>0</v>
      </c>
      <c r="BK3831">
        <v>1</v>
      </c>
      <c r="BL3831">
        <v>0</v>
      </c>
      <c r="BM3831">
        <v>0</v>
      </c>
      <c r="BN3831">
        <v>0</v>
      </c>
      <c r="BO3831">
        <v>0.54187170538673801</v>
      </c>
      <c r="BP3831">
        <v>0.45812829461326199</v>
      </c>
      <c r="BQ3831">
        <v>0</v>
      </c>
      <c r="BR3831">
        <v>0</v>
      </c>
      <c r="BS3831">
        <v>0</v>
      </c>
      <c r="BT3831">
        <v>0</v>
      </c>
      <c r="BU3831">
        <v>1</v>
      </c>
      <c r="BV3831">
        <v>0</v>
      </c>
      <c r="BW3831">
        <v>0</v>
      </c>
      <c r="BX3831">
        <v>1</v>
      </c>
      <c r="BY3831">
        <v>0</v>
      </c>
      <c r="BZ3831">
        <v>0</v>
      </c>
      <c r="CA3831">
        <v>0</v>
      </c>
      <c r="CB3831">
        <v>0</v>
      </c>
      <c r="CC3831">
        <v>0</v>
      </c>
    </row>
    <row r="3832" spans="1:81">
      <c r="A3832">
        <v>1</v>
      </c>
      <c r="B3832" t="s">
        <v>114</v>
      </c>
      <c r="C3832">
        <v>2049</v>
      </c>
      <c r="D3832" t="s">
        <v>155</v>
      </c>
      <c r="E3832" t="s">
        <v>112</v>
      </c>
      <c r="F3832" t="s">
        <v>149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0</v>
      </c>
      <c r="BI3832">
        <v>0</v>
      </c>
      <c r="BJ3832">
        <v>0</v>
      </c>
      <c r="BK3832">
        <v>0</v>
      </c>
      <c r="BL3832">
        <v>0</v>
      </c>
      <c r="BM3832">
        <v>0</v>
      </c>
      <c r="BN3832">
        <v>0</v>
      </c>
      <c r="BO3832">
        <v>0</v>
      </c>
      <c r="BP3832">
        <v>0</v>
      </c>
      <c r="BQ3832">
        <v>0</v>
      </c>
      <c r="BR3832">
        <v>0</v>
      </c>
      <c r="BS3832">
        <v>0</v>
      </c>
      <c r="BT3832">
        <v>0</v>
      </c>
      <c r="BU3832">
        <v>0</v>
      </c>
      <c r="BV3832">
        <v>0</v>
      </c>
      <c r="BW3832">
        <v>0</v>
      </c>
      <c r="BX3832">
        <v>0</v>
      </c>
      <c r="BY3832">
        <v>0</v>
      </c>
      <c r="BZ3832">
        <v>0</v>
      </c>
      <c r="CA3832">
        <v>0</v>
      </c>
      <c r="CB3832">
        <v>0</v>
      </c>
      <c r="CC3832">
        <v>0</v>
      </c>
    </row>
    <row r="3833" spans="1:81">
      <c r="A3833">
        <v>1</v>
      </c>
      <c r="B3833" t="s">
        <v>114</v>
      </c>
      <c r="C3833">
        <v>2049</v>
      </c>
      <c r="D3833" t="s">
        <v>155</v>
      </c>
      <c r="E3833" t="s">
        <v>112</v>
      </c>
      <c r="F3833" t="s">
        <v>150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0</v>
      </c>
      <c r="BI3833">
        <v>0</v>
      </c>
      <c r="BJ3833">
        <v>0</v>
      </c>
      <c r="BK3833">
        <v>0</v>
      </c>
      <c r="BL3833">
        <v>0</v>
      </c>
      <c r="BM3833">
        <v>0</v>
      </c>
      <c r="BN3833">
        <v>0</v>
      </c>
      <c r="BO3833" s="1">
        <v>-1.2228707345629501E-6</v>
      </c>
      <c r="BP3833" s="1">
        <v>1.2228707345629501E-6</v>
      </c>
      <c r="BQ3833">
        <v>0</v>
      </c>
      <c r="BR3833">
        <v>0</v>
      </c>
      <c r="BS3833">
        <v>0</v>
      </c>
      <c r="BT3833">
        <v>0</v>
      </c>
      <c r="BU3833">
        <v>0</v>
      </c>
      <c r="BV3833">
        <v>0</v>
      </c>
      <c r="BW3833">
        <v>0</v>
      </c>
      <c r="BX3833">
        <v>0</v>
      </c>
      <c r="BY3833">
        <v>0</v>
      </c>
      <c r="BZ3833">
        <v>0</v>
      </c>
      <c r="CA3833">
        <v>0</v>
      </c>
      <c r="CB3833">
        <v>0</v>
      </c>
      <c r="CC3833">
        <v>0</v>
      </c>
    </row>
    <row r="3834" spans="1:81">
      <c r="A3834">
        <v>1</v>
      </c>
      <c r="B3834" t="s">
        <v>114</v>
      </c>
      <c r="C3834">
        <v>2049</v>
      </c>
      <c r="D3834" t="s">
        <v>111</v>
      </c>
      <c r="E3834" t="s">
        <v>112</v>
      </c>
      <c r="F3834" t="s">
        <v>148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1.29447362679487E-2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8.2080684683713601E-2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7.5736094969789503E-2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0.26186579093538098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9.9021321611329302E-2</v>
      </c>
      <c r="BF3834">
        <v>0</v>
      </c>
      <c r="BG3834">
        <v>5.6770126622329602E-2</v>
      </c>
      <c r="BH3834">
        <v>0</v>
      </c>
      <c r="BI3834">
        <v>0</v>
      </c>
      <c r="BJ3834">
        <v>0.42227203938704599</v>
      </c>
      <c r="BK3834">
        <v>1.5755861509054399E-2</v>
      </c>
      <c r="BL3834">
        <v>0</v>
      </c>
      <c r="BM3834">
        <v>0</v>
      </c>
      <c r="BN3834">
        <v>0</v>
      </c>
      <c r="BO3834">
        <v>0</v>
      </c>
      <c r="BP3834">
        <v>0</v>
      </c>
      <c r="BQ3834">
        <v>0.71233600682875697</v>
      </c>
      <c r="BR3834">
        <v>0</v>
      </c>
      <c r="BS3834">
        <v>0</v>
      </c>
      <c r="BT3834">
        <v>0</v>
      </c>
      <c r="BU3834">
        <v>0</v>
      </c>
      <c r="BV3834">
        <v>0</v>
      </c>
      <c r="BW3834">
        <v>0.68752091611042498</v>
      </c>
      <c r="BX3834">
        <v>0</v>
      </c>
      <c r="BY3834">
        <v>0.61527395432486498</v>
      </c>
      <c r="BZ3834">
        <v>0</v>
      </c>
      <c r="CA3834">
        <v>0</v>
      </c>
      <c r="CB3834">
        <v>0</v>
      </c>
      <c r="CC3834">
        <v>0</v>
      </c>
    </row>
    <row r="3835" spans="1:81">
      <c r="A3835">
        <v>1</v>
      </c>
      <c r="B3835" t="s">
        <v>114</v>
      </c>
      <c r="C3835">
        <v>2049</v>
      </c>
      <c r="D3835" t="s">
        <v>111</v>
      </c>
      <c r="E3835" t="s">
        <v>112</v>
      </c>
      <c r="F3835" t="s">
        <v>113</v>
      </c>
      <c r="G3835">
        <v>6.7069762671142702E-2</v>
      </c>
      <c r="H3835">
        <v>0</v>
      </c>
      <c r="I3835">
        <v>0</v>
      </c>
      <c r="J3835">
        <v>0</v>
      </c>
      <c r="K3835">
        <v>0</v>
      </c>
      <c r="L3835">
        <v>1.5010922012570999E-2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8.2080684683713601E-2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6.3445897139241102E-3</v>
      </c>
      <c r="AQ3835">
        <v>7.5736094969789503E-2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0.26186579093538098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9.9021321611329302E-2</v>
      </c>
      <c r="BF3835">
        <v>0</v>
      </c>
      <c r="BG3835">
        <v>5.6770126622329602E-2</v>
      </c>
      <c r="BH3835">
        <v>0</v>
      </c>
      <c r="BI3835">
        <v>0</v>
      </c>
      <c r="BJ3835">
        <v>0.42227203938704599</v>
      </c>
      <c r="BK3835">
        <v>7.7990036760199902E-2</v>
      </c>
      <c r="BL3835">
        <v>0</v>
      </c>
      <c r="BM3835">
        <v>0</v>
      </c>
      <c r="BN3835">
        <v>0</v>
      </c>
      <c r="BO3835">
        <v>3.2256662514592402E-2</v>
      </c>
      <c r="BP3835">
        <v>2.9977512736553101E-2</v>
      </c>
      <c r="BQ3835">
        <v>0.93776582474885495</v>
      </c>
      <c r="BR3835">
        <v>0</v>
      </c>
      <c r="BS3835">
        <v>0</v>
      </c>
      <c r="BT3835">
        <v>0</v>
      </c>
      <c r="BU3835">
        <v>5.9528228165319198E-2</v>
      </c>
      <c r="BV3835">
        <v>0</v>
      </c>
      <c r="BW3835">
        <v>0.940471771834681</v>
      </c>
      <c r="BX3835">
        <v>6.2234175251145399E-2</v>
      </c>
      <c r="BY3835">
        <v>0.78788347651180601</v>
      </c>
      <c r="BZ3835">
        <v>0.14988234823704899</v>
      </c>
      <c r="CA3835">
        <v>0</v>
      </c>
      <c r="CB3835">
        <v>0</v>
      </c>
      <c r="CC3835">
        <v>0</v>
      </c>
    </row>
    <row r="3836" spans="1:81">
      <c r="A3836">
        <v>1</v>
      </c>
      <c r="B3836" t="s">
        <v>114</v>
      </c>
      <c r="C3836">
        <v>2049</v>
      </c>
      <c r="D3836" t="s">
        <v>111</v>
      </c>
      <c r="E3836" t="s">
        <v>112</v>
      </c>
      <c r="F3836" t="s">
        <v>149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-4.5739548635884001E-4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-4.5481992593122999E-4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s="1">
        <v>-4.6188625507467802E-5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 s="1">
        <v>5.2781113025202104E-6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-4.06362683194189E-4</v>
      </c>
      <c r="BF3836">
        <v>0</v>
      </c>
      <c r="BG3836" s="1">
        <v>2.7367957106394498E-6</v>
      </c>
      <c r="BH3836">
        <v>0</v>
      </c>
      <c r="BI3836">
        <v>0</v>
      </c>
      <c r="BJ3836">
        <v>8.5070758823274596E-4</v>
      </c>
      <c r="BK3836" s="1">
        <v>2.4023195800485E-6</v>
      </c>
      <c r="BL3836">
        <v>0</v>
      </c>
      <c r="BM3836">
        <v>0</v>
      </c>
      <c r="BN3836">
        <v>0</v>
      </c>
      <c r="BO3836">
        <v>0</v>
      </c>
      <c r="BP3836">
        <v>0</v>
      </c>
      <c r="BQ3836" s="1">
        <v>-6.6802386813336099E-6</v>
      </c>
      <c r="BR3836">
        <v>0</v>
      </c>
      <c r="BS3836">
        <v>0</v>
      </c>
      <c r="BT3836">
        <v>0</v>
      </c>
      <c r="BU3836">
        <v>0</v>
      </c>
      <c r="BV3836">
        <v>0</v>
      </c>
      <c r="BW3836" s="1">
        <v>1.36361225249182E-5</v>
      </c>
      <c r="BX3836">
        <v>0</v>
      </c>
      <c r="BY3836" s="1">
        <v>1.37088827892873E-5</v>
      </c>
      <c r="BZ3836">
        <v>0</v>
      </c>
      <c r="CA3836">
        <v>0</v>
      </c>
      <c r="CB3836">
        <v>0</v>
      </c>
      <c r="CC3836">
        <v>0</v>
      </c>
    </row>
    <row r="3837" spans="1:81">
      <c r="A3837">
        <v>1</v>
      </c>
      <c r="B3837" t="s">
        <v>114</v>
      </c>
      <c r="C3837">
        <v>2049</v>
      </c>
      <c r="D3837" t="s">
        <v>111</v>
      </c>
      <c r="E3837" t="s">
        <v>112</v>
      </c>
      <c r="F3837" t="s">
        <v>150</v>
      </c>
      <c r="G3837" s="1">
        <v>2.60250097784687E-6</v>
      </c>
      <c r="H3837">
        <v>0</v>
      </c>
      <c r="I3837">
        <v>0</v>
      </c>
      <c r="J3837">
        <v>0</v>
      </c>
      <c r="K3837">
        <v>0</v>
      </c>
      <c r="L3837">
        <v>-4.5742242690908499E-4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-4.5481992593122999E-4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-4.0863130042376801E-4</v>
      </c>
      <c r="AQ3837" s="1">
        <v>-4.6188625507467802E-5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 s="1">
        <v>5.2781113025202104E-6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-4.06362683194189E-4</v>
      </c>
      <c r="BF3837">
        <v>0</v>
      </c>
      <c r="BG3837" s="1">
        <v>2.7367957106394498E-6</v>
      </c>
      <c r="BH3837">
        <v>0</v>
      </c>
      <c r="BI3837">
        <v>0</v>
      </c>
      <c r="BJ3837">
        <v>8.5070758823274596E-4</v>
      </c>
      <c r="BK3837" s="1">
        <v>2.4601138795266E-6</v>
      </c>
      <c r="BL3837">
        <v>0</v>
      </c>
      <c r="BM3837">
        <v>0</v>
      </c>
      <c r="BN3837">
        <v>0</v>
      </c>
      <c r="BO3837" s="1">
        <v>4.4866462185072498E-7</v>
      </c>
      <c r="BP3837" s="1">
        <v>-3.90870322379555E-7</v>
      </c>
      <c r="BQ3837" s="1">
        <v>-5.77942995683145E-8</v>
      </c>
      <c r="BR3837">
        <v>0</v>
      </c>
      <c r="BS3837">
        <v>0</v>
      </c>
      <c r="BT3837">
        <v>0</v>
      </c>
      <c r="BU3837" s="1">
        <v>9.6232884641556105E-7</v>
      </c>
      <c r="BV3837">
        <v>0</v>
      </c>
      <c r="BW3837" s="1">
        <v>-9.6232884638780505E-7</v>
      </c>
      <c r="BX3837" s="1">
        <v>5.7794299471169999E-8</v>
      </c>
      <c r="BY3837" s="1">
        <v>1.58045258944473E-5</v>
      </c>
      <c r="BZ3837" s="1">
        <v>-1.58623201939045E-5</v>
      </c>
      <c r="CA3837">
        <v>0</v>
      </c>
      <c r="CB3837">
        <v>0</v>
      </c>
      <c r="CC3837">
        <v>0</v>
      </c>
    </row>
    <row r="3838" spans="1:81">
      <c r="A3838">
        <v>2</v>
      </c>
      <c r="B3838" t="s">
        <v>115</v>
      </c>
      <c r="C3838">
        <v>2049</v>
      </c>
      <c r="D3838" t="s">
        <v>147</v>
      </c>
      <c r="E3838" t="s">
        <v>112</v>
      </c>
      <c r="F3838" t="s">
        <v>148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0</v>
      </c>
      <c r="BI3838">
        <v>0</v>
      </c>
      <c r="BJ3838">
        <v>0.98308044315992305</v>
      </c>
      <c r="BK3838">
        <v>1.69195568400771E-2</v>
      </c>
      <c r="BL3838">
        <v>0</v>
      </c>
      <c r="BM3838">
        <v>0</v>
      </c>
      <c r="BN3838">
        <v>0</v>
      </c>
      <c r="BO3838">
        <v>0</v>
      </c>
      <c r="BP3838">
        <v>0</v>
      </c>
      <c r="BQ3838">
        <v>1</v>
      </c>
      <c r="BR3838">
        <v>0</v>
      </c>
      <c r="BS3838">
        <v>0</v>
      </c>
      <c r="BT3838">
        <v>0</v>
      </c>
      <c r="BU3838">
        <v>0</v>
      </c>
      <c r="BV3838">
        <v>0</v>
      </c>
      <c r="BW3838">
        <v>0</v>
      </c>
      <c r="BX3838">
        <v>0</v>
      </c>
      <c r="BY3838">
        <v>0</v>
      </c>
      <c r="BZ3838">
        <v>0</v>
      </c>
      <c r="CA3838">
        <v>0</v>
      </c>
      <c r="CB3838">
        <v>0</v>
      </c>
      <c r="CC3838">
        <v>0</v>
      </c>
    </row>
    <row r="3839" spans="1:81">
      <c r="A3839">
        <v>2</v>
      </c>
      <c r="B3839" t="s">
        <v>115</v>
      </c>
      <c r="C3839">
        <v>2049</v>
      </c>
      <c r="D3839" t="s">
        <v>147</v>
      </c>
      <c r="E3839" t="s">
        <v>112</v>
      </c>
      <c r="F3839" t="s">
        <v>113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0</v>
      </c>
      <c r="BI3839">
        <v>0</v>
      </c>
      <c r="BJ3839">
        <v>0.98308044315992305</v>
      </c>
      <c r="BK3839">
        <v>1.69195568400771E-2</v>
      </c>
      <c r="BL3839">
        <v>0</v>
      </c>
      <c r="BM3839">
        <v>0</v>
      </c>
      <c r="BN3839">
        <v>0</v>
      </c>
      <c r="BO3839">
        <v>0</v>
      </c>
      <c r="BP3839">
        <v>0</v>
      </c>
      <c r="BQ3839">
        <v>1</v>
      </c>
      <c r="BR3839">
        <v>0</v>
      </c>
      <c r="BS3839">
        <v>0</v>
      </c>
      <c r="BT3839">
        <v>0</v>
      </c>
      <c r="BU3839">
        <v>0</v>
      </c>
      <c r="BV3839">
        <v>0</v>
      </c>
      <c r="BW3839">
        <v>1</v>
      </c>
      <c r="BX3839">
        <v>0</v>
      </c>
      <c r="BY3839">
        <v>1</v>
      </c>
      <c r="BZ3839">
        <v>0</v>
      </c>
      <c r="CA3839">
        <v>0</v>
      </c>
      <c r="CB3839">
        <v>0</v>
      </c>
      <c r="CC3839">
        <v>0</v>
      </c>
    </row>
    <row r="3840" spans="1:81">
      <c r="A3840">
        <v>2</v>
      </c>
      <c r="B3840" t="s">
        <v>115</v>
      </c>
      <c r="C3840">
        <v>2049</v>
      </c>
      <c r="D3840" t="s">
        <v>147</v>
      </c>
      <c r="E3840" t="s">
        <v>112</v>
      </c>
      <c r="F3840" t="s">
        <v>149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0</v>
      </c>
      <c r="BI3840">
        <v>0</v>
      </c>
      <c r="BJ3840" s="1">
        <v>-6.0719497752326199E-5</v>
      </c>
      <c r="BK3840" s="1">
        <v>6.07194977523609E-5</v>
      </c>
      <c r="BL3840">
        <v>0</v>
      </c>
      <c r="BM3840">
        <v>0</v>
      </c>
      <c r="BN3840">
        <v>0</v>
      </c>
      <c r="BO3840">
        <v>0</v>
      </c>
      <c r="BP3840">
        <v>0</v>
      </c>
      <c r="BQ3840">
        <v>0</v>
      </c>
      <c r="BR3840">
        <v>0</v>
      </c>
      <c r="BS3840">
        <v>0</v>
      </c>
      <c r="BT3840">
        <v>0</v>
      </c>
      <c r="BU3840">
        <v>0</v>
      </c>
      <c r="BV3840">
        <v>0</v>
      </c>
      <c r="BW3840">
        <v>0</v>
      </c>
      <c r="BX3840">
        <v>0</v>
      </c>
      <c r="BY3840">
        <v>0</v>
      </c>
      <c r="BZ3840">
        <v>0</v>
      </c>
      <c r="CA3840">
        <v>0</v>
      </c>
      <c r="CB3840">
        <v>0</v>
      </c>
      <c r="CC3840">
        <v>0</v>
      </c>
    </row>
    <row r="3841" spans="1:81">
      <c r="A3841">
        <v>2</v>
      </c>
      <c r="B3841" t="s">
        <v>115</v>
      </c>
      <c r="C3841">
        <v>2049</v>
      </c>
      <c r="D3841" t="s">
        <v>147</v>
      </c>
      <c r="E3841" t="s">
        <v>112</v>
      </c>
      <c r="F3841" t="s">
        <v>150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0</v>
      </c>
      <c r="BI3841">
        <v>0</v>
      </c>
      <c r="BJ3841" s="1">
        <v>-6.0719497752326199E-5</v>
      </c>
      <c r="BK3841" s="1">
        <v>6.07194977523609E-5</v>
      </c>
      <c r="BL3841">
        <v>0</v>
      </c>
      <c r="BM3841">
        <v>0</v>
      </c>
      <c r="BN3841">
        <v>0</v>
      </c>
      <c r="BO3841">
        <v>0</v>
      </c>
      <c r="BP3841">
        <v>0</v>
      </c>
      <c r="BQ3841">
        <v>0</v>
      </c>
      <c r="BR3841">
        <v>0</v>
      </c>
      <c r="BS3841">
        <v>0</v>
      </c>
      <c r="BT3841">
        <v>0</v>
      </c>
      <c r="BU3841">
        <v>0</v>
      </c>
      <c r="BV3841">
        <v>0</v>
      </c>
      <c r="BW3841">
        <v>0</v>
      </c>
      <c r="BX3841">
        <v>0</v>
      </c>
      <c r="BY3841">
        <v>0</v>
      </c>
      <c r="BZ3841">
        <v>0</v>
      </c>
      <c r="CA3841">
        <v>0</v>
      </c>
      <c r="CB3841">
        <v>0</v>
      </c>
      <c r="CC3841">
        <v>0</v>
      </c>
    </row>
    <row r="3842" spans="1:81">
      <c r="A3842">
        <v>2</v>
      </c>
      <c r="B3842" t="s">
        <v>115</v>
      </c>
      <c r="C3842">
        <v>2049</v>
      </c>
      <c r="D3842" t="s">
        <v>151</v>
      </c>
      <c r="E3842" t="s">
        <v>112</v>
      </c>
      <c r="F3842" t="s">
        <v>148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0.467229362744709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1.23930573505975E-2</v>
      </c>
      <c r="BF3842">
        <v>0</v>
      </c>
      <c r="BG3842">
        <v>0</v>
      </c>
      <c r="BH3842">
        <v>0</v>
      </c>
      <c r="BI3842">
        <v>0</v>
      </c>
      <c r="BJ3842">
        <v>0.515580523156701</v>
      </c>
      <c r="BK3842">
        <v>4.79705674799198E-3</v>
      </c>
      <c r="BL3842">
        <v>0</v>
      </c>
      <c r="BM3842">
        <v>0</v>
      </c>
      <c r="BN3842">
        <v>0</v>
      </c>
      <c r="BO3842">
        <v>0</v>
      </c>
      <c r="BP3842">
        <v>0</v>
      </c>
      <c r="BQ3842">
        <v>1</v>
      </c>
      <c r="BR3842">
        <v>0</v>
      </c>
      <c r="BS3842">
        <v>0</v>
      </c>
      <c r="BT3842">
        <v>0</v>
      </c>
      <c r="BU3842">
        <v>0</v>
      </c>
      <c r="BV3842">
        <v>0</v>
      </c>
      <c r="BW3842">
        <v>0.71478524250905895</v>
      </c>
      <c r="BX3842">
        <v>0</v>
      </c>
      <c r="BY3842">
        <v>1</v>
      </c>
      <c r="BZ3842">
        <v>0</v>
      </c>
      <c r="CA3842">
        <v>0</v>
      </c>
      <c r="CB3842">
        <v>0</v>
      </c>
      <c r="CC3842">
        <v>0</v>
      </c>
    </row>
    <row r="3843" spans="1:81">
      <c r="A3843">
        <v>2</v>
      </c>
      <c r="B3843" t="s">
        <v>115</v>
      </c>
      <c r="C3843">
        <v>2049</v>
      </c>
      <c r="D3843" t="s">
        <v>151</v>
      </c>
      <c r="E3843" t="s">
        <v>112</v>
      </c>
      <c r="F3843" t="s">
        <v>113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0.467229362744709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1.23930573505975E-2</v>
      </c>
      <c r="BF3843">
        <v>0</v>
      </c>
      <c r="BG3843">
        <v>0</v>
      </c>
      <c r="BH3843">
        <v>0</v>
      </c>
      <c r="BI3843">
        <v>0</v>
      </c>
      <c r="BJ3843">
        <v>0.515580523156701</v>
      </c>
      <c r="BK3843">
        <v>4.79705674799198E-3</v>
      </c>
      <c r="BL3843">
        <v>0</v>
      </c>
      <c r="BM3843">
        <v>0</v>
      </c>
      <c r="BN3843">
        <v>0</v>
      </c>
      <c r="BO3843">
        <v>0</v>
      </c>
      <c r="BP3843">
        <v>0</v>
      </c>
      <c r="BQ3843">
        <v>1</v>
      </c>
      <c r="BR3843">
        <v>0</v>
      </c>
      <c r="BS3843">
        <v>0</v>
      </c>
      <c r="BT3843">
        <v>0</v>
      </c>
      <c r="BU3843">
        <v>0</v>
      </c>
      <c r="BV3843">
        <v>0</v>
      </c>
      <c r="BW3843">
        <v>1</v>
      </c>
      <c r="BX3843">
        <v>0</v>
      </c>
      <c r="BY3843">
        <v>1</v>
      </c>
      <c r="BZ3843">
        <v>0</v>
      </c>
      <c r="CA3843">
        <v>0</v>
      </c>
      <c r="CB3843">
        <v>0</v>
      </c>
      <c r="CC3843">
        <v>0</v>
      </c>
    </row>
    <row r="3844" spans="1:81">
      <c r="A3844">
        <v>2</v>
      </c>
      <c r="B3844" t="s">
        <v>115</v>
      </c>
      <c r="C3844">
        <v>2049</v>
      </c>
      <c r="D3844" t="s">
        <v>151</v>
      </c>
      <c r="E3844" t="s">
        <v>112</v>
      </c>
      <c r="F3844" t="s">
        <v>149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 s="1">
        <v>-1.16337823525825E-5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5.9061836488565696E-4</v>
      </c>
      <c r="BF3844">
        <v>0</v>
      </c>
      <c r="BG3844">
        <v>0</v>
      </c>
      <c r="BH3844">
        <v>0</v>
      </c>
      <c r="BI3844">
        <v>0</v>
      </c>
      <c r="BJ3844">
        <v>-6.1066287542743702E-4</v>
      </c>
      <c r="BK3844" s="1">
        <v>3.1678292894368702E-5</v>
      </c>
      <c r="BL3844">
        <v>0</v>
      </c>
      <c r="BM3844">
        <v>0</v>
      </c>
      <c r="BN3844">
        <v>0</v>
      </c>
      <c r="BO3844">
        <v>0</v>
      </c>
      <c r="BP3844">
        <v>0</v>
      </c>
      <c r="BQ3844">
        <v>0</v>
      </c>
      <c r="BR3844">
        <v>0</v>
      </c>
      <c r="BS3844">
        <v>0</v>
      </c>
      <c r="BT3844">
        <v>0</v>
      </c>
      <c r="BU3844">
        <v>0</v>
      </c>
      <c r="BV3844">
        <v>0</v>
      </c>
      <c r="BW3844" s="1">
        <v>2.26149128190745E-6</v>
      </c>
      <c r="BX3844">
        <v>0</v>
      </c>
      <c r="BY3844">
        <v>0</v>
      </c>
      <c r="BZ3844">
        <v>0</v>
      </c>
      <c r="CA3844">
        <v>0</v>
      </c>
      <c r="CB3844">
        <v>0</v>
      </c>
      <c r="CC3844">
        <v>0</v>
      </c>
    </row>
    <row r="3845" spans="1:81">
      <c r="A3845">
        <v>2</v>
      </c>
      <c r="B3845" t="s">
        <v>115</v>
      </c>
      <c r="C3845">
        <v>2049</v>
      </c>
      <c r="D3845" t="s">
        <v>151</v>
      </c>
      <c r="E3845" t="s">
        <v>112</v>
      </c>
      <c r="F3845" t="s">
        <v>150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 s="1">
        <v>-1.16337823525825E-5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5.9061836488565696E-4</v>
      </c>
      <c r="BF3845">
        <v>0</v>
      </c>
      <c r="BG3845">
        <v>0</v>
      </c>
      <c r="BH3845">
        <v>0</v>
      </c>
      <c r="BI3845">
        <v>0</v>
      </c>
      <c r="BJ3845">
        <v>-6.1066287542743702E-4</v>
      </c>
      <c r="BK3845" s="1">
        <v>3.1678292894368702E-5</v>
      </c>
      <c r="BL3845">
        <v>0</v>
      </c>
      <c r="BM3845">
        <v>0</v>
      </c>
      <c r="BN3845">
        <v>0</v>
      </c>
      <c r="BO3845">
        <v>0</v>
      </c>
      <c r="BP3845">
        <v>0</v>
      </c>
      <c r="BQ3845">
        <v>0</v>
      </c>
      <c r="BR3845">
        <v>0</v>
      </c>
      <c r="BS3845">
        <v>0</v>
      </c>
      <c r="BT3845">
        <v>0</v>
      </c>
      <c r="BU3845">
        <v>0</v>
      </c>
      <c r="BV3845">
        <v>0</v>
      </c>
      <c r="BW3845">
        <v>0</v>
      </c>
      <c r="BX3845">
        <v>0</v>
      </c>
      <c r="BY3845">
        <v>0</v>
      </c>
      <c r="BZ3845">
        <v>0</v>
      </c>
      <c r="CA3845">
        <v>0</v>
      </c>
      <c r="CB3845">
        <v>0</v>
      </c>
      <c r="CC3845">
        <v>0</v>
      </c>
    </row>
    <row r="3846" spans="1:81">
      <c r="A3846">
        <v>2</v>
      </c>
      <c r="B3846" t="s">
        <v>115</v>
      </c>
      <c r="C3846">
        <v>2049</v>
      </c>
      <c r="D3846" t="s">
        <v>152</v>
      </c>
      <c r="E3846" t="s">
        <v>112</v>
      </c>
      <c r="F3846" t="s">
        <v>148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1.29443028517659E-2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1.8559411394769298E-2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0.26824378318824699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2.10986225843212E-2</v>
      </c>
      <c r="BF3846">
        <v>0</v>
      </c>
      <c r="BG3846">
        <v>0.15437174619236499</v>
      </c>
      <c r="BH3846">
        <v>0</v>
      </c>
      <c r="BI3846">
        <v>0</v>
      </c>
      <c r="BJ3846">
        <v>0.50718261042258705</v>
      </c>
      <c r="BK3846">
        <v>2.3181532321746901E-2</v>
      </c>
      <c r="BL3846">
        <v>0</v>
      </c>
      <c r="BM3846">
        <v>0</v>
      </c>
      <c r="BN3846">
        <v>0</v>
      </c>
      <c r="BO3846">
        <v>0</v>
      </c>
      <c r="BP3846">
        <v>0</v>
      </c>
      <c r="BQ3846">
        <v>0.99263770610403701</v>
      </c>
      <c r="BR3846">
        <v>0</v>
      </c>
      <c r="BS3846">
        <v>0</v>
      </c>
      <c r="BT3846">
        <v>0</v>
      </c>
      <c r="BU3846">
        <v>0</v>
      </c>
      <c r="BV3846">
        <v>0</v>
      </c>
      <c r="BW3846">
        <v>0.59232656998434896</v>
      </c>
      <c r="BX3846">
        <v>0</v>
      </c>
      <c r="BY3846">
        <v>0.46395218528203203</v>
      </c>
      <c r="BZ3846">
        <v>0</v>
      </c>
      <c r="CA3846">
        <v>0</v>
      </c>
      <c r="CB3846">
        <v>0</v>
      </c>
      <c r="CC3846">
        <v>0</v>
      </c>
    </row>
    <row r="3847" spans="1:81">
      <c r="A3847">
        <v>2</v>
      </c>
      <c r="B3847" t="s">
        <v>115</v>
      </c>
      <c r="C3847">
        <v>2049</v>
      </c>
      <c r="D3847" t="s">
        <v>152</v>
      </c>
      <c r="E3847" t="s">
        <v>112</v>
      </c>
      <c r="F3847" t="s">
        <v>113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1.8559411394769298E-2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1.8559411394769298E-2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1.8559411394769298E-2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0.26824378318824699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2.10986225843212E-2</v>
      </c>
      <c r="BF3847">
        <v>0</v>
      </c>
      <c r="BG3847">
        <v>0.15437174619236499</v>
      </c>
      <c r="BH3847">
        <v>0</v>
      </c>
      <c r="BI3847">
        <v>0</v>
      </c>
      <c r="BJ3847">
        <v>0.50718261042258705</v>
      </c>
      <c r="BK3847">
        <v>3.05438262177102E-2</v>
      </c>
      <c r="BL3847">
        <v>0</v>
      </c>
      <c r="BM3847">
        <v>0</v>
      </c>
      <c r="BN3847">
        <v>0</v>
      </c>
      <c r="BO3847">
        <v>0</v>
      </c>
      <c r="BP3847">
        <v>7.3622938959632704E-3</v>
      </c>
      <c r="BQ3847">
        <v>0.99263770610403701</v>
      </c>
      <c r="BR3847">
        <v>0</v>
      </c>
      <c r="BS3847">
        <v>0</v>
      </c>
      <c r="BT3847">
        <v>0</v>
      </c>
      <c r="BU3847">
        <v>0</v>
      </c>
      <c r="BV3847">
        <v>0</v>
      </c>
      <c r="BW3847">
        <v>1</v>
      </c>
      <c r="BX3847">
        <v>7.3622938959632704E-3</v>
      </c>
      <c r="BY3847">
        <v>0.58496427608838497</v>
      </c>
      <c r="BZ3847">
        <v>0.40767343001565098</v>
      </c>
      <c r="CA3847">
        <v>0</v>
      </c>
      <c r="CB3847">
        <v>0</v>
      </c>
      <c r="CC3847">
        <v>0</v>
      </c>
    </row>
    <row r="3848" spans="1:81">
      <c r="A3848">
        <v>2</v>
      </c>
      <c r="B3848" t="s">
        <v>115</v>
      </c>
      <c r="C3848">
        <v>2049</v>
      </c>
      <c r="D3848" t="s">
        <v>152</v>
      </c>
      <c r="E3848" t="s">
        <v>112</v>
      </c>
      <c r="F3848" t="s">
        <v>149</v>
      </c>
      <c r="G3848">
        <v>0</v>
      </c>
      <c r="H3848">
        <v>0</v>
      </c>
      <c r="I3848">
        <v>0</v>
      </c>
      <c r="J3848">
        <v>0</v>
      </c>
      <c r="K3848">
        <v>0</v>
      </c>
      <c r="L3848" s="1">
        <v>6.2018888306252003E-5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 s="1">
        <v>5.7529526897248702E-5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-1.34756870236226E-4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 s="1">
        <v>1.14150608471753E-5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-5.3103716640223004E-4</v>
      </c>
      <c r="BF3848">
        <v>0</v>
      </c>
      <c r="BG3848" s="1">
        <v>1.12975701952456E-5</v>
      </c>
      <c r="BH3848">
        <v>0</v>
      </c>
      <c r="BI3848">
        <v>0</v>
      </c>
      <c r="BJ3848">
        <v>4.6604431133945301E-4</v>
      </c>
      <c r="BK3848" s="1">
        <v>-1.5562603829479701E-5</v>
      </c>
      <c r="BL3848">
        <v>0</v>
      </c>
      <c r="BM3848">
        <v>0</v>
      </c>
      <c r="BN3848">
        <v>0</v>
      </c>
      <c r="BO3848">
        <v>0</v>
      </c>
      <c r="BP3848">
        <v>0</v>
      </c>
      <c r="BQ3848" s="1">
        <v>-3.1330095262571699E-7</v>
      </c>
      <c r="BR3848">
        <v>0</v>
      </c>
      <c r="BS3848">
        <v>0</v>
      </c>
      <c r="BT3848">
        <v>0</v>
      </c>
      <c r="BU3848">
        <v>0</v>
      </c>
      <c r="BV3848">
        <v>0</v>
      </c>
      <c r="BW3848" s="1">
        <v>1.33855612971523E-5</v>
      </c>
      <c r="BX3848">
        <v>0</v>
      </c>
      <c r="BY3848" s="1">
        <v>1.50150817408989E-5</v>
      </c>
      <c r="BZ3848">
        <v>0</v>
      </c>
      <c r="CA3848">
        <v>0</v>
      </c>
      <c r="CB3848">
        <v>0</v>
      </c>
      <c r="CC3848">
        <v>0</v>
      </c>
    </row>
    <row r="3849" spans="1:81">
      <c r="A3849">
        <v>2</v>
      </c>
      <c r="B3849" t="s">
        <v>115</v>
      </c>
      <c r="C3849">
        <v>2049</v>
      </c>
      <c r="D3849" t="s">
        <v>152</v>
      </c>
      <c r="E3849" t="s">
        <v>112</v>
      </c>
      <c r="F3849" t="s">
        <v>150</v>
      </c>
      <c r="G3849">
        <v>0</v>
      </c>
      <c r="H3849">
        <v>0</v>
      </c>
      <c r="I3849">
        <v>0</v>
      </c>
      <c r="J3849">
        <v>0</v>
      </c>
      <c r="K3849">
        <v>0</v>
      </c>
      <c r="L3849" s="1">
        <v>5.7529526897248702E-5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 s="1">
        <v>5.7529526897248702E-5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1.9228639713347501E-4</v>
      </c>
      <c r="AQ3849">
        <v>-1.34756870236226E-4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 s="1">
        <v>1.14150608471753E-5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-5.3103716640223004E-4</v>
      </c>
      <c r="BF3849">
        <v>0</v>
      </c>
      <c r="BG3849" s="1">
        <v>1.12975701952456E-5</v>
      </c>
      <c r="BH3849">
        <v>0</v>
      </c>
      <c r="BI3849">
        <v>0</v>
      </c>
      <c r="BJ3849">
        <v>4.6604431133945301E-4</v>
      </c>
      <c r="BK3849" s="1">
        <v>-1.5249302876899101E-5</v>
      </c>
      <c r="BL3849">
        <v>0</v>
      </c>
      <c r="BM3849">
        <v>0</v>
      </c>
      <c r="BN3849">
        <v>0</v>
      </c>
      <c r="BO3849">
        <v>0</v>
      </c>
      <c r="BP3849" s="1">
        <v>3.1330095258234901E-7</v>
      </c>
      <c r="BQ3849" s="1">
        <v>-3.1330095262571699E-7</v>
      </c>
      <c r="BR3849">
        <v>0</v>
      </c>
      <c r="BS3849">
        <v>0</v>
      </c>
      <c r="BT3849">
        <v>0</v>
      </c>
      <c r="BU3849">
        <v>0</v>
      </c>
      <c r="BV3849">
        <v>0</v>
      </c>
      <c r="BW3849">
        <v>0</v>
      </c>
      <c r="BX3849" s="1">
        <v>3.1330095258234901E-7</v>
      </c>
      <c r="BY3849" s="1">
        <v>1.30722603445266E-5</v>
      </c>
      <c r="BZ3849" s="1">
        <v>-1.33855612971523E-5</v>
      </c>
      <c r="CA3849">
        <v>0</v>
      </c>
      <c r="CB3849">
        <v>0</v>
      </c>
      <c r="CC3849">
        <v>0</v>
      </c>
    </row>
    <row r="3850" spans="1:81">
      <c r="A3850">
        <v>2</v>
      </c>
      <c r="B3850" t="s">
        <v>115</v>
      </c>
      <c r="C3850">
        <v>2049</v>
      </c>
      <c r="D3850" t="s">
        <v>153</v>
      </c>
      <c r="E3850" t="s">
        <v>112</v>
      </c>
      <c r="F3850" t="s">
        <v>148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2.81663083490362E-2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0.24614867403642701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0.24614867403642701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0.19759074947241101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0.28889253013681998</v>
      </c>
      <c r="BF3850">
        <v>0</v>
      </c>
      <c r="BG3850" s="1">
        <v>3.9551486147091998E-5</v>
      </c>
      <c r="BH3850">
        <v>0</v>
      </c>
      <c r="BI3850">
        <v>0</v>
      </c>
      <c r="BJ3850">
        <v>0.249759159700426</v>
      </c>
      <c r="BK3850">
        <v>1.7569335167768901E-2</v>
      </c>
      <c r="BL3850">
        <v>0</v>
      </c>
      <c r="BM3850">
        <v>0</v>
      </c>
      <c r="BN3850">
        <v>0</v>
      </c>
      <c r="BO3850">
        <v>0</v>
      </c>
      <c r="BP3850">
        <v>0</v>
      </c>
      <c r="BQ3850">
        <v>0.26732849486819499</v>
      </c>
      <c r="BR3850">
        <v>0</v>
      </c>
      <c r="BS3850">
        <v>0</v>
      </c>
      <c r="BT3850">
        <v>0</v>
      </c>
      <c r="BU3850">
        <v>0</v>
      </c>
      <c r="BV3850">
        <v>0</v>
      </c>
      <c r="BW3850">
        <v>1</v>
      </c>
      <c r="BX3850">
        <v>0</v>
      </c>
      <c r="BY3850">
        <v>0.73267150513180501</v>
      </c>
      <c r="BZ3850">
        <v>0</v>
      </c>
      <c r="CA3850">
        <v>0</v>
      </c>
      <c r="CB3850">
        <v>0</v>
      </c>
      <c r="CC3850">
        <v>0</v>
      </c>
    </row>
    <row r="3851" spans="1:81">
      <c r="A3851">
        <v>2</v>
      </c>
      <c r="B3851" t="s">
        <v>115</v>
      </c>
      <c r="C3851">
        <v>2049</v>
      </c>
      <c r="D3851" t="s">
        <v>153</v>
      </c>
      <c r="E3851" t="s">
        <v>112</v>
      </c>
      <c r="F3851" t="s">
        <v>113</v>
      </c>
      <c r="G3851">
        <v>0.21798236568739099</v>
      </c>
      <c r="H3851">
        <v>0</v>
      </c>
      <c r="I3851">
        <v>0</v>
      </c>
      <c r="J3851">
        <v>0</v>
      </c>
      <c r="K3851">
        <v>0</v>
      </c>
      <c r="L3851">
        <v>2.81663083490362E-2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0.24614867403642701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0.24614867403642701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0.19759074947241101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0.28889253013681998</v>
      </c>
      <c r="BF3851">
        <v>0</v>
      </c>
      <c r="BG3851" s="1">
        <v>3.9551486147091998E-5</v>
      </c>
      <c r="BH3851">
        <v>0</v>
      </c>
      <c r="BI3851">
        <v>0</v>
      </c>
      <c r="BJ3851">
        <v>0.249759159700426</v>
      </c>
      <c r="BK3851">
        <v>1.7569335167768901E-2</v>
      </c>
      <c r="BL3851">
        <v>0</v>
      </c>
      <c r="BM3851">
        <v>0</v>
      </c>
      <c r="BN3851">
        <v>0</v>
      </c>
      <c r="BO3851">
        <v>0</v>
      </c>
      <c r="BP3851">
        <v>0</v>
      </c>
      <c r="BQ3851">
        <v>1</v>
      </c>
      <c r="BR3851">
        <v>0</v>
      </c>
      <c r="BS3851">
        <v>0</v>
      </c>
      <c r="BT3851">
        <v>0</v>
      </c>
      <c r="BU3851">
        <v>0</v>
      </c>
      <c r="BV3851">
        <v>0</v>
      </c>
      <c r="BW3851">
        <v>1</v>
      </c>
      <c r="BX3851">
        <v>0</v>
      </c>
      <c r="BY3851">
        <v>1</v>
      </c>
      <c r="BZ3851">
        <v>0</v>
      </c>
      <c r="CA3851">
        <v>0</v>
      </c>
      <c r="CB3851">
        <v>0</v>
      </c>
      <c r="CC3851">
        <v>0</v>
      </c>
    </row>
    <row r="3852" spans="1:81">
      <c r="A3852">
        <v>2</v>
      </c>
      <c r="B3852" t="s">
        <v>115</v>
      </c>
      <c r="C3852">
        <v>2049</v>
      </c>
      <c r="D3852" t="s">
        <v>153</v>
      </c>
      <c r="E3852" t="s">
        <v>112</v>
      </c>
      <c r="F3852" t="s">
        <v>149</v>
      </c>
      <c r="G3852">
        <v>0</v>
      </c>
      <c r="H3852">
        <v>0</v>
      </c>
      <c r="I3852">
        <v>0</v>
      </c>
      <c r="J3852">
        <v>0</v>
      </c>
      <c r="K3852">
        <v>0</v>
      </c>
      <c r="L3852" s="1">
        <v>5.9711467794570895E-7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 s="1">
        <v>-5.3459838589287003E-6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s="1">
        <v>-5.3459838589287003E-6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 s="1">
        <v>1.32072581240927E-6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 s="1">
        <v>-1.7203406341259602E-5</v>
      </c>
      <c r="BF3852">
        <v>0</v>
      </c>
      <c r="BG3852" s="1">
        <v>-3.1288876171993299E-9</v>
      </c>
      <c r="BH3852">
        <v>0</v>
      </c>
      <c r="BI3852">
        <v>0</v>
      </c>
      <c r="BJ3852" s="1">
        <v>3.67483380800393E-5</v>
      </c>
      <c r="BK3852" s="1">
        <v>-1.5516544804635601E-5</v>
      </c>
      <c r="BL3852">
        <v>0</v>
      </c>
      <c r="BM3852">
        <v>0</v>
      </c>
      <c r="BN3852">
        <v>0</v>
      </c>
      <c r="BO3852">
        <v>0</v>
      </c>
      <c r="BP3852">
        <v>0</v>
      </c>
      <c r="BQ3852" s="1">
        <v>2.1231793275400301E-5</v>
      </c>
      <c r="BR3852">
        <v>0</v>
      </c>
      <c r="BS3852">
        <v>0</v>
      </c>
      <c r="BT3852">
        <v>0</v>
      </c>
      <c r="BU3852">
        <v>0</v>
      </c>
      <c r="BV3852">
        <v>0</v>
      </c>
      <c r="BW3852">
        <v>0</v>
      </c>
      <c r="BX3852">
        <v>0</v>
      </c>
      <c r="BY3852" s="1">
        <v>-2.1231793275400301E-5</v>
      </c>
      <c r="BZ3852">
        <v>0</v>
      </c>
      <c r="CA3852">
        <v>0</v>
      </c>
      <c r="CB3852">
        <v>0</v>
      </c>
      <c r="CC3852">
        <v>0</v>
      </c>
    </row>
    <row r="3853" spans="1:81">
      <c r="A3853">
        <v>2</v>
      </c>
      <c r="B3853" t="s">
        <v>115</v>
      </c>
      <c r="C3853">
        <v>2049</v>
      </c>
      <c r="D3853" t="s">
        <v>153</v>
      </c>
      <c r="E3853" t="s">
        <v>112</v>
      </c>
      <c r="F3853" t="s">
        <v>150</v>
      </c>
      <c r="G3853" s="1">
        <v>-5.9430985368813502E-6</v>
      </c>
      <c r="H3853">
        <v>0</v>
      </c>
      <c r="I3853">
        <v>0</v>
      </c>
      <c r="J3853">
        <v>0</v>
      </c>
      <c r="K3853">
        <v>0</v>
      </c>
      <c r="L3853" s="1">
        <v>5.9711467794570895E-7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 s="1">
        <v>-5.3459838589287003E-6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s="1">
        <v>-5.3459838589287003E-6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 s="1">
        <v>1.32072581240927E-6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 s="1">
        <v>-1.7203406341259602E-5</v>
      </c>
      <c r="BF3853">
        <v>0</v>
      </c>
      <c r="BG3853" s="1">
        <v>-3.1288876171993299E-9</v>
      </c>
      <c r="BH3853">
        <v>0</v>
      </c>
      <c r="BI3853">
        <v>0</v>
      </c>
      <c r="BJ3853" s="1">
        <v>3.67483380800393E-5</v>
      </c>
      <c r="BK3853" s="1">
        <v>-1.5516544804635601E-5</v>
      </c>
      <c r="BL3853">
        <v>0</v>
      </c>
      <c r="BM3853">
        <v>0</v>
      </c>
      <c r="BN3853">
        <v>0</v>
      </c>
      <c r="BO3853">
        <v>0</v>
      </c>
      <c r="BP3853">
        <v>0</v>
      </c>
      <c r="BQ3853">
        <v>0</v>
      </c>
      <c r="BR3853">
        <v>0</v>
      </c>
      <c r="BS3853">
        <v>0</v>
      </c>
      <c r="BT3853">
        <v>0</v>
      </c>
      <c r="BU3853">
        <v>0</v>
      </c>
      <c r="BV3853">
        <v>0</v>
      </c>
      <c r="BW3853">
        <v>0</v>
      </c>
      <c r="BX3853">
        <v>0</v>
      </c>
      <c r="BY3853">
        <v>0</v>
      </c>
      <c r="BZ3853">
        <v>0</v>
      </c>
      <c r="CA3853">
        <v>0</v>
      </c>
      <c r="CB3853">
        <v>0</v>
      </c>
      <c r="CC3853">
        <v>0</v>
      </c>
    </row>
    <row r="3854" spans="1:81">
      <c r="A3854">
        <v>2</v>
      </c>
      <c r="B3854" t="s">
        <v>115</v>
      </c>
      <c r="C3854">
        <v>2049</v>
      </c>
      <c r="D3854" t="s">
        <v>154</v>
      </c>
      <c r="E3854" t="s">
        <v>112</v>
      </c>
      <c r="F3854" t="s">
        <v>148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0</v>
      </c>
      <c r="BI3854">
        <v>0</v>
      </c>
      <c r="BJ3854">
        <v>0.99043380396971603</v>
      </c>
      <c r="BK3854">
        <v>9.5661960302844302E-3</v>
      </c>
      <c r="BL3854">
        <v>0</v>
      </c>
      <c r="BM3854">
        <v>0</v>
      </c>
      <c r="BN3854">
        <v>0</v>
      </c>
      <c r="BO3854">
        <v>0</v>
      </c>
      <c r="BP3854">
        <v>0</v>
      </c>
      <c r="BQ3854">
        <v>1</v>
      </c>
      <c r="BR3854">
        <v>0</v>
      </c>
      <c r="BS3854">
        <v>0</v>
      </c>
      <c r="BT3854">
        <v>0</v>
      </c>
      <c r="BU3854">
        <v>0</v>
      </c>
      <c r="BV3854">
        <v>0</v>
      </c>
      <c r="BW3854">
        <v>0.31476365868631101</v>
      </c>
      <c r="BX3854">
        <v>0</v>
      </c>
      <c r="BY3854">
        <v>0</v>
      </c>
      <c r="BZ3854">
        <v>0</v>
      </c>
      <c r="CA3854">
        <v>0</v>
      </c>
      <c r="CB3854">
        <v>0</v>
      </c>
      <c r="CC3854">
        <v>0</v>
      </c>
    </row>
    <row r="3855" spans="1:81">
      <c r="A3855">
        <v>2</v>
      </c>
      <c r="B3855" t="s">
        <v>115</v>
      </c>
      <c r="C3855">
        <v>2049</v>
      </c>
      <c r="D3855" t="s">
        <v>154</v>
      </c>
      <c r="E3855" t="s">
        <v>112</v>
      </c>
      <c r="F3855" t="s">
        <v>113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0</v>
      </c>
      <c r="BI3855">
        <v>0</v>
      </c>
      <c r="BJ3855">
        <v>0.99043380396971603</v>
      </c>
      <c r="BK3855">
        <v>9.5661960302844302E-3</v>
      </c>
      <c r="BL3855">
        <v>0</v>
      </c>
      <c r="BM3855">
        <v>0</v>
      </c>
      <c r="BN3855">
        <v>0</v>
      </c>
      <c r="BO3855">
        <v>0</v>
      </c>
      <c r="BP3855">
        <v>0</v>
      </c>
      <c r="BQ3855">
        <v>1</v>
      </c>
      <c r="BR3855">
        <v>0</v>
      </c>
      <c r="BS3855">
        <v>0</v>
      </c>
      <c r="BT3855">
        <v>0</v>
      </c>
      <c r="BU3855">
        <v>0</v>
      </c>
      <c r="BV3855">
        <v>0</v>
      </c>
      <c r="BW3855">
        <v>1</v>
      </c>
      <c r="BX3855">
        <v>0</v>
      </c>
      <c r="BY3855">
        <v>1</v>
      </c>
      <c r="BZ3855">
        <v>0</v>
      </c>
      <c r="CA3855">
        <v>0</v>
      </c>
      <c r="CB3855">
        <v>0</v>
      </c>
      <c r="CC3855">
        <v>0</v>
      </c>
    </row>
    <row r="3856" spans="1:81">
      <c r="A3856">
        <v>2</v>
      </c>
      <c r="B3856" t="s">
        <v>115</v>
      </c>
      <c r="C3856">
        <v>2049</v>
      </c>
      <c r="D3856" t="s">
        <v>154</v>
      </c>
      <c r="E3856" t="s">
        <v>112</v>
      </c>
      <c r="F3856" t="s">
        <v>149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0</v>
      </c>
      <c r="BI3856">
        <v>0</v>
      </c>
      <c r="BJ3856">
        <v>7.0535943046682297E-3</v>
      </c>
      <c r="BK3856">
        <v>-7.0535943046682696E-3</v>
      </c>
      <c r="BL3856">
        <v>0</v>
      </c>
      <c r="BM3856">
        <v>0</v>
      </c>
      <c r="BN3856">
        <v>0</v>
      </c>
      <c r="BO3856">
        <v>0</v>
      </c>
      <c r="BP3856">
        <v>0</v>
      </c>
      <c r="BQ3856">
        <v>0</v>
      </c>
      <c r="BR3856">
        <v>0</v>
      </c>
      <c r="BS3856">
        <v>0</v>
      </c>
      <c r="BT3856">
        <v>0</v>
      </c>
      <c r="BU3856">
        <v>0</v>
      </c>
      <c r="BV3856">
        <v>0</v>
      </c>
      <c r="BW3856">
        <v>5.7291463108177798E-4</v>
      </c>
      <c r="BX3856">
        <v>0</v>
      </c>
      <c r="BY3856">
        <v>0</v>
      </c>
      <c r="BZ3856">
        <v>0</v>
      </c>
      <c r="CA3856">
        <v>0</v>
      </c>
      <c r="CB3856">
        <v>0</v>
      </c>
      <c r="CC3856">
        <v>0</v>
      </c>
    </row>
    <row r="3857" spans="1:81">
      <c r="A3857">
        <v>2</v>
      </c>
      <c r="B3857" t="s">
        <v>115</v>
      </c>
      <c r="C3857">
        <v>2049</v>
      </c>
      <c r="D3857" t="s">
        <v>154</v>
      </c>
      <c r="E3857" t="s">
        <v>112</v>
      </c>
      <c r="F3857" t="s">
        <v>150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0</v>
      </c>
      <c r="BI3857">
        <v>0</v>
      </c>
      <c r="BJ3857">
        <v>7.0535943046682297E-3</v>
      </c>
      <c r="BK3857">
        <v>-7.0535943046682696E-3</v>
      </c>
      <c r="BL3857">
        <v>0</v>
      </c>
      <c r="BM3857">
        <v>0</v>
      </c>
      <c r="BN3857">
        <v>0</v>
      </c>
      <c r="BO3857">
        <v>0</v>
      </c>
      <c r="BP3857">
        <v>0</v>
      </c>
      <c r="BQ3857">
        <v>0</v>
      </c>
      <c r="BR3857">
        <v>0</v>
      </c>
      <c r="BS3857">
        <v>0</v>
      </c>
      <c r="BT3857">
        <v>0</v>
      </c>
      <c r="BU3857">
        <v>0</v>
      </c>
      <c r="BV3857">
        <v>0</v>
      </c>
      <c r="BW3857">
        <v>0</v>
      </c>
      <c r="BX3857">
        <v>0</v>
      </c>
      <c r="BY3857">
        <v>0</v>
      </c>
      <c r="BZ3857">
        <v>0</v>
      </c>
      <c r="CA3857">
        <v>0</v>
      </c>
      <c r="CB3857">
        <v>0</v>
      </c>
      <c r="CC3857">
        <v>0</v>
      </c>
    </row>
    <row r="3858" spans="1:81">
      <c r="A3858">
        <v>2</v>
      </c>
      <c r="B3858" t="s">
        <v>115</v>
      </c>
      <c r="C3858">
        <v>2049</v>
      </c>
      <c r="D3858" t="s">
        <v>155</v>
      </c>
      <c r="E3858" t="s">
        <v>112</v>
      </c>
      <c r="F3858" t="s">
        <v>148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0</v>
      </c>
      <c r="BI3858">
        <v>0</v>
      </c>
      <c r="BJ3858">
        <v>0</v>
      </c>
      <c r="BK3858">
        <v>0</v>
      </c>
      <c r="BL3858">
        <v>0</v>
      </c>
      <c r="BM3858">
        <v>0</v>
      </c>
      <c r="BN3858">
        <v>0</v>
      </c>
      <c r="BO3858">
        <v>0</v>
      </c>
      <c r="BP3858">
        <v>0</v>
      </c>
      <c r="BQ3858">
        <v>0</v>
      </c>
      <c r="BR3858">
        <v>0</v>
      </c>
      <c r="BS3858">
        <v>0</v>
      </c>
      <c r="BT3858">
        <v>0</v>
      </c>
      <c r="BU3858">
        <v>0</v>
      </c>
      <c r="BV3858">
        <v>0</v>
      </c>
      <c r="BW3858">
        <v>0</v>
      </c>
      <c r="BX3858">
        <v>0</v>
      </c>
      <c r="BY3858">
        <v>0</v>
      </c>
      <c r="BZ3858">
        <v>0</v>
      </c>
      <c r="CA3858">
        <v>0</v>
      </c>
      <c r="CB3858">
        <v>0</v>
      </c>
      <c r="CC3858">
        <v>0</v>
      </c>
    </row>
    <row r="3859" spans="1:81">
      <c r="A3859">
        <v>2</v>
      </c>
      <c r="B3859" t="s">
        <v>115</v>
      </c>
      <c r="C3859">
        <v>2049</v>
      </c>
      <c r="D3859" t="s">
        <v>155</v>
      </c>
      <c r="E3859" t="s">
        <v>112</v>
      </c>
      <c r="F3859" t="s">
        <v>113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0</v>
      </c>
      <c r="BI3859">
        <v>0</v>
      </c>
      <c r="BJ3859">
        <v>0</v>
      </c>
      <c r="BK3859">
        <v>1</v>
      </c>
      <c r="BL3859">
        <v>0</v>
      </c>
      <c r="BM3859">
        <v>0</v>
      </c>
      <c r="BN3859">
        <v>0</v>
      </c>
      <c r="BO3859">
        <v>0.541877171976754</v>
      </c>
      <c r="BP3859">
        <v>0.458122828023246</v>
      </c>
      <c r="BQ3859">
        <v>0</v>
      </c>
      <c r="BR3859">
        <v>0</v>
      </c>
      <c r="BS3859">
        <v>0</v>
      </c>
      <c r="BT3859">
        <v>0</v>
      </c>
      <c r="BU3859">
        <v>1</v>
      </c>
      <c r="BV3859">
        <v>0</v>
      </c>
      <c r="BW3859">
        <v>0</v>
      </c>
      <c r="BX3859">
        <v>1</v>
      </c>
      <c r="BY3859">
        <v>0</v>
      </c>
      <c r="BZ3859">
        <v>0</v>
      </c>
      <c r="CA3859">
        <v>0</v>
      </c>
      <c r="CB3859">
        <v>0</v>
      </c>
      <c r="CC3859">
        <v>0</v>
      </c>
    </row>
    <row r="3860" spans="1:81">
      <c r="A3860">
        <v>2</v>
      </c>
      <c r="B3860" t="s">
        <v>115</v>
      </c>
      <c r="C3860">
        <v>2049</v>
      </c>
      <c r="D3860" t="s">
        <v>155</v>
      </c>
      <c r="E3860" t="s">
        <v>112</v>
      </c>
      <c r="F3860" t="s">
        <v>149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0</v>
      </c>
      <c r="BI3860">
        <v>0</v>
      </c>
      <c r="BJ3860">
        <v>0</v>
      </c>
      <c r="BK3860">
        <v>0</v>
      </c>
      <c r="BL3860">
        <v>0</v>
      </c>
      <c r="BM3860">
        <v>0</v>
      </c>
      <c r="BN3860">
        <v>0</v>
      </c>
      <c r="BO3860">
        <v>0</v>
      </c>
      <c r="BP3860">
        <v>0</v>
      </c>
      <c r="BQ3860">
        <v>0</v>
      </c>
      <c r="BR3860">
        <v>0</v>
      </c>
      <c r="BS3860">
        <v>0</v>
      </c>
      <c r="BT3860">
        <v>0</v>
      </c>
      <c r="BU3860">
        <v>0</v>
      </c>
      <c r="BV3860">
        <v>0</v>
      </c>
      <c r="BW3860">
        <v>0</v>
      </c>
      <c r="BX3860">
        <v>0</v>
      </c>
      <c r="BY3860">
        <v>0</v>
      </c>
      <c r="BZ3860">
        <v>0</v>
      </c>
      <c r="CA3860">
        <v>0</v>
      </c>
      <c r="CB3860">
        <v>0</v>
      </c>
      <c r="CC3860">
        <v>0</v>
      </c>
    </row>
    <row r="3861" spans="1:81">
      <c r="A3861">
        <v>2</v>
      </c>
      <c r="B3861" t="s">
        <v>115</v>
      </c>
      <c r="C3861">
        <v>2049</v>
      </c>
      <c r="D3861" t="s">
        <v>155</v>
      </c>
      <c r="E3861" t="s">
        <v>112</v>
      </c>
      <c r="F3861" t="s">
        <v>150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0</v>
      </c>
      <c r="BI3861">
        <v>0</v>
      </c>
      <c r="BJ3861">
        <v>0</v>
      </c>
      <c r="BK3861">
        <v>0</v>
      </c>
      <c r="BL3861">
        <v>0</v>
      </c>
      <c r="BM3861">
        <v>0</v>
      </c>
      <c r="BN3861">
        <v>0</v>
      </c>
      <c r="BO3861" s="1">
        <v>4.2437192814270796E-6</v>
      </c>
      <c r="BP3861" s="1">
        <v>-4.2437192815381104E-6</v>
      </c>
      <c r="BQ3861">
        <v>0</v>
      </c>
      <c r="BR3861">
        <v>0</v>
      </c>
      <c r="BS3861">
        <v>0</v>
      </c>
      <c r="BT3861">
        <v>0</v>
      </c>
      <c r="BU3861">
        <v>0</v>
      </c>
      <c r="BV3861">
        <v>0</v>
      </c>
      <c r="BW3861">
        <v>0</v>
      </c>
      <c r="BX3861">
        <v>0</v>
      </c>
      <c r="BY3861">
        <v>0</v>
      </c>
      <c r="BZ3861">
        <v>0</v>
      </c>
      <c r="CA3861">
        <v>0</v>
      </c>
      <c r="CB3861">
        <v>0</v>
      </c>
      <c r="CC3861">
        <v>0</v>
      </c>
    </row>
    <row r="3862" spans="1:81">
      <c r="A3862">
        <v>2</v>
      </c>
      <c r="B3862" t="s">
        <v>115</v>
      </c>
      <c r="C3862">
        <v>2049</v>
      </c>
      <c r="D3862" t="s">
        <v>111</v>
      </c>
      <c r="E3862" t="s">
        <v>112</v>
      </c>
      <c r="F3862" t="s">
        <v>148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1.34254965347529E-2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8.2560067036211895E-2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7.5736489969341694E-2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0.26186194121640499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9.9362582284950804E-2</v>
      </c>
      <c r="BF3862">
        <v>0</v>
      </c>
      <c r="BG3862">
        <v>5.6768684214414999E-2</v>
      </c>
      <c r="BH3862">
        <v>0</v>
      </c>
      <c r="BI3862">
        <v>0</v>
      </c>
      <c r="BJ3862">
        <v>0.421577106855478</v>
      </c>
      <c r="BK3862">
        <v>1.5631641578793199E-2</v>
      </c>
      <c r="BL3862">
        <v>0</v>
      </c>
      <c r="BM3862">
        <v>0</v>
      </c>
      <c r="BN3862">
        <v>0</v>
      </c>
      <c r="BO3862">
        <v>0</v>
      </c>
      <c r="BP3862">
        <v>0</v>
      </c>
      <c r="BQ3862">
        <v>0.71232929105207399</v>
      </c>
      <c r="BR3862">
        <v>0</v>
      </c>
      <c r="BS3862">
        <v>0</v>
      </c>
      <c r="BT3862">
        <v>0</v>
      </c>
      <c r="BU3862">
        <v>0</v>
      </c>
      <c r="BV3862">
        <v>0</v>
      </c>
      <c r="BW3862">
        <v>0.68753145582103303</v>
      </c>
      <c r="BX3862">
        <v>0</v>
      </c>
      <c r="BY3862">
        <v>0.61526673232367601</v>
      </c>
      <c r="BZ3862">
        <v>0</v>
      </c>
      <c r="CA3862">
        <v>0</v>
      </c>
      <c r="CB3862">
        <v>0</v>
      </c>
      <c r="CC3862">
        <v>0</v>
      </c>
    </row>
    <row r="3863" spans="1:81">
      <c r="A3863">
        <v>2</v>
      </c>
      <c r="B3863" t="s">
        <v>115</v>
      </c>
      <c r="C3863">
        <v>2049</v>
      </c>
      <c r="D3863" t="s">
        <v>111</v>
      </c>
      <c r="E3863" t="s">
        <v>112</v>
      </c>
      <c r="F3863" t="s">
        <v>113</v>
      </c>
      <c r="G3863">
        <v>6.7070112471673493E-2</v>
      </c>
      <c r="H3863">
        <v>0</v>
      </c>
      <c r="I3863">
        <v>0</v>
      </c>
      <c r="J3863">
        <v>0</v>
      </c>
      <c r="K3863">
        <v>0</v>
      </c>
      <c r="L3863">
        <v>1.5489954564538401E-2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8.2560067036211895E-2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6.8235770668701899E-3</v>
      </c>
      <c r="AQ3863">
        <v>7.5736489969341694E-2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0.26186194121640499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9.9362582284950804E-2</v>
      </c>
      <c r="BF3863">
        <v>0</v>
      </c>
      <c r="BG3863">
        <v>5.6768684214414999E-2</v>
      </c>
      <c r="BH3863">
        <v>0</v>
      </c>
      <c r="BI3863">
        <v>0</v>
      </c>
      <c r="BJ3863">
        <v>0.421577106855478</v>
      </c>
      <c r="BK3863">
        <v>7.78696183925391E-2</v>
      </c>
      <c r="BL3863">
        <v>0</v>
      </c>
      <c r="BM3863">
        <v>0</v>
      </c>
      <c r="BN3863">
        <v>0</v>
      </c>
      <c r="BO3863">
        <v>3.2258569239314597E-2</v>
      </c>
      <c r="BP3863">
        <v>2.9979407574431301E-2</v>
      </c>
      <c r="BQ3863">
        <v>0.93776202318625401</v>
      </c>
      <c r="BR3863">
        <v>0</v>
      </c>
      <c r="BS3863">
        <v>0</v>
      </c>
      <c r="BT3863">
        <v>0</v>
      </c>
      <c r="BU3863">
        <v>5.9531146369639701E-2</v>
      </c>
      <c r="BV3863">
        <v>0</v>
      </c>
      <c r="BW3863">
        <v>0.94046885363036004</v>
      </c>
      <c r="BX3863">
        <v>6.2237976813745897E-2</v>
      </c>
      <c r="BY3863">
        <v>0.78787628550541799</v>
      </c>
      <c r="BZ3863">
        <v>0.14988573768083599</v>
      </c>
      <c r="CA3863">
        <v>0</v>
      </c>
      <c r="CB3863">
        <v>0</v>
      </c>
      <c r="CC3863">
        <v>0</v>
      </c>
    </row>
    <row r="3864" spans="1:81">
      <c r="A3864">
        <v>2</v>
      </c>
      <c r="B3864" t="s">
        <v>115</v>
      </c>
      <c r="C3864">
        <v>2049</v>
      </c>
      <c r="D3864" t="s">
        <v>111</v>
      </c>
      <c r="E3864" t="s">
        <v>112</v>
      </c>
      <c r="F3864" t="s">
        <v>149</v>
      </c>
      <c r="G3864">
        <v>0</v>
      </c>
      <c r="H3864">
        <v>0</v>
      </c>
      <c r="I3864">
        <v>0</v>
      </c>
      <c r="J3864">
        <v>0</v>
      </c>
      <c r="K3864">
        <v>0</v>
      </c>
      <c r="L3864" s="1">
        <v>2.3364780445289698E-5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 s="1">
        <v>2.4562426567023599E-5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s="1">
        <v>-4.57936259552899E-5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 s="1">
        <v>1.4283923258084899E-6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 s="1">
        <v>-6.5102009572687303E-5</v>
      </c>
      <c r="BF3864">
        <v>0</v>
      </c>
      <c r="BG3864" s="1">
        <v>1.2943877961066301E-6</v>
      </c>
      <c r="BH3864">
        <v>0</v>
      </c>
      <c r="BI3864">
        <v>0</v>
      </c>
      <c r="BJ3864">
        <v>1.5577505666508601E-4</v>
      </c>
      <c r="BK3864">
        <v>-1.2181761068120699E-4</v>
      </c>
      <c r="BL3864">
        <v>0</v>
      </c>
      <c r="BM3864">
        <v>0</v>
      </c>
      <c r="BN3864">
        <v>0</v>
      </c>
      <c r="BO3864">
        <v>0</v>
      </c>
      <c r="BP3864">
        <v>0</v>
      </c>
      <c r="BQ3864" s="1">
        <v>-1.3396015364430801E-5</v>
      </c>
      <c r="BR3864">
        <v>0</v>
      </c>
      <c r="BS3864">
        <v>0</v>
      </c>
      <c r="BT3864">
        <v>0</v>
      </c>
      <c r="BU3864">
        <v>0</v>
      </c>
      <c r="BV3864">
        <v>0</v>
      </c>
      <c r="BW3864" s="1">
        <v>2.4175833132855702E-5</v>
      </c>
      <c r="BX3864">
        <v>0</v>
      </c>
      <c r="BY3864" s="1">
        <v>6.48688160009847E-6</v>
      </c>
      <c r="BZ3864">
        <v>0</v>
      </c>
      <c r="CA3864">
        <v>0</v>
      </c>
      <c r="CB3864">
        <v>0</v>
      </c>
      <c r="CC3864">
        <v>0</v>
      </c>
    </row>
    <row r="3865" spans="1:81">
      <c r="A3865">
        <v>2</v>
      </c>
      <c r="B3865" t="s">
        <v>115</v>
      </c>
      <c r="C3865">
        <v>2049</v>
      </c>
      <c r="D3865" t="s">
        <v>111</v>
      </c>
      <c r="E3865" t="s">
        <v>112</v>
      </c>
      <c r="F3865" t="s">
        <v>150</v>
      </c>
      <c r="G3865" s="1">
        <v>2.9523015086380098E-6</v>
      </c>
      <c r="H3865">
        <v>0</v>
      </c>
      <c r="I3865">
        <v>0</v>
      </c>
      <c r="J3865">
        <v>0</v>
      </c>
      <c r="K3865">
        <v>0</v>
      </c>
      <c r="L3865" s="1">
        <v>2.1610125058387299E-5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 s="1">
        <v>2.4562426567023599E-5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 s="1">
        <v>7.0356052522308295E-5</v>
      </c>
      <c r="AQ3865" s="1">
        <v>-4.57936259552899E-5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 s="1">
        <v>1.4283923258084899E-6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 s="1">
        <v>-6.5102009572687303E-5</v>
      </c>
      <c r="BF3865">
        <v>0</v>
      </c>
      <c r="BG3865" s="1">
        <v>1.2943877961066301E-6</v>
      </c>
      <c r="BH3865">
        <v>0</v>
      </c>
      <c r="BI3865">
        <v>0</v>
      </c>
      <c r="BJ3865">
        <v>1.5577505666508601E-4</v>
      </c>
      <c r="BK3865">
        <v>-1.17958253781275E-4</v>
      </c>
      <c r="BL3865">
        <v>0</v>
      </c>
      <c r="BM3865">
        <v>0</v>
      </c>
      <c r="BN3865">
        <v>0</v>
      </c>
      <c r="BO3865" s="1">
        <v>2.3553893440525502E-6</v>
      </c>
      <c r="BP3865" s="1">
        <v>1.50396755587909E-6</v>
      </c>
      <c r="BQ3865" s="1">
        <v>-3.8593568999489796E-6</v>
      </c>
      <c r="BR3865">
        <v>0</v>
      </c>
      <c r="BS3865">
        <v>0</v>
      </c>
      <c r="BT3865">
        <v>0</v>
      </c>
      <c r="BU3865" s="1">
        <v>3.8805331669042303E-6</v>
      </c>
      <c r="BV3865">
        <v>0</v>
      </c>
      <c r="BW3865" s="1">
        <v>-3.88053316691117E-6</v>
      </c>
      <c r="BX3865" s="1">
        <v>3.8593568999281697E-6</v>
      </c>
      <c r="BY3865" s="1">
        <v>8.6135195073166992E-6</v>
      </c>
      <c r="BZ3865" s="1">
        <v>-1.24728764072102E-5</v>
      </c>
      <c r="CA3865">
        <v>0</v>
      </c>
      <c r="CB3865">
        <v>0</v>
      </c>
      <c r="CC3865">
        <v>0</v>
      </c>
    </row>
    <row r="3866" spans="1:81">
      <c r="A3866">
        <v>3</v>
      </c>
      <c r="B3866" t="s">
        <v>116</v>
      </c>
      <c r="C3866">
        <v>2049</v>
      </c>
      <c r="D3866" t="s">
        <v>147</v>
      </c>
      <c r="E3866" t="s">
        <v>112</v>
      </c>
      <c r="F3866" t="s">
        <v>148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0</v>
      </c>
      <c r="BI3866">
        <v>0</v>
      </c>
      <c r="BJ3866">
        <v>0.98307228915662603</v>
      </c>
      <c r="BK3866">
        <v>1.6927710843373502E-2</v>
      </c>
      <c r="BL3866">
        <v>0</v>
      </c>
      <c r="BM3866">
        <v>0</v>
      </c>
      <c r="BN3866">
        <v>0</v>
      </c>
      <c r="BO3866">
        <v>0</v>
      </c>
      <c r="BP3866">
        <v>0</v>
      </c>
      <c r="BQ3866">
        <v>1</v>
      </c>
      <c r="BR3866">
        <v>0</v>
      </c>
      <c r="BS3866">
        <v>0</v>
      </c>
      <c r="BT3866">
        <v>0</v>
      </c>
      <c r="BU3866">
        <v>0</v>
      </c>
      <c r="BV3866">
        <v>0</v>
      </c>
      <c r="BW3866">
        <v>0</v>
      </c>
      <c r="BX3866">
        <v>0</v>
      </c>
      <c r="BY3866">
        <v>0</v>
      </c>
      <c r="BZ3866">
        <v>0</v>
      </c>
      <c r="CA3866">
        <v>0</v>
      </c>
      <c r="CB3866">
        <v>0</v>
      </c>
      <c r="CC3866">
        <v>0</v>
      </c>
    </row>
    <row r="3867" spans="1:81">
      <c r="A3867">
        <v>3</v>
      </c>
      <c r="B3867" t="s">
        <v>116</v>
      </c>
      <c r="C3867">
        <v>2049</v>
      </c>
      <c r="D3867" t="s">
        <v>147</v>
      </c>
      <c r="E3867" t="s">
        <v>112</v>
      </c>
      <c r="F3867" t="s">
        <v>113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0</v>
      </c>
      <c r="BI3867">
        <v>0</v>
      </c>
      <c r="BJ3867">
        <v>0.98307228915662603</v>
      </c>
      <c r="BK3867">
        <v>1.6927710843373502E-2</v>
      </c>
      <c r="BL3867">
        <v>0</v>
      </c>
      <c r="BM3867">
        <v>0</v>
      </c>
      <c r="BN3867">
        <v>0</v>
      </c>
      <c r="BO3867">
        <v>0</v>
      </c>
      <c r="BP3867">
        <v>0</v>
      </c>
      <c r="BQ3867">
        <v>1</v>
      </c>
      <c r="BR3867">
        <v>0</v>
      </c>
      <c r="BS3867">
        <v>0</v>
      </c>
      <c r="BT3867">
        <v>0</v>
      </c>
      <c r="BU3867">
        <v>0</v>
      </c>
      <c r="BV3867">
        <v>0</v>
      </c>
      <c r="BW3867">
        <v>1</v>
      </c>
      <c r="BX3867">
        <v>0</v>
      </c>
      <c r="BY3867">
        <v>1</v>
      </c>
      <c r="BZ3867">
        <v>0</v>
      </c>
      <c r="CA3867">
        <v>0</v>
      </c>
      <c r="CB3867">
        <v>0</v>
      </c>
      <c r="CC3867">
        <v>0</v>
      </c>
    </row>
    <row r="3868" spans="1:81">
      <c r="A3868">
        <v>3</v>
      </c>
      <c r="B3868" t="s">
        <v>116</v>
      </c>
      <c r="C3868">
        <v>2049</v>
      </c>
      <c r="D3868" t="s">
        <v>147</v>
      </c>
      <c r="E3868" t="s">
        <v>112</v>
      </c>
      <c r="F3868" t="s">
        <v>149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0</v>
      </c>
      <c r="BI3868">
        <v>0</v>
      </c>
      <c r="BJ3868" s="1">
        <v>-6.8873501048782897E-5</v>
      </c>
      <c r="BK3868" s="1">
        <v>6.8873501048782897E-5</v>
      </c>
      <c r="BL3868">
        <v>0</v>
      </c>
      <c r="BM3868">
        <v>0</v>
      </c>
      <c r="BN3868">
        <v>0</v>
      </c>
      <c r="BO3868">
        <v>0</v>
      </c>
      <c r="BP3868">
        <v>0</v>
      </c>
      <c r="BQ3868">
        <v>0</v>
      </c>
      <c r="BR3868">
        <v>0</v>
      </c>
      <c r="BS3868">
        <v>0</v>
      </c>
      <c r="BT3868">
        <v>0</v>
      </c>
      <c r="BU3868">
        <v>0</v>
      </c>
      <c r="BV3868">
        <v>0</v>
      </c>
      <c r="BW3868">
        <v>0</v>
      </c>
      <c r="BX3868">
        <v>0</v>
      </c>
      <c r="BY3868">
        <v>0</v>
      </c>
      <c r="BZ3868">
        <v>0</v>
      </c>
      <c r="CA3868">
        <v>0</v>
      </c>
      <c r="CB3868">
        <v>0</v>
      </c>
      <c r="CC3868">
        <v>0</v>
      </c>
    </row>
    <row r="3869" spans="1:81">
      <c r="A3869">
        <v>3</v>
      </c>
      <c r="B3869" t="s">
        <v>116</v>
      </c>
      <c r="C3869">
        <v>2049</v>
      </c>
      <c r="D3869" t="s">
        <v>147</v>
      </c>
      <c r="E3869" t="s">
        <v>112</v>
      </c>
      <c r="F3869" t="s">
        <v>150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0</v>
      </c>
      <c r="BI3869">
        <v>0</v>
      </c>
      <c r="BJ3869" s="1">
        <v>-6.8873501048782897E-5</v>
      </c>
      <c r="BK3869" s="1">
        <v>6.8873501048782897E-5</v>
      </c>
      <c r="BL3869">
        <v>0</v>
      </c>
      <c r="BM3869">
        <v>0</v>
      </c>
      <c r="BN3869">
        <v>0</v>
      </c>
      <c r="BO3869">
        <v>0</v>
      </c>
      <c r="BP3869">
        <v>0</v>
      </c>
      <c r="BQ3869">
        <v>0</v>
      </c>
      <c r="BR3869">
        <v>0</v>
      </c>
      <c r="BS3869">
        <v>0</v>
      </c>
      <c r="BT3869">
        <v>0</v>
      </c>
      <c r="BU3869">
        <v>0</v>
      </c>
      <c r="BV3869">
        <v>0</v>
      </c>
      <c r="BW3869">
        <v>0</v>
      </c>
      <c r="BX3869">
        <v>0</v>
      </c>
      <c r="BY3869">
        <v>0</v>
      </c>
      <c r="BZ3869">
        <v>0</v>
      </c>
      <c r="CA3869">
        <v>0</v>
      </c>
      <c r="CB3869">
        <v>0</v>
      </c>
      <c r="CC3869">
        <v>0</v>
      </c>
    </row>
    <row r="3870" spans="1:81">
      <c r="A3870">
        <v>3</v>
      </c>
      <c r="B3870" t="s">
        <v>116</v>
      </c>
      <c r="C3870">
        <v>2049</v>
      </c>
      <c r="D3870" t="s">
        <v>151</v>
      </c>
      <c r="E3870" t="s">
        <v>112</v>
      </c>
      <c r="F3870" t="s">
        <v>148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0.467210774282587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1.08662891226066E-2</v>
      </c>
      <c r="BF3870">
        <v>0</v>
      </c>
      <c r="BG3870">
        <v>0</v>
      </c>
      <c r="BH3870">
        <v>0</v>
      </c>
      <c r="BI3870">
        <v>0</v>
      </c>
      <c r="BJ3870">
        <v>0.51712431986548002</v>
      </c>
      <c r="BK3870">
        <v>4.7986167293262898E-3</v>
      </c>
      <c r="BL3870">
        <v>0</v>
      </c>
      <c r="BM3870">
        <v>0</v>
      </c>
      <c r="BN3870">
        <v>0</v>
      </c>
      <c r="BO3870">
        <v>0</v>
      </c>
      <c r="BP3870">
        <v>0</v>
      </c>
      <c r="BQ3870">
        <v>1</v>
      </c>
      <c r="BR3870">
        <v>0</v>
      </c>
      <c r="BS3870">
        <v>0</v>
      </c>
      <c r="BT3870">
        <v>0</v>
      </c>
      <c r="BU3870">
        <v>0</v>
      </c>
      <c r="BV3870">
        <v>0</v>
      </c>
      <c r="BW3870">
        <v>0.71483129491267305</v>
      </c>
      <c r="BX3870">
        <v>0</v>
      </c>
      <c r="BY3870">
        <v>1</v>
      </c>
      <c r="BZ3870">
        <v>0</v>
      </c>
      <c r="CA3870">
        <v>0</v>
      </c>
      <c r="CB3870">
        <v>0</v>
      </c>
      <c r="CC3870">
        <v>0</v>
      </c>
    </row>
    <row r="3871" spans="1:81">
      <c r="A3871">
        <v>3</v>
      </c>
      <c r="B3871" t="s">
        <v>116</v>
      </c>
      <c r="C3871">
        <v>2049</v>
      </c>
      <c r="D3871" t="s">
        <v>151</v>
      </c>
      <c r="E3871" t="s">
        <v>112</v>
      </c>
      <c r="F3871" t="s">
        <v>113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0.467210774282587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1.08662891226066E-2</v>
      </c>
      <c r="BF3871">
        <v>0</v>
      </c>
      <c r="BG3871">
        <v>0</v>
      </c>
      <c r="BH3871">
        <v>0</v>
      </c>
      <c r="BI3871">
        <v>0</v>
      </c>
      <c r="BJ3871">
        <v>0.51712431986548002</v>
      </c>
      <c r="BK3871">
        <v>4.7986167293262898E-3</v>
      </c>
      <c r="BL3871">
        <v>0</v>
      </c>
      <c r="BM3871">
        <v>0</v>
      </c>
      <c r="BN3871">
        <v>0</v>
      </c>
      <c r="BO3871">
        <v>0</v>
      </c>
      <c r="BP3871">
        <v>0</v>
      </c>
      <c r="BQ3871">
        <v>1</v>
      </c>
      <c r="BR3871">
        <v>0</v>
      </c>
      <c r="BS3871">
        <v>0</v>
      </c>
      <c r="BT3871">
        <v>0</v>
      </c>
      <c r="BU3871">
        <v>0</v>
      </c>
      <c r="BV3871">
        <v>0</v>
      </c>
      <c r="BW3871">
        <v>1</v>
      </c>
      <c r="BX3871">
        <v>0</v>
      </c>
      <c r="BY3871">
        <v>1</v>
      </c>
      <c r="BZ3871">
        <v>0</v>
      </c>
      <c r="CA3871">
        <v>0</v>
      </c>
      <c r="CB3871">
        <v>0</v>
      </c>
      <c r="CC3871">
        <v>0</v>
      </c>
    </row>
    <row r="3872" spans="1:81">
      <c r="A3872">
        <v>3</v>
      </c>
      <c r="B3872" t="s">
        <v>116</v>
      </c>
      <c r="C3872">
        <v>2049</v>
      </c>
      <c r="D3872" t="s">
        <v>151</v>
      </c>
      <c r="E3872" t="s">
        <v>112</v>
      </c>
      <c r="F3872" t="s">
        <v>149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 s="1">
        <v>-3.0222244475020001E-5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-9.3614986310515402E-4</v>
      </c>
      <c r="BF3872">
        <v>0</v>
      </c>
      <c r="BG3872">
        <v>0</v>
      </c>
      <c r="BH3872">
        <v>0</v>
      </c>
      <c r="BI3872">
        <v>0</v>
      </c>
      <c r="BJ3872">
        <v>9.3313383335147403E-4</v>
      </c>
      <c r="BK3872" s="1">
        <v>3.3238274228682801E-5</v>
      </c>
      <c r="BL3872">
        <v>0</v>
      </c>
      <c r="BM3872">
        <v>0</v>
      </c>
      <c r="BN3872">
        <v>0</v>
      </c>
      <c r="BO3872">
        <v>0</v>
      </c>
      <c r="BP3872">
        <v>0</v>
      </c>
      <c r="BQ3872">
        <v>0</v>
      </c>
      <c r="BR3872">
        <v>0</v>
      </c>
      <c r="BS3872">
        <v>0</v>
      </c>
      <c r="BT3872">
        <v>0</v>
      </c>
      <c r="BU3872">
        <v>0</v>
      </c>
      <c r="BV3872">
        <v>0</v>
      </c>
      <c r="BW3872" s="1">
        <v>4.8313894896012697E-5</v>
      </c>
      <c r="BX3872">
        <v>0</v>
      </c>
      <c r="BY3872">
        <v>0</v>
      </c>
      <c r="BZ3872">
        <v>0</v>
      </c>
      <c r="CA3872">
        <v>0</v>
      </c>
      <c r="CB3872">
        <v>0</v>
      </c>
      <c r="CC3872">
        <v>0</v>
      </c>
    </row>
    <row r="3873" spans="1:81">
      <c r="A3873">
        <v>3</v>
      </c>
      <c r="B3873" t="s">
        <v>116</v>
      </c>
      <c r="C3873">
        <v>2049</v>
      </c>
      <c r="D3873" t="s">
        <v>151</v>
      </c>
      <c r="E3873" t="s">
        <v>112</v>
      </c>
      <c r="F3873" t="s">
        <v>150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 s="1">
        <v>-3.0222244475020001E-5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-9.3614986310515402E-4</v>
      </c>
      <c r="BF3873">
        <v>0</v>
      </c>
      <c r="BG3873">
        <v>0</v>
      </c>
      <c r="BH3873">
        <v>0</v>
      </c>
      <c r="BI3873">
        <v>0</v>
      </c>
      <c r="BJ3873">
        <v>9.3313383335147403E-4</v>
      </c>
      <c r="BK3873" s="1">
        <v>3.3238274228682801E-5</v>
      </c>
      <c r="BL3873">
        <v>0</v>
      </c>
      <c r="BM3873">
        <v>0</v>
      </c>
      <c r="BN3873">
        <v>0</v>
      </c>
      <c r="BO3873">
        <v>0</v>
      </c>
      <c r="BP3873">
        <v>0</v>
      </c>
      <c r="BQ3873">
        <v>0</v>
      </c>
      <c r="BR3873">
        <v>0</v>
      </c>
      <c r="BS3873">
        <v>0</v>
      </c>
      <c r="BT3873">
        <v>0</v>
      </c>
      <c r="BU3873">
        <v>0</v>
      </c>
      <c r="BV3873">
        <v>0</v>
      </c>
      <c r="BW3873">
        <v>0</v>
      </c>
      <c r="BX3873">
        <v>0</v>
      </c>
      <c r="BY3873">
        <v>0</v>
      </c>
      <c r="BZ3873">
        <v>0</v>
      </c>
      <c r="CA3873">
        <v>0</v>
      </c>
      <c r="CB3873">
        <v>0</v>
      </c>
      <c r="CC3873">
        <v>0</v>
      </c>
    </row>
    <row r="3874" spans="1:81">
      <c r="A3874">
        <v>3</v>
      </c>
      <c r="B3874" t="s">
        <v>116</v>
      </c>
      <c r="C3874">
        <v>2049</v>
      </c>
      <c r="D3874" t="s">
        <v>152</v>
      </c>
      <c r="E3874" t="s">
        <v>112</v>
      </c>
      <c r="F3874" t="s">
        <v>148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1.1780120189863101E-2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1.73922914828856E-2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0.268241921713403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2.2995002731587801E-2</v>
      </c>
      <c r="BF3874">
        <v>0</v>
      </c>
      <c r="BG3874">
        <v>0.15438082827418001</v>
      </c>
      <c r="BH3874">
        <v>0</v>
      </c>
      <c r="BI3874">
        <v>0</v>
      </c>
      <c r="BJ3874">
        <v>0.50643637765442895</v>
      </c>
      <c r="BK3874">
        <v>2.3196028673394299E-2</v>
      </c>
      <c r="BL3874">
        <v>0</v>
      </c>
      <c r="BM3874">
        <v>0</v>
      </c>
      <c r="BN3874">
        <v>0</v>
      </c>
      <c r="BO3874">
        <v>0</v>
      </c>
      <c r="BP3874">
        <v>0</v>
      </c>
      <c r="BQ3874">
        <v>0.99264245052988098</v>
      </c>
      <c r="BR3874">
        <v>0</v>
      </c>
      <c r="BS3874">
        <v>0</v>
      </c>
      <c r="BT3874">
        <v>0</v>
      </c>
      <c r="BU3874">
        <v>0</v>
      </c>
      <c r="BV3874">
        <v>0</v>
      </c>
      <c r="BW3874">
        <v>0.59231465999418198</v>
      </c>
      <c r="BX3874">
        <v>0</v>
      </c>
      <c r="BY3874">
        <v>0.46391820845680698</v>
      </c>
      <c r="BZ3874">
        <v>0</v>
      </c>
      <c r="CA3874">
        <v>0</v>
      </c>
      <c r="CB3874">
        <v>0</v>
      </c>
      <c r="CC3874">
        <v>0</v>
      </c>
    </row>
    <row r="3875" spans="1:81">
      <c r="A3875">
        <v>3</v>
      </c>
      <c r="B3875" t="s">
        <v>116</v>
      </c>
      <c r="C3875">
        <v>2049</v>
      </c>
      <c r="D3875" t="s">
        <v>152</v>
      </c>
      <c r="E3875" t="s">
        <v>112</v>
      </c>
      <c r="F3875" t="s">
        <v>113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1.73922914828856E-2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1.73922914828856E-2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1.73922914828856E-2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0.268241921713403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2.2995002731587801E-2</v>
      </c>
      <c r="BF3875">
        <v>0</v>
      </c>
      <c r="BG3875">
        <v>0.15438082827418001</v>
      </c>
      <c r="BH3875">
        <v>0</v>
      </c>
      <c r="BI3875">
        <v>0</v>
      </c>
      <c r="BJ3875">
        <v>0.50643637765442895</v>
      </c>
      <c r="BK3875">
        <v>3.0553578143513602E-2</v>
      </c>
      <c r="BL3875">
        <v>0</v>
      </c>
      <c r="BM3875">
        <v>0</v>
      </c>
      <c r="BN3875">
        <v>0</v>
      </c>
      <c r="BO3875">
        <v>0</v>
      </c>
      <c r="BP3875">
        <v>7.3575494701192696E-3</v>
      </c>
      <c r="BQ3875">
        <v>0.99264245052988098</v>
      </c>
      <c r="BR3875">
        <v>0</v>
      </c>
      <c r="BS3875">
        <v>0</v>
      </c>
      <c r="BT3875">
        <v>0</v>
      </c>
      <c r="BU3875">
        <v>0</v>
      </c>
      <c r="BV3875">
        <v>0</v>
      </c>
      <c r="BW3875">
        <v>1</v>
      </c>
      <c r="BX3875">
        <v>7.3575494701192696E-3</v>
      </c>
      <c r="BY3875">
        <v>0.58495711052406296</v>
      </c>
      <c r="BZ3875">
        <v>0.40768534000581802</v>
      </c>
      <c r="CA3875">
        <v>0</v>
      </c>
      <c r="CB3875">
        <v>0</v>
      </c>
      <c r="CC3875">
        <v>0</v>
      </c>
    </row>
    <row r="3876" spans="1:81">
      <c r="A3876">
        <v>3</v>
      </c>
      <c r="B3876" t="s">
        <v>116</v>
      </c>
      <c r="C3876">
        <v>2049</v>
      </c>
      <c r="D3876" t="s">
        <v>152</v>
      </c>
      <c r="E3876" t="s">
        <v>112</v>
      </c>
      <c r="F3876" t="s">
        <v>149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-1.1021637735965199E-3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-1.1095903849864699E-3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-1.34756870236226E-4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 s="1">
        <v>9.5535860035744802E-6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1.3653429808643701E-3</v>
      </c>
      <c r="BF3876">
        <v>0</v>
      </c>
      <c r="BG3876" s="1">
        <v>2.03796520103494E-5</v>
      </c>
      <c r="BH3876">
        <v>0</v>
      </c>
      <c r="BI3876">
        <v>0</v>
      </c>
      <c r="BJ3876">
        <v>-2.8018845681843102E-4</v>
      </c>
      <c r="BK3876" s="1">
        <v>-1.0662521820470301E-6</v>
      </c>
      <c r="BL3876">
        <v>0</v>
      </c>
      <c r="BM3876">
        <v>0</v>
      </c>
      <c r="BN3876">
        <v>0</v>
      </c>
      <c r="BO3876">
        <v>0</v>
      </c>
      <c r="BP3876">
        <v>0</v>
      </c>
      <c r="BQ3876" s="1">
        <v>4.4311248914574702E-6</v>
      </c>
      <c r="BR3876">
        <v>0</v>
      </c>
      <c r="BS3876">
        <v>0</v>
      </c>
      <c r="BT3876">
        <v>0</v>
      </c>
      <c r="BU3876">
        <v>0</v>
      </c>
      <c r="BV3876">
        <v>0</v>
      </c>
      <c r="BW3876" s="1">
        <v>1.4755711306157999E-6</v>
      </c>
      <c r="BX3876">
        <v>0</v>
      </c>
      <c r="BY3876" s="1">
        <v>-1.8961743484591201E-5</v>
      </c>
      <c r="BZ3876">
        <v>0</v>
      </c>
      <c r="CA3876">
        <v>0</v>
      </c>
      <c r="CB3876">
        <v>0</v>
      </c>
      <c r="CC3876">
        <v>0</v>
      </c>
    </row>
    <row r="3877" spans="1:81">
      <c r="A3877">
        <v>3</v>
      </c>
      <c r="B3877" t="s">
        <v>116</v>
      </c>
      <c r="C3877">
        <v>2049</v>
      </c>
      <c r="D3877" t="s">
        <v>152</v>
      </c>
      <c r="E3877" t="s">
        <v>112</v>
      </c>
      <c r="F3877" t="s">
        <v>150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-1.1095903849864699E-3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-1.1095903849864699E-3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-9.7483351475024702E-4</v>
      </c>
      <c r="AQ3877">
        <v>-1.34756870236226E-4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 s="1">
        <v>9.5535860035744802E-6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1.3653429808643701E-3</v>
      </c>
      <c r="BF3877">
        <v>0</v>
      </c>
      <c r="BG3877" s="1">
        <v>2.03796520103494E-5</v>
      </c>
      <c r="BH3877">
        <v>0</v>
      </c>
      <c r="BI3877">
        <v>0</v>
      </c>
      <c r="BJ3877">
        <v>-2.8018845681843102E-4</v>
      </c>
      <c r="BK3877" s="1">
        <v>-5.4973770734663402E-6</v>
      </c>
      <c r="BL3877">
        <v>0</v>
      </c>
      <c r="BM3877">
        <v>0</v>
      </c>
      <c r="BN3877">
        <v>0</v>
      </c>
      <c r="BO3877">
        <v>0</v>
      </c>
      <c r="BP3877" s="1">
        <v>-4.4311248914184398E-6</v>
      </c>
      <c r="BQ3877" s="1">
        <v>4.4311248914574702E-6</v>
      </c>
      <c r="BR3877">
        <v>0</v>
      </c>
      <c r="BS3877">
        <v>0</v>
      </c>
      <c r="BT3877">
        <v>0</v>
      </c>
      <c r="BU3877">
        <v>0</v>
      </c>
      <c r="BV3877">
        <v>0</v>
      </c>
      <c r="BW3877">
        <v>0</v>
      </c>
      <c r="BX3877" s="1">
        <v>-4.4311248914184398E-6</v>
      </c>
      <c r="BY3877" s="1">
        <v>5.9066960220732801E-6</v>
      </c>
      <c r="BZ3877" s="1">
        <v>-1.4755711306157999E-6</v>
      </c>
      <c r="CA3877">
        <v>0</v>
      </c>
      <c r="CB3877">
        <v>0</v>
      </c>
      <c r="CC3877">
        <v>0</v>
      </c>
    </row>
    <row r="3878" spans="1:81">
      <c r="A3878">
        <v>3</v>
      </c>
      <c r="B3878" t="s">
        <v>116</v>
      </c>
      <c r="C3878">
        <v>2049</v>
      </c>
      <c r="D3878" t="s">
        <v>153</v>
      </c>
      <c r="E3878" t="s">
        <v>112</v>
      </c>
      <c r="F3878" t="s">
        <v>148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3.2783086188429298E-4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0.17166750037446199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0.17166750037446199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0.19761983489759499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0.31672135224578302</v>
      </c>
      <c r="BF3878">
        <v>0</v>
      </c>
      <c r="BG3878">
        <v>4.6693288793554201E-2</v>
      </c>
      <c r="BH3878">
        <v>0</v>
      </c>
      <c r="BI3878">
        <v>0</v>
      </c>
      <c r="BJ3878">
        <v>0.25132192142798598</v>
      </c>
      <c r="BK3878">
        <v>1.59761022606199E-2</v>
      </c>
      <c r="BL3878">
        <v>0</v>
      </c>
      <c r="BM3878">
        <v>0</v>
      </c>
      <c r="BN3878">
        <v>0</v>
      </c>
      <c r="BO3878">
        <v>0</v>
      </c>
      <c r="BP3878">
        <v>0</v>
      </c>
      <c r="BQ3878">
        <v>0.267298023688606</v>
      </c>
      <c r="BR3878">
        <v>0</v>
      </c>
      <c r="BS3878">
        <v>0</v>
      </c>
      <c r="BT3878">
        <v>0</v>
      </c>
      <c r="BU3878">
        <v>0</v>
      </c>
      <c r="BV3878">
        <v>0</v>
      </c>
      <c r="BW3878">
        <v>1</v>
      </c>
      <c r="BX3878">
        <v>0</v>
      </c>
      <c r="BY3878">
        <v>0.732701976311394</v>
      </c>
      <c r="BZ3878">
        <v>0</v>
      </c>
      <c r="CA3878">
        <v>0</v>
      </c>
      <c r="CB3878">
        <v>0</v>
      </c>
      <c r="CC3878">
        <v>0</v>
      </c>
    </row>
    <row r="3879" spans="1:81">
      <c r="A3879">
        <v>3</v>
      </c>
      <c r="B3879" t="s">
        <v>116</v>
      </c>
      <c r="C3879">
        <v>2049</v>
      </c>
      <c r="D3879" t="s">
        <v>153</v>
      </c>
      <c r="E3879" t="s">
        <v>112</v>
      </c>
      <c r="F3879" t="s">
        <v>113</v>
      </c>
      <c r="G3879">
        <v>0.17133966951257801</v>
      </c>
      <c r="H3879">
        <v>0</v>
      </c>
      <c r="I3879">
        <v>0</v>
      </c>
      <c r="J3879">
        <v>0</v>
      </c>
      <c r="K3879">
        <v>0</v>
      </c>
      <c r="L3879">
        <v>3.2783086188429298E-4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0.17166750037446199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0.17166750037446199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0.19761983489759499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0.31672135224578302</v>
      </c>
      <c r="BF3879">
        <v>0</v>
      </c>
      <c r="BG3879">
        <v>4.6693288793554201E-2</v>
      </c>
      <c r="BH3879">
        <v>0</v>
      </c>
      <c r="BI3879">
        <v>0</v>
      </c>
      <c r="BJ3879">
        <v>0.25132192142798598</v>
      </c>
      <c r="BK3879">
        <v>1.59761022606199E-2</v>
      </c>
      <c r="BL3879">
        <v>0</v>
      </c>
      <c r="BM3879">
        <v>0</v>
      </c>
      <c r="BN3879">
        <v>0</v>
      </c>
      <c r="BO3879">
        <v>0</v>
      </c>
      <c r="BP3879">
        <v>0</v>
      </c>
      <c r="BQ3879">
        <v>1</v>
      </c>
      <c r="BR3879">
        <v>0</v>
      </c>
      <c r="BS3879">
        <v>0</v>
      </c>
      <c r="BT3879">
        <v>0</v>
      </c>
      <c r="BU3879">
        <v>0</v>
      </c>
      <c r="BV3879">
        <v>0</v>
      </c>
      <c r="BW3879">
        <v>1</v>
      </c>
      <c r="BX3879">
        <v>0</v>
      </c>
      <c r="BY3879">
        <v>1</v>
      </c>
      <c r="BZ3879">
        <v>0</v>
      </c>
      <c r="CA3879">
        <v>0</v>
      </c>
      <c r="CB3879">
        <v>0</v>
      </c>
      <c r="CC3879">
        <v>0</v>
      </c>
    </row>
    <row r="3880" spans="1:81">
      <c r="A3880">
        <v>3</v>
      </c>
      <c r="B3880" t="s">
        <v>116</v>
      </c>
      <c r="C3880">
        <v>2049</v>
      </c>
      <c r="D3880" t="s">
        <v>153</v>
      </c>
      <c r="E3880" t="s">
        <v>112</v>
      </c>
      <c r="F3880" t="s">
        <v>149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-2.7837880372473998E-2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-7.4486519645823895E-2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-7.4486519645823895E-2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 s="1">
        <v>3.0406150996226099E-5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2.78116187026216E-2</v>
      </c>
      <c r="BF3880">
        <v>0</v>
      </c>
      <c r="BG3880">
        <v>4.66537341785195E-2</v>
      </c>
      <c r="BH3880">
        <v>0</v>
      </c>
      <c r="BI3880">
        <v>0</v>
      </c>
      <c r="BJ3880">
        <v>1.59951006564032E-3</v>
      </c>
      <c r="BK3880">
        <v>-1.60874945195368E-3</v>
      </c>
      <c r="BL3880">
        <v>0</v>
      </c>
      <c r="BM3880">
        <v>0</v>
      </c>
      <c r="BN3880">
        <v>0</v>
      </c>
      <c r="BO3880">
        <v>0</v>
      </c>
      <c r="BP3880">
        <v>0</v>
      </c>
      <c r="BQ3880" s="1">
        <v>-9.2393863133644095E-6</v>
      </c>
      <c r="BR3880">
        <v>0</v>
      </c>
      <c r="BS3880">
        <v>0</v>
      </c>
      <c r="BT3880">
        <v>0</v>
      </c>
      <c r="BU3880">
        <v>0</v>
      </c>
      <c r="BV3880">
        <v>0</v>
      </c>
      <c r="BW3880">
        <v>0</v>
      </c>
      <c r="BX3880">
        <v>0</v>
      </c>
      <c r="BY3880" s="1">
        <v>9.2393863133644095E-6</v>
      </c>
      <c r="BZ3880">
        <v>0</v>
      </c>
      <c r="CA3880">
        <v>0</v>
      </c>
      <c r="CB3880">
        <v>0</v>
      </c>
      <c r="CC3880">
        <v>0</v>
      </c>
    </row>
    <row r="3881" spans="1:81">
      <c r="A3881">
        <v>3</v>
      </c>
      <c r="B3881" t="s">
        <v>116</v>
      </c>
      <c r="C3881">
        <v>2049</v>
      </c>
      <c r="D3881" t="s">
        <v>153</v>
      </c>
      <c r="E3881" t="s">
        <v>112</v>
      </c>
      <c r="F3881" t="s">
        <v>150</v>
      </c>
      <c r="G3881">
        <v>-4.6648639273349897E-2</v>
      </c>
      <c r="H3881">
        <v>0</v>
      </c>
      <c r="I3881">
        <v>0</v>
      </c>
      <c r="J3881">
        <v>0</v>
      </c>
      <c r="K3881">
        <v>0</v>
      </c>
      <c r="L3881">
        <v>-2.7837880372473998E-2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-7.4486519645823895E-2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-7.4486519645823895E-2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 s="1">
        <v>3.0406150996226099E-5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2.78116187026216E-2</v>
      </c>
      <c r="BF3881">
        <v>0</v>
      </c>
      <c r="BG3881">
        <v>4.66537341785195E-2</v>
      </c>
      <c r="BH3881">
        <v>0</v>
      </c>
      <c r="BI3881">
        <v>0</v>
      </c>
      <c r="BJ3881">
        <v>1.59951006564032E-3</v>
      </c>
      <c r="BK3881">
        <v>-1.60874945195368E-3</v>
      </c>
      <c r="BL3881">
        <v>0</v>
      </c>
      <c r="BM3881">
        <v>0</v>
      </c>
      <c r="BN3881">
        <v>0</v>
      </c>
      <c r="BO3881">
        <v>0</v>
      </c>
      <c r="BP3881">
        <v>0</v>
      </c>
      <c r="BQ3881">
        <v>0</v>
      </c>
      <c r="BR3881">
        <v>0</v>
      </c>
      <c r="BS3881">
        <v>0</v>
      </c>
      <c r="BT3881">
        <v>0</v>
      </c>
      <c r="BU3881">
        <v>0</v>
      </c>
      <c r="BV3881">
        <v>0</v>
      </c>
      <c r="BW3881">
        <v>0</v>
      </c>
      <c r="BX3881">
        <v>0</v>
      </c>
      <c r="BY3881">
        <v>0</v>
      </c>
      <c r="BZ3881">
        <v>0</v>
      </c>
      <c r="CA3881">
        <v>0</v>
      </c>
      <c r="CB3881">
        <v>0</v>
      </c>
      <c r="CC3881">
        <v>0</v>
      </c>
    </row>
    <row r="3882" spans="1:81">
      <c r="A3882">
        <v>3</v>
      </c>
      <c r="B3882" t="s">
        <v>116</v>
      </c>
      <c r="C3882">
        <v>2049</v>
      </c>
      <c r="D3882" t="s">
        <v>154</v>
      </c>
      <c r="E3882" t="s">
        <v>112</v>
      </c>
      <c r="F3882" t="s">
        <v>148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0</v>
      </c>
      <c r="BI3882">
        <v>0</v>
      </c>
      <c r="BJ3882">
        <v>0.99043037715572402</v>
      </c>
      <c r="BK3882">
        <v>9.5696228442761402E-3</v>
      </c>
      <c r="BL3882">
        <v>0</v>
      </c>
      <c r="BM3882">
        <v>0</v>
      </c>
      <c r="BN3882">
        <v>0</v>
      </c>
      <c r="BO3882">
        <v>0</v>
      </c>
      <c r="BP3882">
        <v>0</v>
      </c>
      <c r="BQ3882">
        <v>1</v>
      </c>
      <c r="BR3882">
        <v>0</v>
      </c>
      <c r="BS3882">
        <v>0</v>
      </c>
      <c r="BT3882">
        <v>0</v>
      </c>
      <c r="BU3882">
        <v>0</v>
      </c>
      <c r="BV3882">
        <v>0</v>
      </c>
      <c r="BW3882">
        <v>0.31502993705542198</v>
      </c>
      <c r="BX3882">
        <v>0</v>
      </c>
      <c r="BY3882">
        <v>0</v>
      </c>
      <c r="BZ3882">
        <v>0</v>
      </c>
      <c r="CA3882">
        <v>0</v>
      </c>
      <c r="CB3882">
        <v>0</v>
      </c>
      <c r="CC3882">
        <v>0</v>
      </c>
    </row>
    <row r="3883" spans="1:81">
      <c r="A3883">
        <v>3</v>
      </c>
      <c r="B3883" t="s">
        <v>116</v>
      </c>
      <c r="C3883">
        <v>2049</v>
      </c>
      <c r="D3883" t="s">
        <v>154</v>
      </c>
      <c r="E3883" t="s">
        <v>112</v>
      </c>
      <c r="F3883" t="s">
        <v>113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0</v>
      </c>
      <c r="BI3883">
        <v>0</v>
      </c>
      <c r="BJ3883">
        <v>0.99043037715572402</v>
      </c>
      <c r="BK3883">
        <v>9.5696228442761402E-3</v>
      </c>
      <c r="BL3883">
        <v>0</v>
      </c>
      <c r="BM3883">
        <v>0</v>
      </c>
      <c r="BN3883">
        <v>0</v>
      </c>
      <c r="BO3883">
        <v>0</v>
      </c>
      <c r="BP3883">
        <v>0</v>
      </c>
      <c r="BQ3883">
        <v>1</v>
      </c>
      <c r="BR3883">
        <v>0</v>
      </c>
      <c r="BS3883">
        <v>0</v>
      </c>
      <c r="BT3883">
        <v>0</v>
      </c>
      <c r="BU3883">
        <v>0</v>
      </c>
      <c r="BV3883">
        <v>0</v>
      </c>
      <c r="BW3883">
        <v>1</v>
      </c>
      <c r="BX3883">
        <v>0</v>
      </c>
      <c r="BY3883">
        <v>1</v>
      </c>
      <c r="BZ3883">
        <v>0</v>
      </c>
      <c r="CA3883">
        <v>0</v>
      </c>
      <c r="CB3883">
        <v>0</v>
      </c>
      <c r="CC3883">
        <v>0</v>
      </c>
    </row>
    <row r="3884" spans="1:81">
      <c r="A3884">
        <v>3</v>
      </c>
      <c r="B3884" t="s">
        <v>116</v>
      </c>
      <c r="C3884">
        <v>2049</v>
      </c>
      <c r="D3884" t="s">
        <v>154</v>
      </c>
      <c r="E3884" t="s">
        <v>112</v>
      </c>
      <c r="F3884" t="s">
        <v>149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0</v>
      </c>
      <c r="BI3884">
        <v>0</v>
      </c>
      <c r="BJ3884">
        <v>7.0501674906765502E-3</v>
      </c>
      <c r="BK3884">
        <v>-7.0501674906765597E-3</v>
      </c>
      <c r="BL3884">
        <v>0</v>
      </c>
      <c r="BM3884">
        <v>0</v>
      </c>
      <c r="BN3884">
        <v>0</v>
      </c>
      <c r="BO3884">
        <v>0</v>
      </c>
      <c r="BP3884">
        <v>0</v>
      </c>
      <c r="BQ3884">
        <v>0</v>
      </c>
      <c r="BR3884">
        <v>0</v>
      </c>
      <c r="BS3884">
        <v>0</v>
      </c>
      <c r="BT3884">
        <v>0</v>
      </c>
      <c r="BU3884">
        <v>0</v>
      </c>
      <c r="BV3884">
        <v>0</v>
      </c>
      <c r="BW3884">
        <v>8.3919300019308395E-4</v>
      </c>
      <c r="BX3884">
        <v>0</v>
      </c>
      <c r="BY3884">
        <v>0</v>
      </c>
      <c r="BZ3884">
        <v>0</v>
      </c>
      <c r="CA3884">
        <v>0</v>
      </c>
      <c r="CB3884">
        <v>0</v>
      </c>
      <c r="CC3884">
        <v>0</v>
      </c>
    </row>
    <row r="3885" spans="1:81">
      <c r="A3885">
        <v>3</v>
      </c>
      <c r="B3885" t="s">
        <v>116</v>
      </c>
      <c r="C3885">
        <v>2049</v>
      </c>
      <c r="D3885" t="s">
        <v>154</v>
      </c>
      <c r="E3885" t="s">
        <v>112</v>
      </c>
      <c r="F3885" t="s">
        <v>150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0</v>
      </c>
      <c r="BI3885">
        <v>0</v>
      </c>
      <c r="BJ3885">
        <v>7.0501674906765502E-3</v>
      </c>
      <c r="BK3885">
        <v>-7.0501674906765597E-3</v>
      </c>
      <c r="BL3885">
        <v>0</v>
      </c>
      <c r="BM3885">
        <v>0</v>
      </c>
      <c r="BN3885">
        <v>0</v>
      </c>
      <c r="BO3885">
        <v>0</v>
      </c>
      <c r="BP3885">
        <v>0</v>
      </c>
      <c r="BQ3885">
        <v>0</v>
      </c>
      <c r="BR3885">
        <v>0</v>
      </c>
      <c r="BS3885">
        <v>0</v>
      </c>
      <c r="BT3885">
        <v>0</v>
      </c>
      <c r="BU3885">
        <v>0</v>
      </c>
      <c r="BV3885">
        <v>0</v>
      </c>
      <c r="BW3885">
        <v>0</v>
      </c>
      <c r="BX3885">
        <v>0</v>
      </c>
      <c r="BY3885">
        <v>0</v>
      </c>
      <c r="BZ3885">
        <v>0</v>
      </c>
      <c r="CA3885">
        <v>0</v>
      </c>
      <c r="CB3885">
        <v>0</v>
      </c>
      <c r="CC3885">
        <v>0</v>
      </c>
    </row>
    <row r="3886" spans="1:81">
      <c r="A3886">
        <v>3</v>
      </c>
      <c r="B3886" t="s">
        <v>116</v>
      </c>
      <c r="C3886">
        <v>2049</v>
      </c>
      <c r="D3886" t="s">
        <v>155</v>
      </c>
      <c r="E3886" t="s">
        <v>112</v>
      </c>
      <c r="F3886" t="s">
        <v>148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0</v>
      </c>
      <c r="BI3886">
        <v>0</v>
      </c>
      <c r="BJ3886">
        <v>0</v>
      </c>
      <c r="BK3886">
        <v>0</v>
      </c>
      <c r="BL3886">
        <v>0</v>
      </c>
      <c r="BM3886">
        <v>0</v>
      </c>
      <c r="BN3886">
        <v>0</v>
      </c>
      <c r="BO3886">
        <v>0</v>
      </c>
      <c r="BP3886">
        <v>0</v>
      </c>
      <c r="BQ3886">
        <v>0</v>
      </c>
      <c r="BR3886">
        <v>0</v>
      </c>
      <c r="BS3886">
        <v>0</v>
      </c>
      <c r="BT3886">
        <v>0</v>
      </c>
      <c r="BU3886">
        <v>0</v>
      </c>
      <c r="BV3886">
        <v>0</v>
      </c>
      <c r="BW3886">
        <v>0</v>
      </c>
      <c r="BX3886">
        <v>0</v>
      </c>
      <c r="BY3886">
        <v>0</v>
      </c>
      <c r="BZ3886">
        <v>0</v>
      </c>
      <c r="CA3886">
        <v>0</v>
      </c>
      <c r="CB3886">
        <v>0</v>
      </c>
      <c r="CC3886">
        <v>0</v>
      </c>
    </row>
    <row r="3887" spans="1:81">
      <c r="A3887">
        <v>3</v>
      </c>
      <c r="B3887" t="s">
        <v>116</v>
      </c>
      <c r="C3887">
        <v>2049</v>
      </c>
      <c r="D3887" t="s">
        <v>155</v>
      </c>
      <c r="E3887" t="s">
        <v>112</v>
      </c>
      <c r="F3887" t="s">
        <v>113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0</v>
      </c>
      <c r="BI3887">
        <v>0</v>
      </c>
      <c r="BJ3887">
        <v>0</v>
      </c>
      <c r="BK3887">
        <v>1</v>
      </c>
      <c r="BL3887">
        <v>0</v>
      </c>
      <c r="BM3887">
        <v>0</v>
      </c>
      <c r="BN3887">
        <v>0</v>
      </c>
      <c r="BO3887">
        <v>0.54185536888239605</v>
      </c>
      <c r="BP3887">
        <v>0.45814463111760401</v>
      </c>
      <c r="BQ3887">
        <v>0</v>
      </c>
      <c r="BR3887">
        <v>0</v>
      </c>
      <c r="BS3887">
        <v>0</v>
      </c>
      <c r="BT3887">
        <v>0</v>
      </c>
      <c r="BU3887">
        <v>1</v>
      </c>
      <c r="BV3887">
        <v>0</v>
      </c>
      <c r="BW3887">
        <v>0</v>
      </c>
      <c r="BX3887">
        <v>1</v>
      </c>
      <c r="BY3887">
        <v>0</v>
      </c>
      <c r="BZ3887">
        <v>0</v>
      </c>
      <c r="CA3887">
        <v>0</v>
      </c>
      <c r="CB3887">
        <v>0</v>
      </c>
      <c r="CC3887">
        <v>0</v>
      </c>
    </row>
    <row r="3888" spans="1:81">
      <c r="A3888">
        <v>3</v>
      </c>
      <c r="B3888" t="s">
        <v>116</v>
      </c>
      <c r="C3888">
        <v>2049</v>
      </c>
      <c r="D3888" t="s">
        <v>155</v>
      </c>
      <c r="E3888" t="s">
        <v>112</v>
      </c>
      <c r="F3888" t="s">
        <v>149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0</v>
      </c>
      <c r="BI3888">
        <v>0</v>
      </c>
      <c r="BJ3888">
        <v>0</v>
      </c>
      <c r="BK3888">
        <v>0</v>
      </c>
      <c r="BL3888">
        <v>0</v>
      </c>
      <c r="BM3888">
        <v>0</v>
      </c>
      <c r="BN3888">
        <v>0</v>
      </c>
      <c r="BO3888">
        <v>0</v>
      </c>
      <c r="BP3888">
        <v>0</v>
      </c>
      <c r="BQ3888">
        <v>0</v>
      </c>
      <c r="BR3888">
        <v>0</v>
      </c>
      <c r="BS3888">
        <v>0</v>
      </c>
      <c r="BT3888">
        <v>0</v>
      </c>
      <c r="BU3888">
        <v>0</v>
      </c>
      <c r="BV3888">
        <v>0</v>
      </c>
      <c r="BW3888">
        <v>0</v>
      </c>
      <c r="BX3888">
        <v>0</v>
      </c>
      <c r="BY3888">
        <v>0</v>
      </c>
      <c r="BZ3888">
        <v>0</v>
      </c>
      <c r="CA3888">
        <v>0</v>
      </c>
      <c r="CB3888">
        <v>0</v>
      </c>
      <c r="CC3888">
        <v>0</v>
      </c>
    </row>
    <row r="3889" spans="1:81">
      <c r="A3889">
        <v>3</v>
      </c>
      <c r="B3889" t="s">
        <v>116</v>
      </c>
      <c r="C3889">
        <v>2049</v>
      </c>
      <c r="D3889" t="s">
        <v>155</v>
      </c>
      <c r="E3889" t="s">
        <v>112</v>
      </c>
      <c r="F3889" t="s">
        <v>150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0</v>
      </c>
      <c r="BI3889">
        <v>0</v>
      </c>
      <c r="BJ3889">
        <v>0</v>
      </c>
      <c r="BK3889">
        <v>0</v>
      </c>
      <c r="BL3889">
        <v>0</v>
      </c>
      <c r="BM3889">
        <v>0</v>
      </c>
      <c r="BN3889">
        <v>0</v>
      </c>
      <c r="BO3889" s="1">
        <v>-1.7559375076969801E-5</v>
      </c>
      <c r="BP3889" s="1">
        <v>1.7559375076969801E-5</v>
      </c>
      <c r="BQ3889">
        <v>0</v>
      </c>
      <c r="BR3889">
        <v>0</v>
      </c>
      <c r="BS3889">
        <v>0</v>
      </c>
      <c r="BT3889">
        <v>0</v>
      </c>
      <c r="BU3889">
        <v>0</v>
      </c>
      <c r="BV3889">
        <v>0</v>
      </c>
      <c r="BW3889">
        <v>0</v>
      </c>
      <c r="BX3889">
        <v>0</v>
      </c>
      <c r="BY3889">
        <v>0</v>
      </c>
      <c r="BZ3889">
        <v>0</v>
      </c>
      <c r="CA3889">
        <v>0</v>
      </c>
      <c r="CB3889">
        <v>0</v>
      </c>
      <c r="CC3889">
        <v>0</v>
      </c>
    </row>
    <row r="3890" spans="1:81">
      <c r="A3890">
        <v>3</v>
      </c>
      <c r="B3890" t="s">
        <v>116</v>
      </c>
      <c r="C3890">
        <v>2049</v>
      </c>
      <c r="D3890" t="s">
        <v>111</v>
      </c>
      <c r="E3890" t="s">
        <v>112</v>
      </c>
      <c r="F3890" t="s">
        <v>148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4.4321006870321304E-3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5.9213804293668203E-2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5.2819127336157103E-2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0.26187132560418602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0.10828690656415201</v>
      </c>
      <c r="BF3890">
        <v>0</v>
      </c>
      <c r="BG3890">
        <v>7.1128390052686105E-2</v>
      </c>
      <c r="BH3890">
        <v>0</v>
      </c>
      <c r="BI3890">
        <v>0</v>
      </c>
      <c r="BJ3890">
        <v>0.42212606922146501</v>
      </c>
      <c r="BK3890">
        <v>1.5147575822660299E-2</v>
      </c>
      <c r="BL3890">
        <v>0</v>
      </c>
      <c r="BM3890">
        <v>0</v>
      </c>
      <c r="BN3890">
        <v>0</v>
      </c>
      <c r="BO3890">
        <v>0</v>
      </c>
      <c r="BP3890">
        <v>0</v>
      </c>
      <c r="BQ3890">
        <v>0.712334317954747</v>
      </c>
      <c r="BR3890">
        <v>0</v>
      </c>
      <c r="BS3890">
        <v>0</v>
      </c>
      <c r="BT3890">
        <v>0</v>
      </c>
      <c r="BU3890">
        <v>0</v>
      </c>
      <c r="BV3890">
        <v>0</v>
      </c>
      <c r="BW3890">
        <v>0.68754951005157305</v>
      </c>
      <c r="BX3890">
        <v>0</v>
      </c>
      <c r="BY3890">
        <v>0.61527244332484898</v>
      </c>
      <c r="BZ3890">
        <v>0</v>
      </c>
      <c r="CA3890">
        <v>0</v>
      </c>
      <c r="CB3890">
        <v>0</v>
      </c>
      <c r="CC3890">
        <v>0</v>
      </c>
    </row>
    <row r="3891" spans="1:81">
      <c r="A3891">
        <v>3</v>
      </c>
      <c r="B3891" t="s">
        <v>116</v>
      </c>
      <c r="C3891">
        <v>2049</v>
      </c>
      <c r="D3891" t="s">
        <v>111</v>
      </c>
      <c r="E3891" t="s">
        <v>112</v>
      </c>
      <c r="F3891" t="s">
        <v>113</v>
      </c>
      <c r="G3891">
        <v>5.27182594374528E-2</v>
      </c>
      <c r="H3891">
        <v>0</v>
      </c>
      <c r="I3891">
        <v>0</v>
      </c>
      <c r="J3891">
        <v>0</v>
      </c>
      <c r="K3891">
        <v>0</v>
      </c>
      <c r="L3891">
        <v>6.4955448562154204E-3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5.9213804293668203E-2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6.39467695751114E-3</v>
      </c>
      <c r="AQ3891">
        <v>5.2819127336157103E-2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0.26187132560418602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0.10828690656415201</v>
      </c>
      <c r="BF3891">
        <v>0</v>
      </c>
      <c r="BG3891">
        <v>7.1128390052686105E-2</v>
      </c>
      <c r="BH3891">
        <v>0</v>
      </c>
      <c r="BI3891">
        <v>0</v>
      </c>
      <c r="BJ3891">
        <v>0.42212606922146501</v>
      </c>
      <c r="BK3891">
        <v>7.7373504263842596E-2</v>
      </c>
      <c r="BL3891">
        <v>0</v>
      </c>
      <c r="BM3891">
        <v>0</v>
      </c>
      <c r="BN3891">
        <v>0</v>
      </c>
      <c r="BO3891">
        <v>3.2251641059843399E-2</v>
      </c>
      <c r="BP3891">
        <v>2.99742873813389E-2</v>
      </c>
      <c r="BQ3891">
        <v>0.93777407155881798</v>
      </c>
      <c r="BR3891">
        <v>0</v>
      </c>
      <c r="BS3891">
        <v>0</v>
      </c>
      <c r="BT3891">
        <v>0</v>
      </c>
      <c r="BU3891">
        <v>5.9520755744035501E-2</v>
      </c>
      <c r="BV3891">
        <v>0</v>
      </c>
      <c r="BW3891">
        <v>0.94047924425596496</v>
      </c>
      <c r="BX3891">
        <v>6.2225928441182299E-2</v>
      </c>
      <c r="BY3891">
        <v>0.78787915677914899</v>
      </c>
      <c r="BZ3891">
        <v>0.14989491477966899</v>
      </c>
      <c r="CA3891">
        <v>0</v>
      </c>
      <c r="CB3891">
        <v>0</v>
      </c>
      <c r="CC3891">
        <v>0</v>
      </c>
    </row>
    <row r="3892" spans="1:81">
      <c r="A3892">
        <v>3</v>
      </c>
      <c r="B3892" t="s">
        <v>116</v>
      </c>
      <c r="C3892">
        <v>2049</v>
      </c>
      <c r="D3892" t="s">
        <v>111</v>
      </c>
      <c r="E3892" t="s">
        <v>112</v>
      </c>
      <c r="F3892" t="s">
        <v>149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-8.9700310672754507E-3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-2.33217003159767E-2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-2.2963156259139899E-2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 s="1">
        <v>1.0812780106728101E-5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8.8592222696288903E-3</v>
      </c>
      <c r="BF3892">
        <v>0</v>
      </c>
      <c r="BG3892">
        <v>1.43610002260671E-2</v>
      </c>
      <c r="BH3892">
        <v>0</v>
      </c>
      <c r="BI3892">
        <v>0</v>
      </c>
      <c r="BJ3892">
        <v>7.0473742265175798E-4</v>
      </c>
      <c r="BK3892">
        <v>-6.0588336681407704E-4</v>
      </c>
      <c r="BL3892">
        <v>0</v>
      </c>
      <c r="BM3892">
        <v>0</v>
      </c>
      <c r="BN3892">
        <v>0</v>
      </c>
      <c r="BO3892">
        <v>0</v>
      </c>
      <c r="BP3892">
        <v>0</v>
      </c>
      <c r="BQ3892" s="1">
        <v>-8.3691126914198205E-6</v>
      </c>
      <c r="BR3892">
        <v>0</v>
      </c>
      <c r="BS3892">
        <v>0</v>
      </c>
      <c r="BT3892">
        <v>0</v>
      </c>
      <c r="BU3892">
        <v>0</v>
      </c>
      <c r="BV3892">
        <v>0</v>
      </c>
      <c r="BW3892" s="1">
        <v>4.2230063673098797E-5</v>
      </c>
      <c r="BX3892">
        <v>0</v>
      </c>
      <c r="BY3892" s="1">
        <v>1.21978827738456E-5</v>
      </c>
      <c r="BZ3892">
        <v>0</v>
      </c>
      <c r="CA3892">
        <v>0</v>
      </c>
      <c r="CB3892">
        <v>0</v>
      </c>
      <c r="CC3892">
        <v>0</v>
      </c>
    </row>
    <row r="3893" spans="1:81">
      <c r="A3893">
        <v>3</v>
      </c>
      <c r="B3893" t="s">
        <v>116</v>
      </c>
      <c r="C3893">
        <v>2049</v>
      </c>
      <c r="D3893" t="s">
        <v>111</v>
      </c>
      <c r="E3893" t="s">
        <v>112</v>
      </c>
      <c r="F3893" t="s">
        <v>150</v>
      </c>
      <c r="G3893">
        <v>-1.4348900732712101E-2</v>
      </c>
      <c r="H3893">
        <v>0</v>
      </c>
      <c r="I3893">
        <v>0</v>
      </c>
      <c r="J3893">
        <v>0</v>
      </c>
      <c r="K3893">
        <v>0</v>
      </c>
      <c r="L3893">
        <v>-8.9727995832646294E-3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-2.33217003159767E-2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-3.5854405683674199E-4</v>
      </c>
      <c r="AQ3893">
        <v>-2.2963156259139899E-2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 s="1">
        <v>1.0812780106728101E-5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8.8592222696288903E-3</v>
      </c>
      <c r="BF3893">
        <v>0</v>
      </c>
      <c r="BG3893">
        <v>1.43610002260671E-2</v>
      </c>
      <c r="BH3893">
        <v>0</v>
      </c>
      <c r="BI3893">
        <v>0</v>
      </c>
      <c r="BJ3893">
        <v>7.0473742265175798E-4</v>
      </c>
      <c r="BK3893">
        <v>-6.1407238247776497E-4</v>
      </c>
      <c r="BL3893">
        <v>0</v>
      </c>
      <c r="BM3893">
        <v>0</v>
      </c>
      <c r="BN3893">
        <v>0</v>
      </c>
      <c r="BO3893" s="1">
        <v>-4.5727901271733198E-6</v>
      </c>
      <c r="BP3893" s="1">
        <v>-3.6162255365214399E-6</v>
      </c>
      <c r="BQ3893" s="1">
        <v>8.1890156636843497E-6</v>
      </c>
      <c r="BR3893">
        <v>0</v>
      </c>
      <c r="BS3893">
        <v>0</v>
      </c>
      <c r="BT3893">
        <v>0</v>
      </c>
      <c r="BU3893" s="1">
        <v>-6.5100924372466002E-6</v>
      </c>
      <c r="BV3893">
        <v>0</v>
      </c>
      <c r="BW3893" s="1">
        <v>6.5100924373506802E-6</v>
      </c>
      <c r="BX3893" s="1">
        <v>-8.1890156636912903E-6</v>
      </c>
      <c r="BY3893" s="1">
        <v>1.14847932377593E-5</v>
      </c>
      <c r="BZ3893" s="1">
        <v>-3.2957775740194399E-6</v>
      </c>
      <c r="CA3893">
        <v>0</v>
      </c>
      <c r="CB3893">
        <v>0</v>
      </c>
      <c r="CC3893">
        <v>0</v>
      </c>
    </row>
    <row r="3894" spans="1:81">
      <c r="A3894">
        <v>4</v>
      </c>
      <c r="B3894" t="s">
        <v>117</v>
      </c>
      <c r="C3894">
        <v>2049</v>
      </c>
      <c r="D3894" t="s">
        <v>147</v>
      </c>
      <c r="E3894" t="s">
        <v>112</v>
      </c>
      <c r="F3894" t="s">
        <v>148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0</v>
      </c>
      <c r="BI3894">
        <v>0</v>
      </c>
      <c r="BJ3894">
        <v>0.98303910345243095</v>
      </c>
      <c r="BK3894">
        <v>1.6960896547568799E-2</v>
      </c>
      <c r="BL3894">
        <v>0</v>
      </c>
      <c r="BM3894">
        <v>0</v>
      </c>
      <c r="BN3894">
        <v>0</v>
      </c>
      <c r="BO3894">
        <v>0</v>
      </c>
      <c r="BP3894">
        <v>0</v>
      </c>
      <c r="BQ3894">
        <v>1</v>
      </c>
      <c r="BR3894">
        <v>0</v>
      </c>
      <c r="BS3894">
        <v>0</v>
      </c>
      <c r="BT3894">
        <v>0</v>
      </c>
      <c r="BU3894">
        <v>0</v>
      </c>
      <c r="BV3894">
        <v>0</v>
      </c>
      <c r="BW3894">
        <v>0</v>
      </c>
      <c r="BX3894">
        <v>0</v>
      </c>
      <c r="BY3894">
        <v>0</v>
      </c>
      <c r="BZ3894">
        <v>0</v>
      </c>
      <c r="CA3894">
        <v>0</v>
      </c>
      <c r="CB3894">
        <v>0</v>
      </c>
      <c r="CC3894">
        <v>0</v>
      </c>
    </row>
    <row r="3895" spans="1:81">
      <c r="A3895">
        <v>4</v>
      </c>
      <c r="B3895" t="s">
        <v>117</v>
      </c>
      <c r="C3895">
        <v>2049</v>
      </c>
      <c r="D3895" t="s">
        <v>147</v>
      </c>
      <c r="E3895" t="s">
        <v>112</v>
      </c>
      <c r="F3895" t="s">
        <v>113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0</v>
      </c>
      <c r="BI3895">
        <v>0</v>
      </c>
      <c r="BJ3895">
        <v>0.98303910345243095</v>
      </c>
      <c r="BK3895">
        <v>1.6960896547568799E-2</v>
      </c>
      <c r="BL3895">
        <v>0</v>
      </c>
      <c r="BM3895">
        <v>0</v>
      </c>
      <c r="BN3895">
        <v>0</v>
      </c>
      <c r="BO3895">
        <v>0</v>
      </c>
      <c r="BP3895">
        <v>0</v>
      </c>
      <c r="BQ3895">
        <v>1</v>
      </c>
      <c r="BR3895">
        <v>0</v>
      </c>
      <c r="BS3895">
        <v>0</v>
      </c>
      <c r="BT3895">
        <v>0</v>
      </c>
      <c r="BU3895">
        <v>0</v>
      </c>
      <c r="BV3895">
        <v>0</v>
      </c>
      <c r="BW3895">
        <v>1</v>
      </c>
      <c r="BX3895">
        <v>0</v>
      </c>
      <c r="BY3895">
        <v>1</v>
      </c>
      <c r="BZ3895">
        <v>0</v>
      </c>
      <c r="CA3895">
        <v>0</v>
      </c>
      <c r="CB3895">
        <v>0</v>
      </c>
      <c r="CC3895">
        <v>0</v>
      </c>
    </row>
    <row r="3896" spans="1:81">
      <c r="A3896">
        <v>4</v>
      </c>
      <c r="B3896" t="s">
        <v>117</v>
      </c>
      <c r="C3896">
        <v>2049</v>
      </c>
      <c r="D3896" t="s">
        <v>147</v>
      </c>
      <c r="E3896" t="s">
        <v>112</v>
      </c>
      <c r="F3896" t="s">
        <v>149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0</v>
      </c>
      <c r="BI3896">
        <v>0</v>
      </c>
      <c r="BJ3896">
        <v>-1.02059205244087E-4</v>
      </c>
      <c r="BK3896">
        <v>1.0205920524412501E-4</v>
      </c>
      <c r="BL3896">
        <v>0</v>
      </c>
      <c r="BM3896">
        <v>0</v>
      </c>
      <c r="BN3896">
        <v>0</v>
      </c>
      <c r="BO3896">
        <v>0</v>
      </c>
      <c r="BP3896">
        <v>0</v>
      </c>
      <c r="BQ3896">
        <v>0</v>
      </c>
      <c r="BR3896">
        <v>0</v>
      </c>
      <c r="BS3896">
        <v>0</v>
      </c>
      <c r="BT3896">
        <v>0</v>
      </c>
      <c r="BU3896">
        <v>0</v>
      </c>
      <c r="BV3896">
        <v>0</v>
      </c>
      <c r="BW3896">
        <v>0</v>
      </c>
      <c r="BX3896">
        <v>0</v>
      </c>
      <c r="BY3896">
        <v>0</v>
      </c>
      <c r="BZ3896">
        <v>0</v>
      </c>
      <c r="CA3896">
        <v>0</v>
      </c>
      <c r="CB3896">
        <v>0</v>
      </c>
      <c r="CC3896">
        <v>0</v>
      </c>
    </row>
    <row r="3897" spans="1:81">
      <c r="A3897">
        <v>4</v>
      </c>
      <c r="B3897" t="s">
        <v>117</v>
      </c>
      <c r="C3897">
        <v>2049</v>
      </c>
      <c r="D3897" t="s">
        <v>147</v>
      </c>
      <c r="E3897" t="s">
        <v>112</v>
      </c>
      <c r="F3897" t="s">
        <v>150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0</v>
      </c>
      <c r="BI3897">
        <v>0</v>
      </c>
      <c r="BJ3897">
        <v>-1.02059205244087E-4</v>
      </c>
      <c r="BK3897">
        <v>1.0205920524412501E-4</v>
      </c>
      <c r="BL3897">
        <v>0</v>
      </c>
      <c r="BM3897">
        <v>0</v>
      </c>
      <c r="BN3897">
        <v>0</v>
      </c>
      <c r="BO3897">
        <v>0</v>
      </c>
      <c r="BP3897">
        <v>0</v>
      </c>
      <c r="BQ3897">
        <v>0</v>
      </c>
      <c r="BR3897">
        <v>0</v>
      </c>
      <c r="BS3897">
        <v>0</v>
      </c>
      <c r="BT3897">
        <v>0</v>
      </c>
      <c r="BU3897">
        <v>0</v>
      </c>
      <c r="BV3897">
        <v>0</v>
      </c>
      <c r="BW3897">
        <v>0</v>
      </c>
      <c r="BX3897">
        <v>0</v>
      </c>
      <c r="BY3897">
        <v>0</v>
      </c>
      <c r="BZ3897">
        <v>0</v>
      </c>
      <c r="CA3897">
        <v>0</v>
      </c>
      <c r="CB3897">
        <v>0</v>
      </c>
      <c r="CC3897">
        <v>0</v>
      </c>
    </row>
    <row r="3898" spans="1:81">
      <c r="A3898">
        <v>4</v>
      </c>
      <c r="B3898" t="s">
        <v>117</v>
      </c>
      <c r="C3898">
        <v>2049</v>
      </c>
      <c r="D3898" t="s">
        <v>151</v>
      </c>
      <c r="E3898" t="s">
        <v>112</v>
      </c>
      <c r="F3898" t="s">
        <v>148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0.461674589129693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1.7938625379921101E-2</v>
      </c>
      <c r="BF3898">
        <v>0</v>
      </c>
      <c r="BG3898">
        <v>0</v>
      </c>
      <c r="BH3898">
        <v>0</v>
      </c>
      <c r="BI3898">
        <v>0</v>
      </c>
      <c r="BJ3898">
        <v>0.51558569353955497</v>
      </c>
      <c r="BK3898">
        <v>4.8010919508304703E-3</v>
      </c>
      <c r="BL3898">
        <v>0</v>
      </c>
      <c r="BM3898">
        <v>0</v>
      </c>
      <c r="BN3898">
        <v>0</v>
      </c>
      <c r="BO3898">
        <v>0</v>
      </c>
      <c r="BP3898">
        <v>0</v>
      </c>
      <c r="BQ3898">
        <v>1</v>
      </c>
      <c r="BR3898">
        <v>0</v>
      </c>
      <c r="BS3898">
        <v>0</v>
      </c>
      <c r="BT3898">
        <v>0</v>
      </c>
      <c r="BU3898">
        <v>0</v>
      </c>
      <c r="BV3898">
        <v>0</v>
      </c>
      <c r="BW3898">
        <v>0.71483497734360701</v>
      </c>
      <c r="BX3898">
        <v>0</v>
      </c>
      <c r="BY3898">
        <v>1</v>
      </c>
      <c r="BZ3898">
        <v>0</v>
      </c>
      <c r="CA3898">
        <v>0</v>
      </c>
      <c r="CB3898">
        <v>0</v>
      </c>
      <c r="CC3898">
        <v>0</v>
      </c>
    </row>
    <row r="3899" spans="1:81">
      <c r="A3899">
        <v>4</v>
      </c>
      <c r="B3899" t="s">
        <v>117</v>
      </c>
      <c r="C3899">
        <v>2049</v>
      </c>
      <c r="D3899" t="s">
        <v>151</v>
      </c>
      <c r="E3899" t="s">
        <v>112</v>
      </c>
      <c r="F3899" t="s">
        <v>113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0.461674589129693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1.7938625379921101E-2</v>
      </c>
      <c r="BF3899">
        <v>0</v>
      </c>
      <c r="BG3899">
        <v>0</v>
      </c>
      <c r="BH3899">
        <v>0</v>
      </c>
      <c r="BI3899">
        <v>0</v>
      </c>
      <c r="BJ3899">
        <v>0.51558569353955497</v>
      </c>
      <c r="BK3899">
        <v>4.8010919508304703E-3</v>
      </c>
      <c r="BL3899">
        <v>0</v>
      </c>
      <c r="BM3899">
        <v>0</v>
      </c>
      <c r="BN3899">
        <v>0</v>
      </c>
      <c r="BO3899">
        <v>0</v>
      </c>
      <c r="BP3899">
        <v>0</v>
      </c>
      <c r="BQ3899">
        <v>1</v>
      </c>
      <c r="BR3899">
        <v>0</v>
      </c>
      <c r="BS3899">
        <v>0</v>
      </c>
      <c r="BT3899">
        <v>0</v>
      </c>
      <c r="BU3899">
        <v>0</v>
      </c>
      <c r="BV3899">
        <v>0</v>
      </c>
      <c r="BW3899">
        <v>1</v>
      </c>
      <c r="BX3899">
        <v>0</v>
      </c>
      <c r="BY3899">
        <v>1</v>
      </c>
      <c r="BZ3899">
        <v>0</v>
      </c>
      <c r="CA3899">
        <v>0</v>
      </c>
      <c r="CB3899">
        <v>0</v>
      </c>
      <c r="CC3899">
        <v>0</v>
      </c>
    </row>
    <row r="3900" spans="1:81">
      <c r="A3900">
        <v>4</v>
      </c>
      <c r="B3900" t="s">
        <v>117</v>
      </c>
      <c r="C3900">
        <v>2049</v>
      </c>
      <c r="D3900" t="s">
        <v>151</v>
      </c>
      <c r="E3900" t="s">
        <v>112</v>
      </c>
      <c r="F3900" t="s">
        <v>149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-5.5664073973690203E-3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6.1361863942093198E-3</v>
      </c>
      <c r="BF3900">
        <v>0</v>
      </c>
      <c r="BG3900">
        <v>0</v>
      </c>
      <c r="BH3900">
        <v>0</v>
      </c>
      <c r="BI3900">
        <v>0</v>
      </c>
      <c r="BJ3900">
        <v>-6.0549249257324501E-4</v>
      </c>
      <c r="BK3900" s="1">
        <v>3.5713495732863303E-5</v>
      </c>
      <c r="BL3900">
        <v>0</v>
      </c>
      <c r="BM3900">
        <v>0</v>
      </c>
      <c r="BN3900">
        <v>0</v>
      </c>
      <c r="BO3900">
        <v>0</v>
      </c>
      <c r="BP3900">
        <v>0</v>
      </c>
      <c r="BQ3900">
        <v>0</v>
      </c>
      <c r="BR3900">
        <v>0</v>
      </c>
      <c r="BS3900">
        <v>0</v>
      </c>
      <c r="BT3900">
        <v>0</v>
      </c>
      <c r="BU3900">
        <v>0</v>
      </c>
      <c r="BV3900">
        <v>0</v>
      </c>
      <c r="BW3900" s="1">
        <v>5.1996325830416801E-5</v>
      </c>
      <c r="BX3900">
        <v>0</v>
      </c>
      <c r="BY3900">
        <v>0</v>
      </c>
      <c r="BZ3900">
        <v>0</v>
      </c>
      <c r="CA3900">
        <v>0</v>
      </c>
      <c r="CB3900">
        <v>0</v>
      </c>
      <c r="CC3900">
        <v>0</v>
      </c>
    </row>
    <row r="3901" spans="1:81">
      <c r="A3901">
        <v>4</v>
      </c>
      <c r="B3901" t="s">
        <v>117</v>
      </c>
      <c r="C3901">
        <v>2049</v>
      </c>
      <c r="D3901" t="s">
        <v>151</v>
      </c>
      <c r="E3901" t="s">
        <v>112</v>
      </c>
      <c r="F3901" t="s">
        <v>150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-5.5664073973690203E-3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6.1361863942093198E-3</v>
      </c>
      <c r="BF3901">
        <v>0</v>
      </c>
      <c r="BG3901">
        <v>0</v>
      </c>
      <c r="BH3901">
        <v>0</v>
      </c>
      <c r="BI3901">
        <v>0</v>
      </c>
      <c r="BJ3901">
        <v>-6.0549249257324501E-4</v>
      </c>
      <c r="BK3901" s="1">
        <v>3.5713495732863303E-5</v>
      </c>
      <c r="BL3901">
        <v>0</v>
      </c>
      <c r="BM3901">
        <v>0</v>
      </c>
      <c r="BN3901">
        <v>0</v>
      </c>
      <c r="BO3901">
        <v>0</v>
      </c>
      <c r="BP3901">
        <v>0</v>
      </c>
      <c r="BQ3901">
        <v>0</v>
      </c>
      <c r="BR3901">
        <v>0</v>
      </c>
      <c r="BS3901">
        <v>0</v>
      </c>
      <c r="BT3901">
        <v>0</v>
      </c>
      <c r="BU3901">
        <v>0</v>
      </c>
      <c r="BV3901">
        <v>0</v>
      </c>
      <c r="BW3901">
        <v>0</v>
      </c>
      <c r="BX3901">
        <v>0</v>
      </c>
      <c r="BY3901">
        <v>0</v>
      </c>
      <c r="BZ3901">
        <v>0</v>
      </c>
      <c r="CA3901">
        <v>0</v>
      </c>
      <c r="CB3901">
        <v>0</v>
      </c>
      <c r="CC3901">
        <v>0</v>
      </c>
    </row>
    <row r="3902" spans="1:81">
      <c r="A3902">
        <v>4</v>
      </c>
      <c r="B3902" t="s">
        <v>117</v>
      </c>
      <c r="C3902">
        <v>2049</v>
      </c>
      <c r="D3902" t="s">
        <v>152</v>
      </c>
      <c r="E3902" t="s">
        <v>112</v>
      </c>
      <c r="F3902" t="s">
        <v>148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1.1646726990497101E-2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1.7368341347063901E-2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1.2470185136107201E-3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0.26779426797410399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0.18251192594555701</v>
      </c>
      <c r="BF3902">
        <v>0</v>
      </c>
      <c r="BG3902">
        <v>0</v>
      </c>
      <c r="BH3902">
        <v>0</v>
      </c>
      <c r="BI3902">
        <v>0</v>
      </c>
      <c r="BJ3902">
        <v>0.50592984515200801</v>
      </c>
      <c r="BK3902">
        <v>1.9041286487714401E-2</v>
      </c>
      <c r="BL3902">
        <v>0</v>
      </c>
      <c r="BM3902">
        <v>0</v>
      </c>
      <c r="BN3902">
        <v>0</v>
      </c>
      <c r="BO3902">
        <v>0</v>
      </c>
      <c r="BP3902">
        <v>0</v>
      </c>
      <c r="BQ3902">
        <v>0.99264566690644795</v>
      </c>
      <c r="BR3902">
        <v>0</v>
      </c>
      <c r="BS3902">
        <v>0</v>
      </c>
      <c r="BT3902">
        <v>0</v>
      </c>
      <c r="BU3902">
        <v>0</v>
      </c>
      <c r="BV3902">
        <v>0</v>
      </c>
      <c r="BW3902">
        <v>0.59226043993488098</v>
      </c>
      <c r="BX3902">
        <v>0</v>
      </c>
      <c r="BY3902">
        <v>0.46388378828607102</v>
      </c>
      <c r="BZ3902">
        <v>0</v>
      </c>
      <c r="CA3902">
        <v>0</v>
      </c>
      <c r="CB3902">
        <v>0</v>
      </c>
      <c r="CC3902">
        <v>0</v>
      </c>
    </row>
    <row r="3903" spans="1:81">
      <c r="A3903">
        <v>4</v>
      </c>
      <c r="B3903" t="s">
        <v>117</v>
      </c>
      <c r="C3903">
        <v>2049</v>
      </c>
      <c r="D3903" t="s">
        <v>152</v>
      </c>
      <c r="E3903" t="s">
        <v>112</v>
      </c>
      <c r="F3903" t="s">
        <v>113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1.7368341347063901E-2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1.7368341347063901E-2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1.6121322833453199E-2</v>
      </c>
      <c r="AQ3903">
        <v>1.2470185136107201E-3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0.26779426797410399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0.18251192594555701</v>
      </c>
      <c r="BF3903">
        <v>0</v>
      </c>
      <c r="BG3903">
        <v>0</v>
      </c>
      <c r="BH3903">
        <v>0</v>
      </c>
      <c r="BI3903">
        <v>0</v>
      </c>
      <c r="BJ3903">
        <v>0.50592984515200801</v>
      </c>
      <c r="BK3903">
        <v>2.6395619581266801E-2</v>
      </c>
      <c r="BL3903">
        <v>0</v>
      </c>
      <c r="BM3903">
        <v>0</v>
      </c>
      <c r="BN3903">
        <v>0</v>
      </c>
      <c r="BO3903">
        <v>0</v>
      </c>
      <c r="BP3903">
        <v>7.3543330935524204E-3</v>
      </c>
      <c r="BQ3903">
        <v>0.99264566690644795</v>
      </c>
      <c r="BR3903">
        <v>0</v>
      </c>
      <c r="BS3903">
        <v>0</v>
      </c>
      <c r="BT3903">
        <v>0</v>
      </c>
      <c r="BU3903">
        <v>0</v>
      </c>
      <c r="BV3903">
        <v>0</v>
      </c>
      <c r="BW3903">
        <v>1</v>
      </c>
      <c r="BX3903">
        <v>7.3543330935524204E-3</v>
      </c>
      <c r="BY3903">
        <v>0.58490610684132804</v>
      </c>
      <c r="BZ3903">
        <v>0.40773956006511902</v>
      </c>
      <c r="CA3903">
        <v>0</v>
      </c>
      <c r="CB3903">
        <v>0</v>
      </c>
      <c r="CC3903">
        <v>0</v>
      </c>
    </row>
    <row r="3904" spans="1:81">
      <c r="A3904">
        <v>4</v>
      </c>
      <c r="B3904" t="s">
        <v>117</v>
      </c>
      <c r="C3904">
        <v>2049</v>
      </c>
      <c r="D3904" t="s">
        <v>152</v>
      </c>
      <c r="E3904" t="s">
        <v>112</v>
      </c>
      <c r="F3904" t="s">
        <v>149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-1.2355569729625101E-3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-1.1335405208081201E-3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1.1122616433745E-3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-4.38100153295984E-4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0.16088226619483401</v>
      </c>
      <c r="BF3904">
        <v>0</v>
      </c>
      <c r="BG3904">
        <v>-0.15436044862216999</v>
      </c>
      <c r="BH3904">
        <v>0</v>
      </c>
      <c r="BI3904">
        <v>0</v>
      </c>
      <c r="BJ3904">
        <v>-7.86720959239262E-4</v>
      </c>
      <c r="BK3904">
        <v>-4.1558084378619997E-3</v>
      </c>
      <c r="BL3904">
        <v>0</v>
      </c>
      <c r="BM3904">
        <v>0</v>
      </c>
      <c r="BN3904">
        <v>0</v>
      </c>
      <c r="BO3904">
        <v>0</v>
      </c>
      <c r="BP3904">
        <v>0</v>
      </c>
      <c r="BQ3904" s="1">
        <v>7.64750145831883E-6</v>
      </c>
      <c r="BR3904">
        <v>0</v>
      </c>
      <c r="BS3904">
        <v>0</v>
      </c>
      <c r="BT3904">
        <v>0</v>
      </c>
      <c r="BU3904">
        <v>0</v>
      </c>
      <c r="BV3904">
        <v>0</v>
      </c>
      <c r="BW3904" s="1">
        <v>-5.27444881709416E-5</v>
      </c>
      <c r="BX3904">
        <v>0</v>
      </c>
      <c r="BY3904" s="1">
        <v>-5.3381914219996503E-5</v>
      </c>
      <c r="BZ3904">
        <v>0</v>
      </c>
      <c r="CA3904">
        <v>0</v>
      </c>
      <c r="CB3904">
        <v>0</v>
      </c>
      <c r="CC3904">
        <v>0</v>
      </c>
    </row>
    <row r="3905" spans="1:81">
      <c r="A3905">
        <v>4</v>
      </c>
      <c r="B3905" t="s">
        <v>117</v>
      </c>
      <c r="C3905">
        <v>2049</v>
      </c>
      <c r="D3905" t="s">
        <v>152</v>
      </c>
      <c r="E3905" t="s">
        <v>112</v>
      </c>
      <c r="F3905" t="s">
        <v>150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-1.1335405208081201E-3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-1.1335405208081201E-3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-2.2458021641826201E-3</v>
      </c>
      <c r="AQ3905">
        <v>1.1122616433745E-3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-4.38100153295984E-4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0.16088226619483401</v>
      </c>
      <c r="BF3905">
        <v>0</v>
      </c>
      <c r="BG3905">
        <v>-0.15436044862216999</v>
      </c>
      <c r="BH3905">
        <v>0</v>
      </c>
      <c r="BI3905">
        <v>0</v>
      </c>
      <c r="BJ3905">
        <v>-7.86720959239262E-4</v>
      </c>
      <c r="BK3905">
        <v>-4.1634559393202699E-3</v>
      </c>
      <c r="BL3905">
        <v>0</v>
      </c>
      <c r="BM3905">
        <v>0</v>
      </c>
      <c r="BN3905">
        <v>0</v>
      </c>
      <c r="BO3905">
        <v>0</v>
      </c>
      <c r="BP3905" s="1">
        <v>-7.6475014582685197E-6</v>
      </c>
      <c r="BQ3905" s="1">
        <v>7.64750145831883E-6</v>
      </c>
      <c r="BR3905">
        <v>0</v>
      </c>
      <c r="BS3905">
        <v>0</v>
      </c>
      <c r="BT3905">
        <v>0</v>
      </c>
      <c r="BU3905">
        <v>0</v>
      </c>
      <c r="BV3905">
        <v>0</v>
      </c>
      <c r="BW3905">
        <v>0</v>
      </c>
      <c r="BX3905" s="1">
        <v>-7.6475014582685197E-6</v>
      </c>
      <c r="BY3905" s="1">
        <v>-4.5096986712622697E-5</v>
      </c>
      <c r="BZ3905" s="1">
        <v>5.27444881709416E-5</v>
      </c>
      <c r="CA3905">
        <v>0</v>
      </c>
      <c r="CB3905">
        <v>0</v>
      </c>
      <c r="CC3905">
        <v>0</v>
      </c>
    </row>
    <row r="3906" spans="1:81">
      <c r="A3906">
        <v>4</v>
      </c>
      <c r="B3906" t="s">
        <v>117</v>
      </c>
      <c r="C3906">
        <v>2049</v>
      </c>
      <c r="D3906" t="s">
        <v>153</v>
      </c>
      <c r="E3906" t="s">
        <v>112</v>
      </c>
      <c r="F3906" t="s">
        <v>148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9.3089280311277903E-2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9.6963287420222307E-3</v>
      </c>
      <c r="AG3906">
        <v>0</v>
      </c>
      <c r="AH3906">
        <v>0</v>
      </c>
      <c r="AI3906">
        <v>0</v>
      </c>
      <c r="AJ3906">
        <v>8.3392951569255594E-2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9.3083624826447303E-2</v>
      </c>
      <c r="AR3906" s="1">
        <v>5.6554848305758102E-6</v>
      </c>
      <c r="AS3906">
        <v>0</v>
      </c>
      <c r="AT3906">
        <v>0</v>
      </c>
      <c r="AU3906">
        <v>0</v>
      </c>
      <c r="AV3906">
        <v>0</v>
      </c>
      <c r="AW3906">
        <v>0.19479751950435301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0.44497354646970499</v>
      </c>
      <c r="BF3906">
        <v>0</v>
      </c>
      <c r="BG3906">
        <v>0</v>
      </c>
      <c r="BH3906">
        <v>0</v>
      </c>
      <c r="BI3906">
        <v>0</v>
      </c>
      <c r="BJ3906">
        <v>0.25206778664117901</v>
      </c>
      <c r="BK3906">
        <v>1.5071867073484501E-2</v>
      </c>
      <c r="BL3906">
        <v>0</v>
      </c>
      <c r="BM3906">
        <v>0</v>
      </c>
      <c r="BN3906">
        <v>0</v>
      </c>
      <c r="BO3906">
        <v>0</v>
      </c>
      <c r="BP3906">
        <v>0</v>
      </c>
      <c r="BQ3906">
        <v>0.26729517954750498</v>
      </c>
      <c r="BR3906">
        <v>0</v>
      </c>
      <c r="BS3906">
        <v>0</v>
      </c>
      <c r="BT3906">
        <v>0</v>
      </c>
      <c r="BU3906">
        <v>0</v>
      </c>
      <c r="BV3906">
        <v>0</v>
      </c>
      <c r="BW3906">
        <v>1</v>
      </c>
      <c r="BX3906">
        <v>0</v>
      </c>
      <c r="BY3906">
        <v>0.73270482045249496</v>
      </c>
      <c r="BZ3906">
        <v>0</v>
      </c>
      <c r="CA3906">
        <v>0</v>
      </c>
      <c r="CB3906">
        <v>0</v>
      </c>
      <c r="CC3906">
        <v>0</v>
      </c>
    </row>
    <row r="3907" spans="1:81">
      <c r="A3907">
        <v>4</v>
      </c>
      <c r="B3907" t="s">
        <v>117</v>
      </c>
      <c r="C3907">
        <v>2049</v>
      </c>
      <c r="D3907" t="s">
        <v>153</v>
      </c>
      <c r="E3907" t="s">
        <v>112</v>
      </c>
      <c r="F3907" t="s">
        <v>113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9.3089280311277903E-2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9.6963287420222307E-3</v>
      </c>
      <c r="AG3907">
        <v>0</v>
      </c>
      <c r="AH3907">
        <v>0</v>
      </c>
      <c r="AI3907">
        <v>0</v>
      </c>
      <c r="AJ3907">
        <v>8.3392951569255594E-2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9.3083624826447303E-2</v>
      </c>
      <c r="AR3907" s="1">
        <v>5.6554848305758102E-6</v>
      </c>
      <c r="AS3907">
        <v>0</v>
      </c>
      <c r="AT3907">
        <v>0</v>
      </c>
      <c r="AU3907">
        <v>0</v>
      </c>
      <c r="AV3907">
        <v>0</v>
      </c>
      <c r="AW3907">
        <v>0.19479751950435301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0.44497354646970499</v>
      </c>
      <c r="BF3907">
        <v>0</v>
      </c>
      <c r="BG3907">
        <v>0</v>
      </c>
      <c r="BH3907">
        <v>0</v>
      </c>
      <c r="BI3907">
        <v>0</v>
      </c>
      <c r="BJ3907">
        <v>0.25206778664117901</v>
      </c>
      <c r="BK3907">
        <v>1.5071867073484501E-2</v>
      </c>
      <c r="BL3907">
        <v>0</v>
      </c>
      <c r="BM3907">
        <v>0</v>
      </c>
      <c r="BN3907">
        <v>0</v>
      </c>
      <c r="BO3907">
        <v>0</v>
      </c>
      <c r="BP3907">
        <v>0</v>
      </c>
      <c r="BQ3907">
        <v>1</v>
      </c>
      <c r="BR3907">
        <v>0</v>
      </c>
      <c r="BS3907">
        <v>0</v>
      </c>
      <c r="BT3907">
        <v>0</v>
      </c>
      <c r="BU3907">
        <v>0</v>
      </c>
      <c r="BV3907">
        <v>0</v>
      </c>
      <c r="BW3907">
        <v>1</v>
      </c>
      <c r="BX3907">
        <v>0</v>
      </c>
      <c r="BY3907">
        <v>1</v>
      </c>
      <c r="BZ3907">
        <v>0</v>
      </c>
      <c r="CA3907">
        <v>0</v>
      </c>
      <c r="CB3907">
        <v>0</v>
      </c>
      <c r="CC3907">
        <v>0</v>
      </c>
    </row>
    <row r="3908" spans="1:81">
      <c r="A3908">
        <v>4</v>
      </c>
      <c r="B3908" t="s">
        <v>117</v>
      </c>
      <c r="C3908">
        <v>2049</v>
      </c>
      <c r="D3908" t="s">
        <v>153</v>
      </c>
      <c r="E3908" t="s">
        <v>112</v>
      </c>
      <c r="F3908" t="s">
        <v>149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6.4923569076919596E-2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-0.23645769127826399</v>
      </c>
      <c r="AG3908">
        <v>0</v>
      </c>
      <c r="AH3908">
        <v>0</v>
      </c>
      <c r="AI3908">
        <v>0</v>
      </c>
      <c r="AJ3908">
        <v>8.3392951569255594E-2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-0.153070395193839</v>
      </c>
      <c r="AR3908" s="1">
        <v>5.6554848305758102E-6</v>
      </c>
      <c r="AS3908">
        <v>0</v>
      </c>
      <c r="AT3908">
        <v>0</v>
      </c>
      <c r="AU3908">
        <v>0</v>
      </c>
      <c r="AV3908">
        <v>0</v>
      </c>
      <c r="AW3908">
        <v>-2.7919092422457E-3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0.156063812926544</v>
      </c>
      <c r="BF3908">
        <v>0</v>
      </c>
      <c r="BG3908" s="1">
        <v>-3.9554615034709198E-5</v>
      </c>
      <c r="BH3908">
        <v>0</v>
      </c>
      <c r="BI3908">
        <v>0</v>
      </c>
      <c r="BJ3908">
        <v>2.3453752788335802E-3</v>
      </c>
      <c r="BK3908">
        <v>-2.5129846390890202E-3</v>
      </c>
      <c r="BL3908">
        <v>0</v>
      </c>
      <c r="BM3908">
        <v>0</v>
      </c>
      <c r="BN3908">
        <v>0</v>
      </c>
      <c r="BO3908">
        <v>0</v>
      </c>
      <c r="BP3908">
        <v>0</v>
      </c>
      <c r="BQ3908" s="1">
        <v>-1.20835274146081E-5</v>
      </c>
      <c r="BR3908">
        <v>0</v>
      </c>
      <c r="BS3908">
        <v>0</v>
      </c>
      <c r="BT3908">
        <v>0</v>
      </c>
      <c r="BU3908">
        <v>0</v>
      </c>
      <c r="BV3908">
        <v>0</v>
      </c>
      <c r="BW3908">
        <v>0</v>
      </c>
      <c r="BX3908">
        <v>0</v>
      </c>
      <c r="BY3908" s="1">
        <v>1.2083527414552499E-5</v>
      </c>
      <c r="BZ3908">
        <v>0</v>
      </c>
      <c r="CA3908">
        <v>0</v>
      </c>
      <c r="CB3908">
        <v>0</v>
      </c>
      <c r="CC3908">
        <v>0</v>
      </c>
    </row>
    <row r="3909" spans="1:81">
      <c r="A3909">
        <v>4</v>
      </c>
      <c r="B3909" t="s">
        <v>117</v>
      </c>
      <c r="C3909">
        <v>2049</v>
      </c>
      <c r="D3909" t="s">
        <v>153</v>
      </c>
      <c r="E3909" t="s">
        <v>112</v>
      </c>
      <c r="F3909" t="s">
        <v>150</v>
      </c>
      <c r="G3909">
        <v>-0.21798830878592801</v>
      </c>
      <c r="H3909">
        <v>0</v>
      </c>
      <c r="I3909">
        <v>0</v>
      </c>
      <c r="J3909">
        <v>0</v>
      </c>
      <c r="K3909">
        <v>0</v>
      </c>
      <c r="L3909">
        <v>6.4923569076919596E-2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-0.23645769127826399</v>
      </c>
      <c r="AG3909">
        <v>0</v>
      </c>
      <c r="AH3909">
        <v>0</v>
      </c>
      <c r="AI3909">
        <v>0</v>
      </c>
      <c r="AJ3909">
        <v>8.3392951569255594E-2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-0.153070395193839</v>
      </c>
      <c r="AR3909" s="1">
        <v>5.6554848305758102E-6</v>
      </c>
      <c r="AS3909">
        <v>0</v>
      </c>
      <c r="AT3909">
        <v>0</v>
      </c>
      <c r="AU3909">
        <v>0</v>
      </c>
      <c r="AV3909">
        <v>0</v>
      </c>
      <c r="AW3909">
        <v>-2.7919092422457E-3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0.156063812926544</v>
      </c>
      <c r="BF3909">
        <v>0</v>
      </c>
      <c r="BG3909" s="1">
        <v>-3.9554615034709198E-5</v>
      </c>
      <c r="BH3909">
        <v>0</v>
      </c>
      <c r="BI3909">
        <v>0</v>
      </c>
      <c r="BJ3909">
        <v>2.3453752788335802E-3</v>
      </c>
      <c r="BK3909">
        <v>-2.5129846390890202E-3</v>
      </c>
      <c r="BL3909">
        <v>0</v>
      </c>
      <c r="BM3909">
        <v>0</v>
      </c>
      <c r="BN3909">
        <v>0</v>
      </c>
      <c r="BO3909">
        <v>0</v>
      </c>
      <c r="BP3909">
        <v>0</v>
      </c>
      <c r="BQ3909">
        <v>0</v>
      </c>
      <c r="BR3909">
        <v>0</v>
      </c>
      <c r="BS3909">
        <v>0</v>
      </c>
      <c r="BT3909">
        <v>0</v>
      </c>
      <c r="BU3909">
        <v>0</v>
      </c>
      <c r="BV3909">
        <v>0</v>
      </c>
      <c r="BW3909">
        <v>0</v>
      </c>
      <c r="BX3909">
        <v>0</v>
      </c>
      <c r="BY3909">
        <v>0</v>
      </c>
      <c r="BZ3909">
        <v>0</v>
      </c>
      <c r="CA3909">
        <v>0</v>
      </c>
      <c r="CB3909">
        <v>0</v>
      </c>
      <c r="CC3909">
        <v>0</v>
      </c>
    </row>
    <row r="3910" spans="1:81">
      <c r="A3910">
        <v>4</v>
      </c>
      <c r="B3910" t="s">
        <v>117</v>
      </c>
      <c r="C3910">
        <v>2049</v>
      </c>
      <c r="D3910" t="s">
        <v>154</v>
      </c>
      <c r="E3910" t="s">
        <v>112</v>
      </c>
      <c r="F3910" t="s">
        <v>148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0</v>
      </c>
      <c r="BI3910">
        <v>0</v>
      </c>
      <c r="BJ3910">
        <v>0.99042155406443699</v>
      </c>
      <c r="BK3910">
        <v>9.5784459355631804E-3</v>
      </c>
      <c r="BL3910">
        <v>0</v>
      </c>
      <c r="BM3910">
        <v>0</v>
      </c>
      <c r="BN3910">
        <v>0</v>
      </c>
      <c r="BO3910">
        <v>0</v>
      </c>
      <c r="BP3910">
        <v>0</v>
      </c>
      <c r="BQ3910">
        <v>1</v>
      </c>
      <c r="BR3910">
        <v>0</v>
      </c>
      <c r="BS3910">
        <v>0</v>
      </c>
      <c r="BT3910">
        <v>0</v>
      </c>
      <c r="BU3910">
        <v>0</v>
      </c>
      <c r="BV3910">
        <v>0</v>
      </c>
      <c r="BW3910">
        <v>0.315013061517185</v>
      </c>
      <c r="BX3910">
        <v>0</v>
      </c>
      <c r="BY3910">
        <v>0</v>
      </c>
      <c r="BZ3910">
        <v>0</v>
      </c>
      <c r="CA3910">
        <v>0</v>
      </c>
      <c r="CB3910">
        <v>0</v>
      </c>
      <c r="CC3910">
        <v>0</v>
      </c>
    </row>
    <row r="3911" spans="1:81">
      <c r="A3911">
        <v>4</v>
      </c>
      <c r="B3911" t="s">
        <v>117</v>
      </c>
      <c r="C3911">
        <v>2049</v>
      </c>
      <c r="D3911" t="s">
        <v>154</v>
      </c>
      <c r="E3911" t="s">
        <v>112</v>
      </c>
      <c r="F3911" t="s">
        <v>113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0</v>
      </c>
      <c r="BI3911">
        <v>0</v>
      </c>
      <c r="BJ3911">
        <v>0.99042155406443699</v>
      </c>
      <c r="BK3911">
        <v>9.5784459355631804E-3</v>
      </c>
      <c r="BL3911">
        <v>0</v>
      </c>
      <c r="BM3911">
        <v>0</v>
      </c>
      <c r="BN3911">
        <v>0</v>
      </c>
      <c r="BO3911">
        <v>0</v>
      </c>
      <c r="BP3911">
        <v>0</v>
      </c>
      <c r="BQ3911">
        <v>1</v>
      </c>
      <c r="BR3911">
        <v>0</v>
      </c>
      <c r="BS3911">
        <v>0</v>
      </c>
      <c r="BT3911">
        <v>0</v>
      </c>
      <c r="BU3911">
        <v>0</v>
      </c>
      <c r="BV3911">
        <v>0</v>
      </c>
      <c r="BW3911">
        <v>1</v>
      </c>
      <c r="BX3911">
        <v>0</v>
      </c>
      <c r="BY3911">
        <v>1</v>
      </c>
      <c r="BZ3911">
        <v>0</v>
      </c>
      <c r="CA3911">
        <v>0</v>
      </c>
      <c r="CB3911">
        <v>0</v>
      </c>
      <c r="CC3911">
        <v>0</v>
      </c>
    </row>
    <row r="3912" spans="1:81">
      <c r="A3912">
        <v>4</v>
      </c>
      <c r="B3912" t="s">
        <v>117</v>
      </c>
      <c r="C3912">
        <v>2049</v>
      </c>
      <c r="D3912" t="s">
        <v>154</v>
      </c>
      <c r="E3912" t="s">
        <v>112</v>
      </c>
      <c r="F3912" t="s">
        <v>149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0</v>
      </c>
      <c r="BI3912">
        <v>0</v>
      </c>
      <c r="BJ3912">
        <v>7.0413443993894197E-3</v>
      </c>
      <c r="BK3912">
        <v>-7.0413443993895099E-3</v>
      </c>
      <c r="BL3912">
        <v>0</v>
      </c>
      <c r="BM3912">
        <v>0</v>
      </c>
      <c r="BN3912">
        <v>0</v>
      </c>
      <c r="BO3912">
        <v>0</v>
      </c>
      <c r="BP3912">
        <v>0</v>
      </c>
      <c r="BQ3912">
        <v>0</v>
      </c>
      <c r="BR3912">
        <v>0</v>
      </c>
      <c r="BS3912">
        <v>0</v>
      </c>
      <c r="BT3912">
        <v>0</v>
      </c>
      <c r="BU3912">
        <v>0</v>
      </c>
      <c r="BV3912">
        <v>0</v>
      </c>
      <c r="BW3912">
        <v>8.2231746195598999E-4</v>
      </c>
      <c r="BX3912">
        <v>0</v>
      </c>
      <c r="BY3912">
        <v>0</v>
      </c>
      <c r="BZ3912">
        <v>0</v>
      </c>
      <c r="CA3912">
        <v>0</v>
      </c>
      <c r="CB3912">
        <v>0</v>
      </c>
      <c r="CC3912">
        <v>0</v>
      </c>
    </row>
    <row r="3913" spans="1:81">
      <c r="A3913">
        <v>4</v>
      </c>
      <c r="B3913" t="s">
        <v>117</v>
      </c>
      <c r="C3913">
        <v>2049</v>
      </c>
      <c r="D3913" t="s">
        <v>154</v>
      </c>
      <c r="E3913" t="s">
        <v>112</v>
      </c>
      <c r="F3913" t="s">
        <v>150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0</v>
      </c>
      <c r="BI3913">
        <v>0</v>
      </c>
      <c r="BJ3913">
        <v>7.0413443993894197E-3</v>
      </c>
      <c r="BK3913">
        <v>-7.0413443993895099E-3</v>
      </c>
      <c r="BL3913">
        <v>0</v>
      </c>
      <c r="BM3913">
        <v>0</v>
      </c>
      <c r="BN3913">
        <v>0</v>
      </c>
      <c r="BO3913">
        <v>0</v>
      </c>
      <c r="BP3913">
        <v>0</v>
      </c>
      <c r="BQ3913">
        <v>0</v>
      </c>
      <c r="BR3913">
        <v>0</v>
      </c>
      <c r="BS3913">
        <v>0</v>
      </c>
      <c r="BT3913">
        <v>0</v>
      </c>
      <c r="BU3913">
        <v>0</v>
      </c>
      <c r="BV3913">
        <v>0</v>
      </c>
      <c r="BW3913">
        <v>0</v>
      </c>
      <c r="BX3913">
        <v>0</v>
      </c>
      <c r="BY3913">
        <v>0</v>
      </c>
      <c r="BZ3913">
        <v>0</v>
      </c>
      <c r="CA3913">
        <v>0</v>
      </c>
      <c r="CB3913">
        <v>0</v>
      </c>
      <c r="CC3913">
        <v>0</v>
      </c>
    </row>
    <row r="3914" spans="1:81">
      <c r="A3914">
        <v>4</v>
      </c>
      <c r="B3914" t="s">
        <v>117</v>
      </c>
      <c r="C3914">
        <v>2049</v>
      </c>
      <c r="D3914" t="s">
        <v>155</v>
      </c>
      <c r="E3914" t="s">
        <v>112</v>
      </c>
      <c r="F3914" t="s">
        <v>148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0</v>
      </c>
      <c r="BI3914">
        <v>0</v>
      </c>
      <c r="BJ3914">
        <v>0</v>
      </c>
      <c r="BK3914">
        <v>0</v>
      </c>
      <c r="BL3914">
        <v>0</v>
      </c>
      <c r="BM3914">
        <v>0</v>
      </c>
      <c r="BN3914">
        <v>0</v>
      </c>
      <c r="BO3914">
        <v>0</v>
      </c>
      <c r="BP3914">
        <v>0</v>
      </c>
      <c r="BQ3914">
        <v>0</v>
      </c>
      <c r="BR3914">
        <v>0</v>
      </c>
      <c r="BS3914">
        <v>0</v>
      </c>
      <c r="BT3914">
        <v>0</v>
      </c>
      <c r="BU3914">
        <v>0</v>
      </c>
      <c r="BV3914">
        <v>0</v>
      </c>
      <c r="BW3914">
        <v>0</v>
      </c>
      <c r="BX3914">
        <v>0</v>
      </c>
      <c r="BY3914">
        <v>0</v>
      </c>
      <c r="BZ3914">
        <v>0</v>
      </c>
      <c r="CA3914">
        <v>0</v>
      </c>
      <c r="CB3914">
        <v>0</v>
      </c>
      <c r="CC3914">
        <v>0</v>
      </c>
    </row>
    <row r="3915" spans="1:81">
      <c r="A3915">
        <v>4</v>
      </c>
      <c r="B3915" t="s">
        <v>117</v>
      </c>
      <c r="C3915">
        <v>2049</v>
      </c>
      <c r="D3915" t="s">
        <v>155</v>
      </c>
      <c r="E3915" t="s">
        <v>112</v>
      </c>
      <c r="F3915" t="s">
        <v>113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0</v>
      </c>
      <c r="BI3915">
        <v>0</v>
      </c>
      <c r="BJ3915">
        <v>0</v>
      </c>
      <c r="BK3915">
        <v>1</v>
      </c>
      <c r="BL3915">
        <v>0</v>
      </c>
      <c r="BM3915">
        <v>0</v>
      </c>
      <c r="BN3915">
        <v>0</v>
      </c>
      <c r="BO3915">
        <v>0.54184023971351303</v>
      </c>
      <c r="BP3915">
        <v>0.45815976028648697</v>
      </c>
      <c r="BQ3915">
        <v>0</v>
      </c>
      <c r="BR3915">
        <v>0</v>
      </c>
      <c r="BS3915">
        <v>0</v>
      </c>
      <c r="BT3915">
        <v>0</v>
      </c>
      <c r="BU3915">
        <v>1</v>
      </c>
      <c r="BV3915">
        <v>0</v>
      </c>
      <c r="BW3915">
        <v>0</v>
      </c>
      <c r="BX3915">
        <v>1</v>
      </c>
      <c r="BY3915">
        <v>0</v>
      </c>
      <c r="BZ3915">
        <v>0</v>
      </c>
      <c r="CA3915">
        <v>0</v>
      </c>
      <c r="CB3915">
        <v>0</v>
      </c>
      <c r="CC3915">
        <v>0</v>
      </c>
    </row>
    <row r="3916" spans="1:81">
      <c r="A3916">
        <v>4</v>
      </c>
      <c r="B3916" t="s">
        <v>117</v>
      </c>
      <c r="C3916">
        <v>2049</v>
      </c>
      <c r="D3916" t="s">
        <v>155</v>
      </c>
      <c r="E3916" t="s">
        <v>112</v>
      </c>
      <c r="F3916" t="s">
        <v>149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0</v>
      </c>
      <c r="BI3916">
        <v>0</v>
      </c>
      <c r="BJ3916">
        <v>0</v>
      </c>
      <c r="BK3916">
        <v>0</v>
      </c>
      <c r="BL3916">
        <v>0</v>
      </c>
      <c r="BM3916">
        <v>0</v>
      </c>
      <c r="BN3916">
        <v>0</v>
      </c>
      <c r="BO3916">
        <v>0</v>
      </c>
      <c r="BP3916">
        <v>0</v>
      </c>
      <c r="BQ3916">
        <v>0</v>
      </c>
      <c r="BR3916">
        <v>0</v>
      </c>
      <c r="BS3916">
        <v>0</v>
      </c>
      <c r="BT3916">
        <v>0</v>
      </c>
      <c r="BU3916">
        <v>0</v>
      </c>
      <c r="BV3916">
        <v>0</v>
      </c>
      <c r="BW3916">
        <v>0</v>
      </c>
      <c r="BX3916">
        <v>0</v>
      </c>
      <c r="BY3916">
        <v>0</v>
      </c>
      <c r="BZ3916">
        <v>0</v>
      </c>
      <c r="CA3916">
        <v>0</v>
      </c>
      <c r="CB3916">
        <v>0</v>
      </c>
      <c r="CC3916">
        <v>0</v>
      </c>
    </row>
    <row r="3917" spans="1:81">
      <c r="A3917">
        <v>4</v>
      </c>
      <c r="B3917" t="s">
        <v>117</v>
      </c>
      <c r="C3917">
        <v>2049</v>
      </c>
      <c r="D3917" t="s">
        <v>155</v>
      </c>
      <c r="E3917" t="s">
        <v>112</v>
      </c>
      <c r="F3917" t="s">
        <v>150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0</v>
      </c>
      <c r="BI3917">
        <v>0</v>
      </c>
      <c r="BJ3917">
        <v>0</v>
      </c>
      <c r="BK3917">
        <v>0</v>
      </c>
      <c r="BL3917">
        <v>0</v>
      </c>
      <c r="BM3917">
        <v>0</v>
      </c>
      <c r="BN3917">
        <v>0</v>
      </c>
      <c r="BO3917" s="1">
        <v>-3.2688543959769097E-5</v>
      </c>
      <c r="BP3917" s="1">
        <v>3.2688543959713498E-5</v>
      </c>
      <c r="BQ3917">
        <v>0</v>
      </c>
      <c r="BR3917">
        <v>0</v>
      </c>
      <c r="BS3917">
        <v>0</v>
      </c>
      <c r="BT3917">
        <v>0</v>
      </c>
      <c r="BU3917">
        <v>0</v>
      </c>
      <c r="BV3917">
        <v>0</v>
      </c>
      <c r="BW3917">
        <v>0</v>
      </c>
      <c r="BX3917">
        <v>0</v>
      </c>
      <c r="BY3917">
        <v>0</v>
      </c>
      <c r="BZ3917">
        <v>0</v>
      </c>
      <c r="CA3917">
        <v>0</v>
      </c>
      <c r="CB3917">
        <v>0</v>
      </c>
      <c r="CC3917">
        <v>0</v>
      </c>
    </row>
    <row r="3918" spans="1:81">
      <c r="A3918">
        <v>4</v>
      </c>
      <c r="B3918" t="s">
        <v>117</v>
      </c>
      <c r="C3918">
        <v>2049</v>
      </c>
      <c r="D3918" t="s">
        <v>111</v>
      </c>
      <c r="E3918" t="s">
        <v>112</v>
      </c>
      <c r="F3918" t="s">
        <v>148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3.2923121093087301E-2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9.3691953662982195E-3</v>
      </c>
      <c r="AG3918">
        <v>0</v>
      </c>
      <c r="AH3918">
        <v>0</v>
      </c>
      <c r="AI3918">
        <v>0</v>
      </c>
      <c r="AJ3918">
        <v>2.56576228570434E-2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2.90976635737621E-2</v>
      </c>
      <c r="AR3918" s="1">
        <v>1.74003071154206E-6</v>
      </c>
      <c r="AS3918">
        <v>0</v>
      </c>
      <c r="AT3918">
        <v>0</v>
      </c>
      <c r="AU3918">
        <v>0</v>
      </c>
      <c r="AV3918">
        <v>0</v>
      </c>
      <c r="AW3918">
        <v>0.25962476237705601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0.207944110213545</v>
      </c>
      <c r="BF3918">
        <v>0</v>
      </c>
      <c r="BG3918">
        <v>0</v>
      </c>
      <c r="BH3918">
        <v>0</v>
      </c>
      <c r="BI3918">
        <v>0</v>
      </c>
      <c r="BJ3918">
        <v>0.421834775383785</v>
      </c>
      <c r="BK3918">
        <v>1.33434255114603E-2</v>
      </c>
      <c r="BL3918">
        <v>0</v>
      </c>
      <c r="BM3918">
        <v>0</v>
      </c>
      <c r="BN3918">
        <v>0</v>
      </c>
      <c r="BO3918">
        <v>0</v>
      </c>
      <c r="BP3918">
        <v>0</v>
      </c>
      <c r="BQ3918">
        <v>0.71234160282929004</v>
      </c>
      <c r="BR3918">
        <v>0</v>
      </c>
      <c r="BS3918">
        <v>0</v>
      </c>
      <c r="BT3918">
        <v>0</v>
      </c>
      <c r="BU3918">
        <v>0</v>
      </c>
      <c r="BV3918">
        <v>0</v>
      </c>
      <c r="BW3918">
        <v>0.68752093474449805</v>
      </c>
      <c r="BX3918">
        <v>0</v>
      </c>
      <c r="BY3918">
        <v>0.61525745929415698</v>
      </c>
      <c r="BZ3918">
        <v>0</v>
      </c>
      <c r="CA3918">
        <v>0</v>
      </c>
      <c r="CB3918">
        <v>0</v>
      </c>
      <c r="CC3918">
        <v>0</v>
      </c>
    </row>
    <row r="3919" spans="1:81">
      <c r="A3919">
        <v>4</v>
      </c>
      <c r="B3919" t="s">
        <v>117</v>
      </c>
      <c r="C3919">
        <v>2049</v>
      </c>
      <c r="D3919" t="s">
        <v>111</v>
      </c>
      <c r="E3919" t="s">
        <v>112</v>
      </c>
      <c r="F3919" t="s">
        <v>113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3.5026818223341603E-2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9.3691953662982195E-3</v>
      </c>
      <c r="AG3919">
        <v>0</v>
      </c>
      <c r="AH3919">
        <v>0</v>
      </c>
      <c r="AI3919">
        <v>0</v>
      </c>
      <c r="AJ3919">
        <v>2.56576228570434E-2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5.92741461886802E-3</v>
      </c>
      <c r="AQ3919">
        <v>2.90976635737621E-2</v>
      </c>
      <c r="AR3919" s="1">
        <v>1.74003071154206E-6</v>
      </c>
      <c r="AS3919">
        <v>0</v>
      </c>
      <c r="AT3919">
        <v>0</v>
      </c>
      <c r="AU3919">
        <v>0</v>
      </c>
      <c r="AV3919">
        <v>0</v>
      </c>
      <c r="AW3919">
        <v>0.25962476237705601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0.207944110213545</v>
      </c>
      <c r="BF3919">
        <v>0</v>
      </c>
      <c r="BG3919">
        <v>0</v>
      </c>
      <c r="BH3919">
        <v>0</v>
      </c>
      <c r="BI3919">
        <v>0</v>
      </c>
      <c r="BJ3919">
        <v>0.421834775383785</v>
      </c>
      <c r="BK3919">
        <v>7.5569533802271605E-2</v>
      </c>
      <c r="BL3919">
        <v>0</v>
      </c>
      <c r="BM3919">
        <v>0</v>
      </c>
      <c r="BN3919">
        <v>0</v>
      </c>
      <c r="BO3919">
        <v>3.2251469238432098E-2</v>
      </c>
      <c r="BP3919">
        <v>2.99746390523793E-2</v>
      </c>
      <c r="BQ3919">
        <v>0.93777389170918901</v>
      </c>
      <c r="BR3919">
        <v>0</v>
      </c>
      <c r="BS3919">
        <v>0</v>
      </c>
      <c r="BT3919">
        <v>0</v>
      </c>
      <c r="BU3919">
        <v>5.9522100565075002E-2</v>
      </c>
      <c r="BV3919">
        <v>0</v>
      </c>
      <c r="BW3919">
        <v>0.94047789943492499</v>
      </c>
      <c r="BX3919">
        <v>6.2226108290811301E-2</v>
      </c>
      <c r="BY3919">
        <v>0.78785806569485906</v>
      </c>
      <c r="BZ3919">
        <v>0.14991582601432901</v>
      </c>
      <c r="CA3919">
        <v>0</v>
      </c>
      <c r="CB3919">
        <v>0</v>
      </c>
      <c r="CC3919">
        <v>0</v>
      </c>
    </row>
    <row r="3920" spans="1:81">
      <c r="A3920">
        <v>4</v>
      </c>
      <c r="B3920" t="s">
        <v>117</v>
      </c>
      <c r="C3920">
        <v>2049</v>
      </c>
      <c r="D3920" t="s">
        <v>111</v>
      </c>
      <c r="E3920" t="s">
        <v>112</v>
      </c>
      <c r="F3920" t="s">
        <v>149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1.9520989338779701E-2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-7.3166309243346703E-2</v>
      </c>
      <c r="AG3920">
        <v>0</v>
      </c>
      <c r="AH3920">
        <v>0</v>
      </c>
      <c r="AI3920">
        <v>0</v>
      </c>
      <c r="AJ3920">
        <v>2.56576228570434E-2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-4.6684620021534902E-2</v>
      </c>
      <c r="AR3920" s="1">
        <v>1.74003071154206E-6</v>
      </c>
      <c r="AS3920">
        <v>0</v>
      </c>
      <c r="AT3920">
        <v>0</v>
      </c>
      <c r="AU3920">
        <v>0</v>
      </c>
      <c r="AV3920">
        <v>0</v>
      </c>
      <c r="AW3920">
        <v>-2.2357504470230101E-3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0.108516425919022</v>
      </c>
      <c r="BF3920">
        <v>0</v>
      </c>
      <c r="BG3920">
        <v>-5.67673898266189E-2</v>
      </c>
      <c r="BH3920">
        <v>0</v>
      </c>
      <c r="BI3920">
        <v>0</v>
      </c>
      <c r="BJ3920">
        <v>4.1344358497219502E-4</v>
      </c>
      <c r="BK3920">
        <v>-2.4100336780141199E-3</v>
      </c>
      <c r="BL3920">
        <v>0</v>
      </c>
      <c r="BM3920">
        <v>0</v>
      </c>
      <c r="BN3920">
        <v>0</v>
      </c>
      <c r="BO3920">
        <v>0</v>
      </c>
      <c r="BP3920">
        <v>0</v>
      </c>
      <c r="BQ3920" s="1">
        <v>-1.0842381483744401E-6</v>
      </c>
      <c r="BR3920">
        <v>0</v>
      </c>
      <c r="BS3920">
        <v>0</v>
      </c>
      <c r="BT3920">
        <v>0</v>
      </c>
      <c r="BU3920">
        <v>0</v>
      </c>
      <c r="BV3920">
        <v>0</v>
      </c>
      <c r="BW3920" s="1">
        <v>1.3654756598313601E-5</v>
      </c>
      <c r="BX3920">
        <v>0</v>
      </c>
      <c r="BY3920" s="1">
        <v>-2.7861479190427499E-6</v>
      </c>
      <c r="BZ3920">
        <v>0</v>
      </c>
      <c r="CA3920">
        <v>0</v>
      </c>
      <c r="CB3920">
        <v>0</v>
      </c>
      <c r="CC3920">
        <v>0</v>
      </c>
    </row>
    <row r="3921" spans="1:81">
      <c r="A3921">
        <v>4</v>
      </c>
      <c r="B3921" t="s">
        <v>117</v>
      </c>
      <c r="C3921">
        <v>2049</v>
      </c>
      <c r="D3921" t="s">
        <v>111</v>
      </c>
      <c r="E3921" t="s">
        <v>112</v>
      </c>
      <c r="F3921" t="s">
        <v>150</v>
      </c>
      <c r="G3921">
        <v>-6.70671601701648E-2</v>
      </c>
      <c r="H3921">
        <v>0</v>
      </c>
      <c r="I3921">
        <v>0</v>
      </c>
      <c r="J3921">
        <v>0</v>
      </c>
      <c r="K3921">
        <v>0</v>
      </c>
      <c r="L3921">
        <v>1.95584737838616E-2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-7.3166309243346703E-2</v>
      </c>
      <c r="AG3921">
        <v>0</v>
      </c>
      <c r="AH3921">
        <v>0</v>
      </c>
      <c r="AI3921">
        <v>0</v>
      </c>
      <c r="AJ3921">
        <v>2.56576228570434E-2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-8.2580639547985503E-4</v>
      </c>
      <c r="AQ3921">
        <v>-4.6684620021534902E-2</v>
      </c>
      <c r="AR3921" s="1">
        <v>1.74003071154206E-6</v>
      </c>
      <c r="AS3921">
        <v>0</v>
      </c>
      <c r="AT3921">
        <v>0</v>
      </c>
      <c r="AU3921">
        <v>0</v>
      </c>
      <c r="AV3921">
        <v>0</v>
      </c>
      <c r="AW3921">
        <v>-2.2357504470230101E-3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0.108516425919022</v>
      </c>
      <c r="BF3921">
        <v>0</v>
      </c>
      <c r="BG3921">
        <v>-5.67673898266189E-2</v>
      </c>
      <c r="BH3921">
        <v>0</v>
      </c>
      <c r="BI3921">
        <v>0</v>
      </c>
      <c r="BJ3921">
        <v>4.1344358497219502E-4</v>
      </c>
      <c r="BK3921">
        <v>-2.4180428440487602E-3</v>
      </c>
      <c r="BL3921">
        <v>0</v>
      </c>
      <c r="BM3921">
        <v>0</v>
      </c>
      <c r="BN3921">
        <v>0</v>
      </c>
      <c r="BO3921" s="1">
        <v>-4.7446115384736104E-6</v>
      </c>
      <c r="BP3921" s="1">
        <v>-3.2645544961636101E-6</v>
      </c>
      <c r="BQ3921" s="1">
        <v>8.0091660346060001E-6</v>
      </c>
      <c r="BR3921">
        <v>0</v>
      </c>
      <c r="BS3921">
        <v>0</v>
      </c>
      <c r="BT3921">
        <v>0</v>
      </c>
      <c r="BU3921" s="1">
        <v>-5.1652713978084199E-6</v>
      </c>
      <c r="BV3921">
        <v>0</v>
      </c>
      <c r="BW3921" s="1">
        <v>5.1652713978223002E-6</v>
      </c>
      <c r="BX3921" s="1">
        <v>-8.0091660346337506E-6</v>
      </c>
      <c r="BY3921" s="1">
        <v>-9.6062910516225807E-6</v>
      </c>
      <c r="BZ3921" s="1">
        <v>1.7615457086284099E-5</v>
      </c>
      <c r="CA3921">
        <v>0</v>
      </c>
      <c r="CB3921">
        <v>0</v>
      </c>
      <c r="CC3921">
        <v>0</v>
      </c>
    </row>
    <row r="3922" spans="1:81">
      <c r="A3922">
        <v>0</v>
      </c>
      <c r="B3922" t="s">
        <v>110</v>
      </c>
      <c r="C3922">
        <v>2050</v>
      </c>
      <c r="D3922" t="s">
        <v>147</v>
      </c>
      <c r="E3922" t="s">
        <v>112</v>
      </c>
      <c r="F3922" t="s">
        <v>148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0</v>
      </c>
      <c r="BI3922">
        <v>0</v>
      </c>
      <c r="BJ3922">
        <v>0.98318321912684403</v>
      </c>
      <c r="BK3922">
        <v>1.6816780873155999E-2</v>
      </c>
      <c r="BL3922">
        <v>0</v>
      </c>
      <c r="BM3922">
        <v>0</v>
      </c>
      <c r="BN3922">
        <v>0</v>
      </c>
      <c r="BO3922">
        <v>0</v>
      </c>
      <c r="BP3922">
        <v>0</v>
      </c>
      <c r="BQ3922">
        <v>1</v>
      </c>
      <c r="BR3922">
        <v>0</v>
      </c>
      <c r="BS3922">
        <v>0</v>
      </c>
      <c r="BT3922">
        <v>0</v>
      </c>
      <c r="BU3922">
        <v>0</v>
      </c>
      <c r="BV3922">
        <v>0</v>
      </c>
      <c r="BW3922">
        <v>0</v>
      </c>
      <c r="BX3922">
        <v>0</v>
      </c>
      <c r="BY3922">
        <v>0</v>
      </c>
      <c r="BZ3922">
        <v>0</v>
      </c>
      <c r="CA3922">
        <v>0</v>
      </c>
      <c r="CB3922">
        <v>0</v>
      </c>
      <c r="CC3922">
        <v>0</v>
      </c>
    </row>
    <row r="3923" spans="1:81">
      <c r="A3923">
        <v>0</v>
      </c>
      <c r="B3923" t="s">
        <v>110</v>
      </c>
      <c r="C3923">
        <v>2050</v>
      </c>
      <c r="D3923" t="s">
        <v>147</v>
      </c>
      <c r="E3923" t="s">
        <v>112</v>
      </c>
      <c r="F3923" t="s">
        <v>113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0</v>
      </c>
      <c r="BI3923">
        <v>0</v>
      </c>
      <c r="BJ3923">
        <v>0.98318321912684403</v>
      </c>
      <c r="BK3923">
        <v>1.6816780873155999E-2</v>
      </c>
      <c r="BL3923">
        <v>0</v>
      </c>
      <c r="BM3923">
        <v>0</v>
      </c>
      <c r="BN3923">
        <v>0</v>
      </c>
      <c r="BO3923">
        <v>0</v>
      </c>
      <c r="BP3923">
        <v>0</v>
      </c>
      <c r="BQ3923">
        <v>1</v>
      </c>
      <c r="BR3923">
        <v>0</v>
      </c>
      <c r="BS3923">
        <v>0</v>
      </c>
      <c r="BT3923">
        <v>0</v>
      </c>
      <c r="BU3923">
        <v>0</v>
      </c>
      <c r="BV3923">
        <v>0</v>
      </c>
      <c r="BW3923">
        <v>1</v>
      </c>
      <c r="BX3923">
        <v>0</v>
      </c>
      <c r="BY3923">
        <v>1</v>
      </c>
      <c r="BZ3923">
        <v>0</v>
      </c>
      <c r="CA3923">
        <v>0</v>
      </c>
      <c r="CB3923">
        <v>0</v>
      </c>
      <c r="CC3923">
        <v>0</v>
      </c>
    </row>
    <row r="3924" spans="1:81">
      <c r="A3924">
        <v>0</v>
      </c>
      <c r="B3924" t="s">
        <v>110</v>
      </c>
      <c r="C3924">
        <v>2050</v>
      </c>
      <c r="D3924" t="s">
        <v>147</v>
      </c>
      <c r="E3924" t="s">
        <v>112</v>
      </c>
      <c r="F3924" t="s">
        <v>149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0</v>
      </c>
      <c r="BI3924">
        <v>0</v>
      </c>
      <c r="BJ3924">
        <v>0</v>
      </c>
      <c r="BK3924">
        <v>0</v>
      </c>
      <c r="BL3924">
        <v>0</v>
      </c>
      <c r="BM3924">
        <v>0</v>
      </c>
      <c r="BN3924">
        <v>0</v>
      </c>
      <c r="BO3924">
        <v>0</v>
      </c>
      <c r="BP3924">
        <v>0</v>
      </c>
      <c r="BQ3924">
        <v>0</v>
      </c>
      <c r="BR3924">
        <v>0</v>
      </c>
      <c r="BS3924">
        <v>0</v>
      </c>
      <c r="BT3924">
        <v>0</v>
      </c>
      <c r="BU3924">
        <v>0</v>
      </c>
      <c r="BV3924">
        <v>0</v>
      </c>
      <c r="BW3924">
        <v>0</v>
      </c>
      <c r="BX3924">
        <v>0</v>
      </c>
      <c r="BY3924">
        <v>0</v>
      </c>
      <c r="BZ3924">
        <v>0</v>
      </c>
      <c r="CA3924">
        <v>0</v>
      </c>
      <c r="CB3924">
        <v>0</v>
      </c>
      <c r="CC3924">
        <v>0</v>
      </c>
    </row>
    <row r="3925" spans="1:81">
      <c r="A3925">
        <v>0</v>
      </c>
      <c r="B3925" t="s">
        <v>110</v>
      </c>
      <c r="C3925">
        <v>2050</v>
      </c>
      <c r="D3925" t="s">
        <v>147</v>
      </c>
      <c r="E3925" t="s">
        <v>112</v>
      </c>
      <c r="F3925" t="s">
        <v>150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0</v>
      </c>
      <c r="BI3925">
        <v>0</v>
      </c>
      <c r="BJ3925">
        <v>0</v>
      </c>
      <c r="BK3925">
        <v>0</v>
      </c>
      <c r="BL3925">
        <v>0</v>
      </c>
      <c r="BM3925">
        <v>0</v>
      </c>
      <c r="BN3925">
        <v>0</v>
      </c>
      <c r="BO3925">
        <v>0</v>
      </c>
      <c r="BP3925">
        <v>0</v>
      </c>
      <c r="BQ3925">
        <v>0</v>
      </c>
      <c r="BR3925">
        <v>0</v>
      </c>
      <c r="BS3925">
        <v>0</v>
      </c>
      <c r="BT3925">
        <v>0</v>
      </c>
      <c r="BU3925">
        <v>0</v>
      </c>
      <c r="BV3925">
        <v>0</v>
      </c>
      <c r="BW3925">
        <v>0</v>
      </c>
      <c r="BX3925">
        <v>0</v>
      </c>
      <c r="BY3925">
        <v>0</v>
      </c>
      <c r="BZ3925">
        <v>0</v>
      </c>
      <c r="CA3925">
        <v>0</v>
      </c>
      <c r="CB3925">
        <v>0</v>
      </c>
      <c r="CC3925">
        <v>0</v>
      </c>
    </row>
    <row r="3926" spans="1:81">
      <c r="A3926">
        <v>0</v>
      </c>
      <c r="B3926" t="s">
        <v>110</v>
      </c>
      <c r="C3926">
        <v>2050</v>
      </c>
      <c r="D3926" t="s">
        <v>151</v>
      </c>
      <c r="E3926" t="s">
        <v>112</v>
      </c>
      <c r="F3926" t="s">
        <v>148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0.46725241819507102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1.17846378124938E-2</v>
      </c>
      <c r="BF3926">
        <v>0</v>
      </c>
      <c r="BG3926">
        <v>0</v>
      </c>
      <c r="BH3926">
        <v>0</v>
      </c>
      <c r="BI3926">
        <v>0</v>
      </c>
      <c r="BJ3926">
        <v>0.516203384488091</v>
      </c>
      <c r="BK3926">
        <v>4.7595595043438896E-3</v>
      </c>
      <c r="BL3926">
        <v>0</v>
      </c>
      <c r="BM3926">
        <v>0</v>
      </c>
      <c r="BN3926">
        <v>0</v>
      </c>
      <c r="BO3926">
        <v>0</v>
      </c>
      <c r="BP3926">
        <v>0</v>
      </c>
      <c r="BQ3926">
        <v>1</v>
      </c>
      <c r="BR3926">
        <v>0</v>
      </c>
      <c r="BS3926">
        <v>0</v>
      </c>
      <c r="BT3926">
        <v>0</v>
      </c>
      <c r="BU3926">
        <v>0</v>
      </c>
      <c r="BV3926">
        <v>0</v>
      </c>
      <c r="BW3926">
        <v>0.71478103268257098</v>
      </c>
      <c r="BX3926">
        <v>0</v>
      </c>
      <c r="BY3926">
        <v>1</v>
      </c>
      <c r="BZ3926">
        <v>0</v>
      </c>
      <c r="CA3926">
        <v>0</v>
      </c>
      <c r="CB3926">
        <v>0</v>
      </c>
      <c r="CC3926">
        <v>0</v>
      </c>
    </row>
    <row r="3927" spans="1:81">
      <c r="A3927">
        <v>0</v>
      </c>
      <c r="B3927" t="s">
        <v>110</v>
      </c>
      <c r="C3927">
        <v>2050</v>
      </c>
      <c r="D3927" t="s">
        <v>151</v>
      </c>
      <c r="E3927" t="s">
        <v>112</v>
      </c>
      <c r="F3927" t="s">
        <v>113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0.46725241819507102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1.17846378124938E-2</v>
      </c>
      <c r="BF3927">
        <v>0</v>
      </c>
      <c r="BG3927">
        <v>0</v>
      </c>
      <c r="BH3927">
        <v>0</v>
      </c>
      <c r="BI3927">
        <v>0</v>
      </c>
      <c r="BJ3927">
        <v>0.516203384488091</v>
      </c>
      <c r="BK3927">
        <v>4.7595595043438896E-3</v>
      </c>
      <c r="BL3927">
        <v>0</v>
      </c>
      <c r="BM3927">
        <v>0</v>
      </c>
      <c r="BN3927">
        <v>0</v>
      </c>
      <c r="BO3927">
        <v>0</v>
      </c>
      <c r="BP3927">
        <v>0</v>
      </c>
      <c r="BQ3927">
        <v>1</v>
      </c>
      <c r="BR3927">
        <v>0</v>
      </c>
      <c r="BS3927">
        <v>0</v>
      </c>
      <c r="BT3927">
        <v>0</v>
      </c>
      <c r="BU3927">
        <v>0</v>
      </c>
      <c r="BV3927">
        <v>0</v>
      </c>
      <c r="BW3927">
        <v>1</v>
      </c>
      <c r="BX3927">
        <v>0</v>
      </c>
      <c r="BY3927">
        <v>1</v>
      </c>
      <c r="BZ3927">
        <v>0</v>
      </c>
      <c r="CA3927">
        <v>0</v>
      </c>
      <c r="CB3927">
        <v>0</v>
      </c>
      <c r="CC3927">
        <v>0</v>
      </c>
    </row>
    <row r="3928" spans="1:81">
      <c r="A3928">
        <v>0</v>
      </c>
      <c r="B3928" t="s">
        <v>110</v>
      </c>
      <c r="C3928">
        <v>2050</v>
      </c>
      <c r="D3928" t="s">
        <v>151</v>
      </c>
      <c r="E3928" t="s">
        <v>112</v>
      </c>
      <c r="F3928" t="s">
        <v>149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0</v>
      </c>
      <c r="BI3928">
        <v>0</v>
      </c>
      <c r="BJ3928">
        <v>0</v>
      </c>
      <c r="BK3928">
        <v>0</v>
      </c>
      <c r="BL3928">
        <v>0</v>
      </c>
      <c r="BM3928">
        <v>0</v>
      </c>
      <c r="BN3928">
        <v>0</v>
      </c>
      <c r="BO3928">
        <v>0</v>
      </c>
      <c r="BP3928">
        <v>0</v>
      </c>
      <c r="BQ3928">
        <v>0</v>
      </c>
      <c r="BR3928">
        <v>0</v>
      </c>
      <c r="BS3928">
        <v>0</v>
      </c>
      <c r="BT3928">
        <v>0</v>
      </c>
      <c r="BU3928">
        <v>0</v>
      </c>
      <c r="BV3928">
        <v>0</v>
      </c>
      <c r="BW3928">
        <v>0</v>
      </c>
      <c r="BX3928">
        <v>0</v>
      </c>
      <c r="BY3928">
        <v>0</v>
      </c>
      <c r="BZ3928">
        <v>0</v>
      </c>
      <c r="CA3928">
        <v>0</v>
      </c>
      <c r="CB3928">
        <v>0</v>
      </c>
      <c r="CC3928">
        <v>0</v>
      </c>
    </row>
    <row r="3929" spans="1:81">
      <c r="A3929">
        <v>0</v>
      </c>
      <c r="B3929" t="s">
        <v>110</v>
      </c>
      <c r="C3929">
        <v>2050</v>
      </c>
      <c r="D3929" t="s">
        <v>151</v>
      </c>
      <c r="E3929" t="s">
        <v>112</v>
      </c>
      <c r="F3929" t="s">
        <v>150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0</v>
      </c>
      <c r="BI3929">
        <v>0</v>
      </c>
      <c r="BJ3929">
        <v>0</v>
      </c>
      <c r="BK3929">
        <v>0</v>
      </c>
      <c r="BL3929">
        <v>0</v>
      </c>
      <c r="BM3929">
        <v>0</v>
      </c>
      <c r="BN3929">
        <v>0</v>
      </c>
      <c r="BO3929">
        <v>0</v>
      </c>
      <c r="BP3929">
        <v>0</v>
      </c>
      <c r="BQ3929">
        <v>0</v>
      </c>
      <c r="BR3929">
        <v>0</v>
      </c>
      <c r="BS3929">
        <v>0</v>
      </c>
      <c r="BT3929">
        <v>0</v>
      </c>
      <c r="BU3929">
        <v>0</v>
      </c>
      <c r="BV3929">
        <v>0</v>
      </c>
      <c r="BW3929">
        <v>0</v>
      </c>
      <c r="BX3929">
        <v>0</v>
      </c>
      <c r="BY3929">
        <v>0</v>
      </c>
      <c r="BZ3929">
        <v>0</v>
      </c>
      <c r="CA3929">
        <v>0</v>
      </c>
      <c r="CB3929">
        <v>0</v>
      </c>
      <c r="CC3929">
        <v>0</v>
      </c>
    </row>
    <row r="3930" spans="1:81">
      <c r="A3930">
        <v>0</v>
      </c>
      <c r="B3930" t="s">
        <v>110</v>
      </c>
      <c r="C3930">
        <v>2050</v>
      </c>
      <c r="D3930" t="s">
        <v>152</v>
      </c>
      <c r="E3930" t="s">
        <v>112</v>
      </c>
      <c r="F3930" t="s">
        <v>148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3.4775334888824698E-4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3.4775334888824698E-4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1.3393203301777099E-4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0.26824001560190702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2.1619449750815901E-2</v>
      </c>
      <c r="BF3930">
        <v>0</v>
      </c>
      <c r="BG3930">
        <v>0.154355493210586</v>
      </c>
      <c r="BH3930">
        <v>0</v>
      </c>
      <c r="BI3930">
        <v>0</v>
      </c>
      <c r="BJ3930">
        <v>0.52485614054874496</v>
      </c>
      <c r="BK3930">
        <v>2.3219585092659801E-2</v>
      </c>
      <c r="BL3930">
        <v>0</v>
      </c>
      <c r="BM3930">
        <v>0</v>
      </c>
      <c r="BN3930">
        <v>0</v>
      </c>
      <c r="BO3930">
        <v>0</v>
      </c>
      <c r="BP3930">
        <v>0</v>
      </c>
      <c r="BQ3930">
        <v>0.99263843755360204</v>
      </c>
      <c r="BR3930">
        <v>0</v>
      </c>
      <c r="BS3930">
        <v>0</v>
      </c>
      <c r="BT3930">
        <v>0</v>
      </c>
      <c r="BU3930">
        <v>0</v>
      </c>
      <c r="BV3930">
        <v>0</v>
      </c>
      <c r="BW3930">
        <v>0.59230149275474697</v>
      </c>
      <c r="BX3930">
        <v>0</v>
      </c>
      <c r="BY3930">
        <v>0.46391706552565998</v>
      </c>
      <c r="BZ3930">
        <v>0</v>
      </c>
      <c r="CA3930">
        <v>0</v>
      </c>
      <c r="CB3930">
        <v>0</v>
      </c>
      <c r="CC3930">
        <v>0</v>
      </c>
    </row>
    <row r="3931" spans="1:81">
      <c r="A3931">
        <v>0</v>
      </c>
      <c r="B3931" t="s">
        <v>110</v>
      </c>
      <c r="C3931">
        <v>2050</v>
      </c>
      <c r="D3931" t="s">
        <v>152</v>
      </c>
      <c r="E3931" t="s">
        <v>112</v>
      </c>
      <c r="F3931" t="s">
        <v>113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3.4775334888824698E-4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3.4775334888824698E-4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2.1382131587047599E-4</v>
      </c>
      <c r="AQ3931">
        <v>1.3393203301777099E-4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0.26824001560190702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2.1619449750815901E-2</v>
      </c>
      <c r="BF3931">
        <v>0</v>
      </c>
      <c r="BG3931">
        <v>0.154355493210586</v>
      </c>
      <c r="BH3931">
        <v>0</v>
      </c>
      <c r="BI3931">
        <v>0</v>
      </c>
      <c r="BJ3931">
        <v>0.52485614054874496</v>
      </c>
      <c r="BK3931">
        <v>3.05811475390576E-2</v>
      </c>
      <c r="BL3931">
        <v>0</v>
      </c>
      <c r="BM3931">
        <v>0</v>
      </c>
      <c r="BN3931">
        <v>0</v>
      </c>
      <c r="BO3931">
        <v>0</v>
      </c>
      <c r="BP3931">
        <v>7.3615624463978201E-3</v>
      </c>
      <c r="BQ3931">
        <v>0.99263843755360204</v>
      </c>
      <c r="BR3931">
        <v>0</v>
      </c>
      <c r="BS3931">
        <v>0</v>
      </c>
      <c r="BT3931">
        <v>0</v>
      </c>
      <c r="BU3931">
        <v>0</v>
      </c>
      <c r="BV3931">
        <v>0</v>
      </c>
      <c r="BW3931">
        <v>1</v>
      </c>
      <c r="BX3931">
        <v>7.3615624463978201E-3</v>
      </c>
      <c r="BY3931">
        <v>0.58493993030834901</v>
      </c>
      <c r="BZ3931">
        <v>0.40769850724525297</v>
      </c>
      <c r="CA3931">
        <v>0</v>
      </c>
      <c r="CB3931">
        <v>0</v>
      </c>
      <c r="CC3931">
        <v>0</v>
      </c>
    </row>
    <row r="3932" spans="1:81">
      <c r="A3932">
        <v>0</v>
      </c>
      <c r="B3932" t="s">
        <v>110</v>
      </c>
      <c r="C3932">
        <v>2050</v>
      </c>
      <c r="D3932" t="s">
        <v>152</v>
      </c>
      <c r="E3932" t="s">
        <v>112</v>
      </c>
      <c r="F3932" t="s">
        <v>149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0</v>
      </c>
      <c r="BI3932">
        <v>0</v>
      </c>
      <c r="BJ3932">
        <v>0</v>
      </c>
      <c r="BK3932">
        <v>0</v>
      </c>
      <c r="BL3932">
        <v>0</v>
      </c>
      <c r="BM3932">
        <v>0</v>
      </c>
      <c r="BN3932">
        <v>0</v>
      </c>
      <c r="BO3932">
        <v>0</v>
      </c>
      <c r="BP3932">
        <v>0</v>
      </c>
      <c r="BQ3932">
        <v>0</v>
      </c>
      <c r="BR3932">
        <v>0</v>
      </c>
      <c r="BS3932">
        <v>0</v>
      </c>
      <c r="BT3932">
        <v>0</v>
      </c>
      <c r="BU3932">
        <v>0</v>
      </c>
      <c r="BV3932">
        <v>0</v>
      </c>
      <c r="BW3932">
        <v>0</v>
      </c>
      <c r="BX3932">
        <v>0</v>
      </c>
      <c r="BY3932">
        <v>0</v>
      </c>
      <c r="BZ3932">
        <v>0</v>
      </c>
      <c r="CA3932">
        <v>0</v>
      </c>
      <c r="CB3932">
        <v>0</v>
      </c>
      <c r="CC3932">
        <v>0</v>
      </c>
    </row>
    <row r="3933" spans="1:81">
      <c r="A3933">
        <v>0</v>
      </c>
      <c r="B3933" t="s">
        <v>110</v>
      </c>
      <c r="C3933">
        <v>2050</v>
      </c>
      <c r="D3933" t="s">
        <v>152</v>
      </c>
      <c r="E3933" t="s">
        <v>112</v>
      </c>
      <c r="F3933" t="s">
        <v>150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0</v>
      </c>
      <c r="BI3933">
        <v>0</v>
      </c>
      <c r="BJ3933">
        <v>0</v>
      </c>
      <c r="BK3933">
        <v>0</v>
      </c>
      <c r="BL3933">
        <v>0</v>
      </c>
      <c r="BM3933">
        <v>0</v>
      </c>
      <c r="BN3933">
        <v>0</v>
      </c>
      <c r="BO3933">
        <v>0</v>
      </c>
      <c r="BP3933">
        <v>0</v>
      </c>
      <c r="BQ3933">
        <v>0</v>
      </c>
      <c r="BR3933">
        <v>0</v>
      </c>
      <c r="BS3933">
        <v>0</v>
      </c>
      <c r="BT3933">
        <v>0</v>
      </c>
      <c r="BU3933">
        <v>0</v>
      </c>
      <c r="BV3933">
        <v>0</v>
      </c>
      <c r="BW3933">
        <v>0</v>
      </c>
      <c r="BX3933">
        <v>0</v>
      </c>
      <c r="BY3933">
        <v>0</v>
      </c>
      <c r="BZ3933">
        <v>0</v>
      </c>
      <c r="CA3933">
        <v>0</v>
      </c>
      <c r="CB3933">
        <v>0</v>
      </c>
      <c r="CC3933">
        <v>0</v>
      </c>
    </row>
    <row r="3934" spans="1:81">
      <c r="A3934">
        <v>0</v>
      </c>
      <c r="B3934" t="s">
        <v>110</v>
      </c>
      <c r="C3934">
        <v>2050</v>
      </c>
      <c r="D3934" t="s">
        <v>153</v>
      </c>
      <c r="E3934" t="s">
        <v>112</v>
      </c>
      <c r="F3934" t="s">
        <v>148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2.8160036839134799E-2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0.24616235613222801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0.24616235613222801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0.197586362781242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0.28891765386375701</v>
      </c>
      <c r="BF3934">
        <v>0</v>
      </c>
      <c r="BG3934" s="1">
        <v>3.9310052422762801E-5</v>
      </c>
      <c r="BH3934">
        <v>0</v>
      </c>
      <c r="BI3934">
        <v>0</v>
      </c>
      <c r="BJ3934">
        <v>0.249722723737375</v>
      </c>
      <c r="BK3934">
        <v>1.7571593432975E-2</v>
      </c>
      <c r="BL3934">
        <v>0</v>
      </c>
      <c r="BM3934">
        <v>0</v>
      </c>
      <c r="BN3934">
        <v>0</v>
      </c>
      <c r="BO3934">
        <v>0</v>
      </c>
      <c r="BP3934">
        <v>0</v>
      </c>
      <c r="BQ3934">
        <v>0.26729431717035002</v>
      </c>
      <c r="BR3934">
        <v>0</v>
      </c>
      <c r="BS3934">
        <v>0</v>
      </c>
      <c r="BT3934">
        <v>0</v>
      </c>
      <c r="BU3934">
        <v>0</v>
      </c>
      <c r="BV3934">
        <v>0</v>
      </c>
      <c r="BW3934">
        <v>1</v>
      </c>
      <c r="BX3934">
        <v>0</v>
      </c>
      <c r="BY3934">
        <v>0.73270568282964998</v>
      </c>
      <c r="BZ3934">
        <v>0</v>
      </c>
      <c r="CA3934">
        <v>0</v>
      </c>
      <c r="CB3934">
        <v>0</v>
      </c>
      <c r="CC3934">
        <v>0</v>
      </c>
    </row>
    <row r="3935" spans="1:81">
      <c r="A3935">
        <v>0</v>
      </c>
      <c r="B3935" t="s">
        <v>110</v>
      </c>
      <c r="C3935">
        <v>2050</v>
      </c>
      <c r="D3935" t="s">
        <v>153</v>
      </c>
      <c r="E3935" t="s">
        <v>112</v>
      </c>
      <c r="F3935" t="s">
        <v>113</v>
      </c>
      <c r="G3935">
        <v>0.21800231929309299</v>
      </c>
      <c r="H3935">
        <v>0</v>
      </c>
      <c r="I3935">
        <v>0</v>
      </c>
      <c r="J3935">
        <v>0</v>
      </c>
      <c r="K3935">
        <v>0</v>
      </c>
      <c r="L3935">
        <v>2.8160036839134799E-2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0.24616235613222801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0.24616235613222801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0.197586362781242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0.28891765386375701</v>
      </c>
      <c r="BF3935">
        <v>0</v>
      </c>
      <c r="BG3935" s="1">
        <v>3.9310052422762801E-5</v>
      </c>
      <c r="BH3935">
        <v>0</v>
      </c>
      <c r="BI3935">
        <v>0</v>
      </c>
      <c r="BJ3935">
        <v>0.249722723737375</v>
      </c>
      <c r="BK3935">
        <v>1.7571593432975E-2</v>
      </c>
      <c r="BL3935">
        <v>0</v>
      </c>
      <c r="BM3935">
        <v>0</v>
      </c>
      <c r="BN3935">
        <v>0</v>
      </c>
      <c r="BO3935">
        <v>0</v>
      </c>
      <c r="BP3935">
        <v>0</v>
      </c>
      <c r="BQ3935">
        <v>1</v>
      </c>
      <c r="BR3935">
        <v>0</v>
      </c>
      <c r="BS3935">
        <v>0</v>
      </c>
      <c r="BT3935">
        <v>0</v>
      </c>
      <c r="BU3935">
        <v>0</v>
      </c>
      <c r="BV3935">
        <v>0</v>
      </c>
      <c r="BW3935">
        <v>1</v>
      </c>
      <c r="BX3935">
        <v>0</v>
      </c>
      <c r="BY3935">
        <v>1</v>
      </c>
      <c r="BZ3935">
        <v>0</v>
      </c>
      <c r="CA3935">
        <v>0</v>
      </c>
      <c r="CB3935">
        <v>0</v>
      </c>
      <c r="CC3935">
        <v>0</v>
      </c>
    </row>
    <row r="3936" spans="1:81">
      <c r="A3936">
        <v>0</v>
      </c>
      <c r="B3936" t="s">
        <v>110</v>
      </c>
      <c r="C3936">
        <v>2050</v>
      </c>
      <c r="D3936" t="s">
        <v>153</v>
      </c>
      <c r="E3936" t="s">
        <v>112</v>
      </c>
      <c r="F3936" t="s">
        <v>149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0</v>
      </c>
      <c r="BI3936">
        <v>0</v>
      </c>
      <c r="BJ3936">
        <v>0</v>
      </c>
      <c r="BK3936">
        <v>0</v>
      </c>
      <c r="BL3936">
        <v>0</v>
      </c>
      <c r="BM3936">
        <v>0</v>
      </c>
      <c r="BN3936">
        <v>0</v>
      </c>
      <c r="BO3936">
        <v>0</v>
      </c>
      <c r="BP3936">
        <v>0</v>
      </c>
      <c r="BQ3936">
        <v>0</v>
      </c>
      <c r="BR3936">
        <v>0</v>
      </c>
      <c r="BS3936">
        <v>0</v>
      </c>
      <c r="BT3936">
        <v>0</v>
      </c>
      <c r="BU3936">
        <v>0</v>
      </c>
      <c r="BV3936">
        <v>0</v>
      </c>
      <c r="BW3936">
        <v>0</v>
      </c>
      <c r="BX3936">
        <v>0</v>
      </c>
      <c r="BY3936">
        <v>0</v>
      </c>
      <c r="BZ3936">
        <v>0</v>
      </c>
      <c r="CA3936">
        <v>0</v>
      </c>
      <c r="CB3936">
        <v>0</v>
      </c>
      <c r="CC3936">
        <v>0</v>
      </c>
    </row>
    <row r="3937" spans="1:81">
      <c r="A3937">
        <v>0</v>
      </c>
      <c r="B3937" t="s">
        <v>110</v>
      </c>
      <c r="C3937">
        <v>2050</v>
      </c>
      <c r="D3937" t="s">
        <v>153</v>
      </c>
      <c r="E3937" t="s">
        <v>112</v>
      </c>
      <c r="F3937" t="s">
        <v>150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0</v>
      </c>
      <c r="BI3937">
        <v>0</v>
      </c>
      <c r="BJ3937">
        <v>0</v>
      </c>
      <c r="BK3937">
        <v>0</v>
      </c>
      <c r="BL3937">
        <v>0</v>
      </c>
      <c r="BM3937">
        <v>0</v>
      </c>
      <c r="BN3937">
        <v>0</v>
      </c>
      <c r="BO3937">
        <v>0</v>
      </c>
      <c r="BP3937">
        <v>0</v>
      </c>
      <c r="BQ3937">
        <v>0</v>
      </c>
      <c r="BR3937">
        <v>0</v>
      </c>
      <c r="BS3937">
        <v>0</v>
      </c>
      <c r="BT3937">
        <v>0</v>
      </c>
      <c r="BU3937">
        <v>0</v>
      </c>
      <c r="BV3937">
        <v>0</v>
      </c>
      <c r="BW3937">
        <v>0</v>
      </c>
      <c r="BX3937">
        <v>0</v>
      </c>
      <c r="BY3937">
        <v>0</v>
      </c>
      <c r="BZ3937">
        <v>0</v>
      </c>
      <c r="CA3937">
        <v>0</v>
      </c>
      <c r="CB3937">
        <v>0</v>
      </c>
      <c r="CC3937">
        <v>0</v>
      </c>
    </row>
    <row r="3938" spans="1:81">
      <c r="A3938">
        <v>0</v>
      </c>
      <c r="B3938" t="s">
        <v>110</v>
      </c>
      <c r="C3938">
        <v>2050</v>
      </c>
      <c r="D3938" t="s">
        <v>154</v>
      </c>
      <c r="E3938" t="s">
        <v>112</v>
      </c>
      <c r="F3938" t="s">
        <v>148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0</v>
      </c>
      <c r="BI3938">
        <v>0</v>
      </c>
      <c r="BJ3938">
        <v>0.98337907898749599</v>
      </c>
      <c r="BK3938">
        <v>1.66209210125038E-2</v>
      </c>
      <c r="BL3938">
        <v>0</v>
      </c>
      <c r="BM3938">
        <v>0</v>
      </c>
      <c r="BN3938">
        <v>0</v>
      </c>
      <c r="BO3938">
        <v>0</v>
      </c>
      <c r="BP3938">
        <v>0</v>
      </c>
      <c r="BQ3938">
        <v>1</v>
      </c>
      <c r="BR3938">
        <v>0</v>
      </c>
      <c r="BS3938">
        <v>0</v>
      </c>
      <c r="BT3938">
        <v>0</v>
      </c>
      <c r="BU3938">
        <v>0</v>
      </c>
      <c r="BV3938">
        <v>0</v>
      </c>
      <c r="BW3938">
        <v>0.31412015858493397</v>
      </c>
      <c r="BX3938">
        <v>0</v>
      </c>
      <c r="BY3938">
        <v>0</v>
      </c>
      <c r="BZ3938">
        <v>0</v>
      </c>
      <c r="CA3938">
        <v>0</v>
      </c>
      <c r="CB3938">
        <v>0</v>
      </c>
      <c r="CC3938">
        <v>0</v>
      </c>
    </row>
    <row r="3939" spans="1:81">
      <c r="A3939">
        <v>0</v>
      </c>
      <c r="B3939" t="s">
        <v>110</v>
      </c>
      <c r="C3939">
        <v>2050</v>
      </c>
      <c r="D3939" t="s">
        <v>154</v>
      </c>
      <c r="E3939" t="s">
        <v>112</v>
      </c>
      <c r="F3939" t="s">
        <v>113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0</v>
      </c>
      <c r="BI3939">
        <v>0</v>
      </c>
      <c r="BJ3939">
        <v>0.98337907898749599</v>
      </c>
      <c r="BK3939">
        <v>1.66209210125038E-2</v>
      </c>
      <c r="BL3939">
        <v>0</v>
      </c>
      <c r="BM3939">
        <v>0</v>
      </c>
      <c r="BN3939">
        <v>0</v>
      </c>
      <c r="BO3939">
        <v>0</v>
      </c>
      <c r="BP3939">
        <v>0</v>
      </c>
      <c r="BQ3939">
        <v>1</v>
      </c>
      <c r="BR3939">
        <v>0</v>
      </c>
      <c r="BS3939">
        <v>0</v>
      </c>
      <c r="BT3939">
        <v>0</v>
      </c>
      <c r="BU3939">
        <v>0</v>
      </c>
      <c r="BV3939">
        <v>0</v>
      </c>
      <c r="BW3939">
        <v>1</v>
      </c>
      <c r="BX3939">
        <v>0</v>
      </c>
      <c r="BY3939">
        <v>1</v>
      </c>
      <c r="BZ3939">
        <v>0</v>
      </c>
      <c r="CA3939">
        <v>0</v>
      </c>
      <c r="CB3939">
        <v>0</v>
      </c>
      <c r="CC3939">
        <v>0</v>
      </c>
    </row>
    <row r="3940" spans="1:81">
      <c r="A3940">
        <v>0</v>
      </c>
      <c r="B3940" t="s">
        <v>110</v>
      </c>
      <c r="C3940">
        <v>2050</v>
      </c>
      <c r="D3940" t="s">
        <v>154</v>
      </c>
      <c r="E3940" t="s">
        <v>112</v>
      </c>
      <c r="F3940" t="s">
        <v>149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0</v>
      </c>
      <c r="BI3940">
        <v>0</v>
      </c>
      <c r="BJ3940">
        <v>0</v>
      </c>
      <c r="BK3940">
        <v>0</v>
      </c>
      <c r="BL3940">
        <v>0</v>
      </c>
      <c r="BM3940">
        <v>0</v>
      </c>
      <c r="BN3940">
        <v>0</v>
      </c>
      <c r="BO3940">
        <v>0</v>
      </c>
      <c r="BP3940">
        <v>0</v>
      </c>
      <c r="BQ3940">
        <v>0</v>
      </c>
      <c r="BR3940">
        <v>0</v>
      </c>
      <c r="BS3940">
        <v>0</v>
      </c>
      <c r="BT3940">
        <v>0</v>
      </c>
      <c r="BU3940">
        <v>0</v>
      </c>
      <c r="BV3940">
        <v>0</v>
      </c>
      <c r="BW3940">
        <v>0</v>
      </c>
      <c r="BX3940">
        <v>0</v>
      </c>
      <c r="BY3940">
        <v>0</v>
      </c>
      <c r="BZ3940">
        <v>0</v>
      </c>
      <c r="CA3940">
        <v>0</v>
      </c>
      <c r="CB3940">
        <v>0</v>
      </c>
      <c r="CC3940">
        <v>0</v>
      </c>
    </row>
    <row r="3941" spans="1:81">
      <c r="A3941">
        <v>0</v>
      </c>
      <c r="B3941" t="s">
        <v>110</v>
      </c>
      <c r="C3941">
        <v>2050</v>
      </c>
      <c r="D3941" t="s">
        <v>154</v>
      </c>
      <c r="E3941" t="s">
        <v>112</v>
      </c>
      <c r="F3941" t="s">
        <v>150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0</v>
      </c>
      <c r="BI3941">
        <v>0</v>
      </c>
      <c r="BJ3941">
        <v>0</v>
      </c>
      <c r="BK3941">
        <v>0</v>
      </c>
      <c r="BL3941">
        <v>0</v>
      </c>
      <c r="BM3941">
        <v>0</v>
      </c>
      <c r="BN3941">
        <v>0</v>
      </c>
      <c r="BO3941">
        <v>0</v>
      </c>
      <c r="BP3941">
        <v>0</v>
      </c>
      <c r="BQ3941">
        <v>0</v>
      </c>
      <c r="BR3941">
        <v>0</v>
      </c>
      <c r="BS3941">
        <v>0</v>
      </c>
      <c r="BT3941">
        <v>0</v>
      </c>
      <c r="BU3941">
        <v>0</v>
      </c>
      <c r="BV3941">
        <v>0</v>
      </c>
      <c r="BW3941">
        <v>0</v>
      </c>
      <c r="BX3941">
        <v>0</v>
      </c>
      <c r="BY3941">
        <v>0</v>
      </c>
      <c r="BZ3941">
        <v>0</v>
      </c>
      <c r="CA3941">
        <v>0</v>
      </c>
      <c r="CB3941">
        <v>0</v>
      </c>
      <c r="CC3941">
        <v>0</v>
      </c>
    </row>
    <row r="3942" spans="1:81">
      <c r="A3942">
        <v>0</v>
      </c>
      <c r="B3942" t="s">
        <v>110</v>
      </c>
      <c r="C3942">
        <v>2050</v>
      </c>
      <c r="D3942" t="s">
        <v>155</v>
      </c>
      <c r="E3942" t="s">
        <v>112</v>
      </c>
      <c r="F3942" t="s">
        <v>148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0</v>
      </c>
      <c r="BI3942">
        <v>0</v>
      </c>
      <c r="BJ3942">
        <v>0</v>
      </c>
      <c r="BK3942">
        <v>0</v>
      </c>
      <c r="BL3942">
        <v>0</v>
      </c>
      <c r="BM3942">
        <v>0</v>
      </c>
      <c r="BN3942">
        <v>0</v>
      </c>
      <c r="BO3942">
        <v>0</v>
      </c>
      <c r="BP3942">
        <v>0</v>
      </c>
      <c r="BQ3942">
        <v>0</v>
      </c>
      <c r="BR3942">
        <v>0</v>
      </c>
      <c r="BS3942">
        <v>0</v>
      </c>
      <c r="BT3942">
        <v>0</v>
      </c>
      <c r="BU3942">
        <v>0</v>
      </c>
      <c r="BV3942">
        <v>0</v>
      </c>
      <c r="BW3942">
        <v>0</v>
      </c>
      <c r="BX3942">
        <v>0</v>
      </c>
      <c r="BY3942">
        <v>0</v>
      </c>
      <c r="BZ3942">
        <v>0</v>
      </c>
      <c r="CA3942">
        <v>0</v>
      </c>
      <c r="CB3942">
        <v>0</v>
      </c>
      <c r="CC3942">
        <v>0</v>
      </c>
    </row>
    <row r="3943" spans="1:81">
      <c r="A3943">
        <v>0</v>
      </c>
      <c r="B3943" t="s">
        <v>110</v>
      </c>
      <c r="C3943">
        <v>2050</v>
      </c>
      <c r="D3943" t="s">
        <v>155</v>
      </c>
      <c r="E3943" t="s">
        <v>112</v>
      </c>
      <c r="F3943" t="s">
        <v>113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0</v>
      </c>
      <c r="BI3943">
        <v>0</v>
      </c>
      <c r="BJ3943">
        <v>0</v>
      </c>
      <c r="BK3943">
        <v>1</v>
      </c>
      <c r="BL3943">
        <v>0</v>
      </c>
      <c r="BM3943">
        <v>0</v>
      </c>
      <c r="BN3943">
        <v>0</v>
      </c>
      <c r="BO3943">
        <v>0.54187406579692099</v>
      </c>
      <c r="BP3943">
        <v>0.45812593420307901</v>
      </c>
      <c r="BQ3943">
        <v>0</v>
      </c>
      <c r="BR3943">
        <v>0</v>
      </c>
      <c r="BS3943">
        <v>0</v>
      </c>
      <c r="BT3943">
        <v>0</v>
      </c>
      <c r="BU3943">
        <v>1</v>
      </c>
      <c r="BV3943">
        <v>0</v>
      </c>
      <c r="BW3943">
        <v>0</v>
      </c>
      <c r="BX3943">
        <v>1</v>
      </c>
      <c r="BY3943">
        <v>0</v>
      </c>
      <c r="BZ3943">
        <v>0</v>
      </c>
      <c r="CA3943">
        <v>0</v>
      </c>
      <c r="CB3943">
        <v>0</v>
      </c>
      <c r="CC3943">
        <v>0</v>
      </c>
    </row>
    <row r="3944" spans="1:81">
      <c r="A3944">
        <v>0</v>
      </c>
      <c r="B3944" t="s">
        <v>110</v>
      </c>
      <c r="C3944">
        <v>2050</v>
      </c>
      <c r="D3944" t="s">
        <v>155</v>
      </c>
      <c r="E3944" t="s">
        <v>112</v>
      </c>
      <c r="F3944" t="s">
        <v>149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0</v>
      </c>
      <c r="BI3944">
        <v>0</v>
      </c>
      <c r="BJ3944">
        <v>0</v>
      </c>
      <c r="BK3944">
        <v>0</v>
      </c>
      <c r="BL3944">
        <v>0</v>
      </c>
      <c r="BM3944">
        <v>0</v>
      </c>
      <c r="BN3944">
        <v>0</v>
      </c>
      <c r="BO3944">
        <v>0</v>
      </c>
      <c r="BP3944">
        <v>0</v>
      </c>
      <c r="BQ3944">
        <v>0</v>
      </c>
      <c r="BR3944">
        <v>0</v>
      </c>
      <c r="BS3944">
        <v>0</v>
      </c>
      <c r="BT3944">
        <v>0</v>
      </c>
      <c r="BU3944">
        <v>0</v>
      </c>
      <c r="BV3944">
        <v>0</v>
      </c>
      <c r="BW3944">
        <v>0</v>
      </c>
      <c r="BX3944">
        <v>0</v>
      </c>
      <c r="BY3944">
        <v>0</v>
      </c>
      <c r="BZ3944">
        <v>0</v>
      </c>
      <c r="CA3944">
        <v>0</v>
      </c>
      <c r="CB3944">
        <v>0</v>
      </c>
      <c r="CC3944">
        <v>0</v>
      </c>
    </row>
    <row r="3945" spans="1:81">
      <c r="A3945">
        <v>0</v>
      </c>
      <c r="B3945" t="s">
        <v>110</v>
      </c>
      <c r="C3945">
        <v>2050</v>
      </c>
      <c r="D3945" t="s">
        <v>155</v>
      </c>
      <c r="E3945" t="s">
        <v>112</v>
      </c>
      <c r="F3945" t="s">
        <v>150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0</v>
      </c>
      <c r="BI3945">
        <v>0</v>
      </c>
      <c r="BJ3945">
        <v>0</v>
      </c>
      <c r="BK3945">
        <v>0</v>
      </c>
      <c r="BL3945">
        <v>0</v>
      </c>
      <c r="BM3945">
        <v>0</v>
      </c>
      <c r="BN3945">
        <v>0</v>
      </c>
      <c r="BO3945">
        <v>0</v>
      </c>
      <c r="BP3945">
        <v>0</v>
      </c>
      <c r="BQ3945">
        <v>0</v>
      </c>
      <c r="BR3945">
        <v>0</v>
      </c>
      <c r="BS3945">
        <v>0</v>
      </c>
      <c r="BT3945">
        <v>0</v>
      </c>
      <c r="BU3945">
        <v>0</v>
      </c>
      <c r="BV3945">
        <v>0</v>
      </c>
      <c r="BW3945">
        <v>0</v>
      </c>
      <c r="BX3945">
        <v>0</v>
      </c>
      <c r="BY3945">
        <v>0</v>
      </c>
      <c r="BZ3945">
        <v>0</v>
      </c>
      <c r="CA3945">
        <v>0</v>
      </c>
      <c r="CB3945">
        <v>0</v>
      </c>
      <c r="CC3945">
        <v>0</v>
      </c>
    </row>
    <row r="3946" spans="1:81">
      <c r="A3946">
        <v>0</v>
      </c>
      <c r="B3946" t="s">
        <v>110</v>
      </c>
      <c r="C3946">
        <v>2050</v>
      </c>
      <c r="D3946" t="s">
        <v>111</v>
      </c>
      <c r="E3946" t="s">
        <v>112</v>
      </c>
      <c r="F3946" t="s">
        <v>148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8.7919283929094403E-3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7.5865262423123497E-2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7.5786647361341594E-2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0.26186590689384998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9.9424727806147306E-2</v>
      </c>
      <c r="BF3946">
        <v>0</v>
      </c>
      <c r="BG3946">
        <v>5.6763530213668797E-2</v>
      </c>
      <c r="BH3946">
        <v>0</v>
      </c>
      <c r="BI3946">
        <v>0</v>
      </c>
      <c r="BJ3946">
        <v>0.42808838406308602</v>
      </c>
      <c r="BK3946">
        <v>1.5754976722166601E-2</v>
      </c>
      <c r="BL3946">
        <v>0</v>
      </c>
      <c r="BM3946">
        <v>0</v>
      </c>
      <c r="BN3946">
        <v>0</v>
      </c>
      <c r="BO3946">
        <v>0</v>
      </c>
      <c r="BP3946">
        <v>0</v>
      </c>
      <c r="BQ3946">
        <v>0.71232934700256301</v>
      </c>
      <c r="BR3946">
        <v>0</v>
      </c>
      <c r="BS3946">
        <v>0</v>
      </c>
      <c r="BT3946">
        <v>0</v>
      </c>
      <c r="BU3946">
        <v>0</v>
      </c>
      <c r="BV3946">
        <v>0</v>
      </c>
      <c r="BW3946">
        <v>0.68750599331858397</v>
      </c>
      <c r="BX3946">
        <v>0</v>
      </c>
      <c r="BY3946">
        <v>0.61526307104987399</v>
      </c>
      <c r="BZ3946">
        <v>0</v>
      </c>
      <c r="CA3946">
        <v>0</v>
      </c>
      <c r="CB3946">
        <v>0</v>
      </c>
      <c r="CC3946">
        <v>0</v>
      </c>
    </row>
    <row r="3947" spans="1:81">
      <c r="A3947">
        <v>0</v>
      </c>
      <c r="B3947" t="s">
        <v>110</v>
      </c>
      <c r="C3947">
        <v>2050</v>
      </c>
      <c r="D3947" t="s">
        <v>111</v>
      </c>
      <c r="E3947" t="s">
        <v>112</v>
      </c>
      <c r="F3947" t="s">
        <v>113</v>
      </c>
      <c r="G3947">
        <v>6.7073334030214093E-2</v>
      </c>
      <c r="H3947">
        <v>0</v>
      </c>
      <c r="I3947">
        <v>0</v>
      </c>
      <c r="J3947">
        <v>0</v>
      </c>
      <c r="K3947">
        <v>0</v>
      </c>
      <c r="L3947">
        <v>8.7919283929094403E-3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7.5865262423123497E-2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 s="1">
        <v>7.8615061781935598E-5</v>
      </c>
      <c r="AQ3947">
        <v>7.5786647361341594E-2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0.26186590689384998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9.9424727806147306E-2</v>
      </c>
      <c r="BF3947">
        <v>0</v>
      </c>
      <c r="BG3947">
        <v>5.6763530213668797E-2</v>
      </c>
      <c r="BH3947">
        <v>0</v>
      </c>
      <c r="BI3947">
        <v>0</v>
      </c>
      <c r="BJ3947">
        <v>0.42808838406308602</v>
      </c>
      <c r="BK3947">
        <v>7.7992188600124898E-2</v>
      </c>
      <c r="BL3947">
        <v>0</v>
      </c>
      <c r="BM3947">
        <v>0</v>
      </c>
      <c r="BN3947">
        <v>0</v>
      </c>
      <c r="BO3947">
        <v>3.2258092383928301E-2</v>
      </c>
      <c r="BP3947">
        <v>2.9979119494029999E-2</v>
      </c>
      <c r="BQ3947">
        <v>0.93776278812204195</v>
      </c>
      <c r="BR3947">
        <v>0</v>
      </c>
      <c r="BS3947">
        <v>0</v>
      </c>
      <c r="BT3947">
        <v>0</v>
      </c>
      <c r="BU3947">
        <v>5.9530607608037397E-2</v>
      </c>
      <c r="BV3947">
        <v>0</v>
      </c>
      <c r="BW3947">
        <v>0.94046939239196303</v>
      </c>
      <c r="BX3947">
        <v>6.2237211877958297E-2</v>
      </c>
      <c r="BY3947">
        <v>0.78786546284833603</v>
      </c>
      <c r="BZ3947">
        <v>0.149897325273706</v>
      </c>
      <c r="CA3947">
        <v>0</v>
      </c>
      <c r="CB3947">
        <v>0</v>
      </c>
      <c r="CC3947">
        <v>0</v>
      </c>
    </row>
    <row r="3948" spans="1:81">
      <c r="A3948">
        <v>0</v>
      </c>
      <c r="B3948" t="s">
        <v>110</v>
      </c>
      <c r="C3948">
        <v>2050</v>
      </c>
      <c r="D3948" t="s">
        <v>111</v>
      </c>
      <c r="E3948" t="s">
        <v>112</v>
      </c>
      <c r="F3948" t="s">
        <v>149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0</v>
      </c>
      <c r="BI3948">
        <v>0</v>
      </c>
      <c r="BJ3948">
        <v>0</v>
      </c>
      <c r="BK3948">
        <v>0</v>
      </c>
      <c r="BL3948">
        <v>0</v>
      </c>
      <c r="BM3948">
        <v>0</v>
      </c>
      <c r="BN3948">
        <v>0</v>
      </c>
      <c r="BO3948">
        <v>0</v>
      </c>
      <c r="BP3948">
        <v>0</v>
      </c>
      <c r="BQ3948">
        <v>0</v>
      </c>
      <c r="BR3948">
        <v>0</v>
      </c>
      <c r="BS3948">
        <v>0</v>
      </c>
      <c r="BT3948">
        <v>0</v>
      </c>
      <c r="BU3948">
        <v>0</v>
      </c>
      <c r="BV3948">
        <v>0</v>
      </c>
      <c r="BW3948">
        <v>0</v>
      </c>
      <c r="BX3948">
        <v>0</v>
      </c>
      <c r="BY3948">
        <v>0</v>
      </c>
      <c r="BZ3948">
        <v>0</v>
      </c>
      <c r="CA3948">
        <v>0</v>
      </c>
      <c r="CB3948">
        <v>0</v>
      </c>
      <c r="CC3948">
        <v>0</v>
      </c>
    </row>
    <row r="3949" spans="1:81">
      <c r="A3949">
        <v>0</v>
      </c>
      <c r="B3949" t="s">
        <v>110</v>
      </c>
      <c r="C3949">
        <v>2050</v>
      </c>
      <c r="D3949" t="s">
        <v>111</v>
      </c>
      <c r="E3949" t="s">
        <v>112</v>
      </c>
      <c r="F3949" t="s">
        <v>150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0</v>
      </c>
      <c r="BI3949">
        <v>0</v>
      </c>
      <c r="BJ3949">
        <v>0</v>
      </c>
      <c r="BK3949">
        <v>0</v>
      </c>
      <c r="BL3949">
        <v>0</v>
      </c>
      <c r="BM3949">
        <v>0</v>
      </c>
      <c r="BN3949">
        <v>0</v>
      </c>
      <c r="BO3949">
        <v>0</v>
      </c>
      <c r="BP3949">
        <v>0</v>
      </c>
      <c r="BQ3949">
        <v>0</v>
      </c>
      <c r="BR3949">
        <v>0</v>
      </c>
      <c r="BS3949">
        <v>0</v>
      </c>
      <c r="BT3949">
        <v>0</v>
      </c>
      <c r="BU3949">
        <v>0</v>
      </c>
      <c r="BV3949">
        <v>0</v>
      </c>
      <c r="BW3949">
        <v>0</v>
      </c>
      <c r="BX3949">
        <v>0</v>
      </c>
      <c r="BY3949">
        <v>0</v>
      </c>
      <c r="BZ3949">
        <v>0</v>
      </c>
      <c r="CA3949">
        <v>0</v>
      </c>
      <c r="CB3949">
        <v>0</v>
      </c>
      <c r="CC3949">
        <v>0</v>
      </c>
    </row>
    <row r="3950" spans="1:81">
      <c r="A3950">
        <v>1</v>
      </c>
      <c r="B3950" t="s">
        <v>114</v>
      </c>
      <c r="C3950">
        <v>2050</v>
      </c>
      <c r="D3950" t="s">
        <v>147</v>
      </c>
      <c r="E3950" t="s">
        <v>112</v>
      </c>
      <c r="F3950" t="s">
        <v>148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0</v>
      </c>
      <c r="BI3950">
        <v>0</v>
      </c>
      <c r="BJ3950">
        <v>0.98312488779845597</v>
      </c>
      <c r="BK3950">
        <v>1.6875112201543901E-2</v>
      </c>
      <c r="BL3950">
        <v>0</v>
      </c>
      <c r="BM3950">
        <v>0</v>
      </c>
      <c r="BN3950">
        <v>0</v>
      </c>
      <c r="BO3950">
        <v>0</v>
      </c>
      <c r="BP3950">
        <v>0</v>
      </c>
      <c r="BQ3950">
        <v>1</v>
      </c>
      <c r="BR3950">
        <v>0</v>
      </c>
      <c r="BS3950">
        <v>0</v>
      </c>
      <c r="BT3950">
        <v>0</v>
      </c>
      <c r="BU3950">
        <v>0</v>
      </c>
      <c r="BV3950">
        <v>0</v>
      </c>
      <c r="BW3950">
        <v>0</v>
      </c>
      <c r="BX3950">
        <v>0</v>
      </c>
      <c r="BY3950">
        <v>0</v>
      </c>
      <c r="BZ3950">
        <v>0</v>
      </c>
      <c r="CA3950">
        <v>0</v>
      </c>
      <c r="CB3950">
        <v>0</v>
      </c>
      <c r="CC3950">
        <v>0</v>
      </c>
    </row>
    <row r="3951" spans="1:81">
      <c r="A3951">
        <v>1</v>
      </c>
      <c r="B3951" t="s">
        <v>114</v>
      </c>
      <c r="C3951">
        <v>2050</v>
      </c>
      <c r="D3951" t="s">
        <v>147</v>
      </c>
      <c r="E3951" t="s">
        <v>112</v>
      </c>
      <c r="F3951" t="s">
        <v>113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0</v>
      </c>
      <c r="BI3951">
        <v>0</v>
      </c>
      <c r="BJ3951">
        <v>0.98312488779845597</v>
      </c>
      <c r="BK3951">
        <v>1.6875112201543901E-2</v>
      </c>
      <c r="BL3951">
        <v>0</v>
      </c>
      <c r="BM3951">
        <v>0</v>
      </c>
      <c r="BN3951">
        <v>0</v>
      </c>
      <c r="BO3951">
        <v>0</v>
      </c>
      <c r="BP3951">
        <v>0</v>
      </c>
      <c r="BQ3951">
        <v>1</v>
      </c>
      <c r="BR3951">
        <v>0</v>
      </c>
      <c r="BS3951">
        <v>0</v>
      </c>
      <c r="BT3951">
        <v>0</v>
      </c>
      <c r="BU3951">
        <v>0</v>
      </c>
      <c r="BV3951">
        <v>0</v>
      </c>
      <c r="BW3951">
        <v>1</v>
      </c>
      <c r="BX3951">
        <v>0</v>
      </c>
      <c r="BY3951">
        <v>1</v>
      </c>
      <c r="BZ3951">
        <v>0</v>
      </c>
      <c r="CA3951">
        <v>0</v>
      </c>
      <c r="CB3951">
        <v>0</v>
      </c>
      <c r="CC3951">
        <v>0</v>
      </c>
    </row>
    <row r="3952" spans="1:81">
      <c r="A3952">
        <v>1</v>
      </c>
      <c r="B3952" t="s">
        <v>114</v>
      </c>
      <c r="C3952">
        <v>2050</v>
      </c>
      <c r="D3952" t="s">
        <v>147</v>
      </c>
      <c r="E3952" t="s">
        <v>112</v>
      </c>
      <c r="F3952" t="s">
        <v>149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0</v>
      </c>
      <c r="BI3952">
        <v>0</v>
      </c>
      <c r="BJ3952" s="1">
        <v>-5.83313283879505E-5</v>
      </c>
      <c r="BK3952" s="1">
        <v>5.8331328387905398E-5</v>
      </c>
      <c r="BL3952">
        <v>0</v>
      </c>
      <c r="BM3952">
        <v>0</v>
      </c>
      <c r="BN3952">
        <v>0</v>
      </c>
      <c r="BO3952">
        <v>0</v>
      </c>
      <c r="BP3952">
        <v>0</v>
      </c>
      <c r="BQ3952">
        <v>0</v>
      </c>
      <c r="BR3952">
        <v>0</v>
      </c>
      <c r="BS3952">
        <v>0</v>
      </c>
      <c r="BT3952">
        <v>0</v>
      </c>
      <c r="BU3952">
        <v>0</v>
      </c>
      <c r="BV3952">
        <v>0</v>
      </c>
      <c r="BW3952">
        <v>0</v>
      </c>
      <c r="BX3952">
        <v>0</v>
      </c>
      <c r="BY3952">
        <v>0</v>
      </c>
      <c r="BZ3952">
        <v>0</v>
      </c>
      <c r="CA3952">
        <v>0</v>
      </c>
      <c r="CB3952">
        <v>0</v>
      </c>
      <c r="CC3952">
        <v>0</v>
      </c>
    </row>
    <row r="3953" spans="1:81">
      <c r="A3953">
        <v>1</v>
      </c>
      <c r="B3953" t="s">
        <v>114</v>
      </c>
      <c r="C3953">
        <v>2050</v>
      </c>
      <c r="D3953" t="s">
        <v>147</v>
      </c>
      <c r="E3953" t="s">
        <v>112</v>
      </c>
      <c r="F3953" t="s">
        <v>150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0</v>
      </c>
      <c r="BI3953">
        <v>0</v>
      </c>
      <c r="BJ3953" s="1">
        <v>-5.83313283879505E-5</v>
      </c>
      <c r="BK3953" s="1">
        <v>5.8331328387905398E-5</v>
      </c>
      <c r="BL3953">
        <v>0</v>
      </c>
      <c r="BM3953">
        <v>0</v>
      </c>
      <c r="BN3953">
        <v>0</v>
      </c>
      <c r="BO3953">
        <v>0</v>
      </c>
      <c r="BP3953">
        <v>0</v>
      </c>
      <c r="BQ3953">
        <v>0</v>
      </c>
      <c r="BR3953">
        <v>0</v>
      </c>
      <c r="BS3953">
        <v>0</v>
      </c>
      <c r="BT3953">
        <v>0</v>
      </c>
      <c r="BU3953">
        <v>0</v>
      </c>
      <c r="BV3953">
        <v>0</v>
      </c>
      <c r="BW3953">
        <v>0</v>
      </c>
      <c r="BX3953">
        <v>0</v>
      </c>
      <c r="BY3953">
        <v>0</v>
      </c>
      <c r="BZ3953">
        <v>0</v>
      </c>
      <c r="CA3953">
        <v>0</v>
      </c>
      <c r="CB3953">
        <v>0</v>
      </c>
      <c r="CC3953">
        <v>0</v>
      </c>
    </row>
    <row r="3954" spans="1:81">
      <c r="A3954">
        <v>1</v>
      </c>
      <c r="B3954" t="s">
        <v>114</v>
      </c>
      <c r="C3954">
        <v>2050</v>
      </c>
      <c r="D3954" t="s">
        <v>151</v>
      </c>
      <c r="E3954" t="s">
        <v>112</v>
      </c>
      <c r="F3954" t="s">
        <v>148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0.467244245876967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1.08266553199537E-2</v>
      </c>
      <c r="BF3954">
        <v>0</v>
      </c>
      <c r="BG3954">
        <v>0</v>
      </c>
      <c r="BH3954">
        <v>0</v>
      </c>
      <c r="BI3954">
        <v>0</v>
      </c>
      <c r="BJ3954">
        <v>0.517138264425691</v>
      </c>
      <c r="BK3954">
        <v>4.7908343773885196E-3</v>
      </c>
      <c r="BL3954">
        <v>0</v>
      </c>
      <c r="BM3954">
        <v>0</v>
      </c>
      <c r="BN3954">
        <v>0</v>
      </c>
      <c r="BO3954">
        <v>0</v>
      </c>
      <c r="BP3954">
        <v>0</v>
      </c>
      <c r="BQ3954">
        <v>1</v>
      </c>
      <c r="BR3954">
        <v>0</v>
      </c>
      <c r="BS3954">
        <v>0</v>
      </c>
      <c r="BT3954">
        <v>0</v>
      </c>
      <c r="BU3954">
        <v>0</v>
      </c>
      <c r="BV3954">
        <v>0</v>
      </c>
      <c r="BW3954">
        <v>0.71477988164747996</v>
      </c>
      <c r="BX3954">
        <v>0</v>
      </c>
      <c r="BY3954">
        <v>1</v>
      </c>
      <c r="BZ3954">
        <v>0</v>
      </c>
      <c r="CA3954">
        <v>0</v>
      </c>
      <c r="CB3954">
        <v>0</v>
      </c>
      <c r="CC3954">
        <v>0</v>
      </c>
    </row>
    <row r="3955" spans="1:81">
      <c r="A3955">
        <v>1</v>
      </c>
      <c r="B3955" t="s">
        <v>114</v>
      </c>
      <c r="C3955">
        <v>2050</v>
      </c>
      <c r="D3955" t="s">
        <v>151</v>
      </c>
      <c r="E3955" t="s">
        <v>112</v>
      </c>
      <c r="F3955" t="s">
        <v>113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0.467244245876967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1.08266553199537E-2</v>
      </c>
      <c r="BF3955">
        <v>0</v>
      </c>
      <c r="BG3955">
        <v>0</v>
      </c>
      <c r="BH3955">
        <v>0</v>
      </c>
      <c r="BI3955">
        <v>0</v>
      </c>
      <c r="BJ3955">
        <v>0.517138264425691</v>
      </c>
      <c r="BK3955">
        <v>4.7908343773885196E-3</v>
      </c>
      <c r="BL3955">
        <v>0</v>
      </c>
      <c r="BM3955">
        <v>0</v>
      </c>
      <c r="BN3955">
        <v>0</v>
      </c>
      <c r="BO3955">
        <v>0</v>
      </c>
      <c r="BP3955">
        <v>0</v>
      </c>
      <c r="BQ3955">
        <v>1</v>
      </c>
      <c r="BR3955">
        <v>0</v>
      </c>
      <c r="BS3955">
        <v>0</v>
      </c>
      <c r="BT3955">
        <v>0</v>
      </c>
      <c r="BU3955">
        <v>0</v>
      </c>
      <c r="BV3955">
        <v>0</v>
      </c>
      <c r="BW3955">
        <v>1</v>
      </c>
      <c r="BX3955">
        <v>0</v>
      </c>
      <c r="BY3955">
        <v>1</v>
      </c>
      <c r="BZ3955">
        <v>0</v>
      </c>
      <c r="CA3955">
        <v>0</v>
      </c>
      <c r="CB3955">
        <v>0</v>
      </c>
      <c r="CC3955">
        <v>0</v>
      </c>
    </row>
    <row r="3956" spans="1:81">
      <c r="A3956">
        <v>1</v>
      </c>
      <c r="B3956" t="s">
        <v>114</v>
      </c>
      <c r="C3956">
        <v>2050</v>
      </c>
      <c r="D3956" t="s">
        <v>151</v>
      </c>
      <c r="E3956" t="s">
        <v>112</v>
      </c>
      <c r="F3956" t="s">
        <v>149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 s="1">
        <v>-8.1723181040715998E-6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-9.5798249254017696E-4</v>
      </c>
      <c r="BF3956">
        <v>0</v>
      </c>
      <c r="BG3956">
        <v>0</v>
      </c>
      <c r="BH3956">
        <v>0</v>
      </c>
      <c r="BI3956">
        <v>0</v>
      </c>
      <c r="BJ3956">
        <v>9.3487993759966404E-4</v>
      </c>
      <c r="BK3956" s="1">
        <v>3.1274873044636103E-5</v>
      </c>
      <c r="BL3956">
        <v>0</v>
      </c>
      <c r="BM3956">
        <v>0</v>
      </c>
      <c r="BN3956">
        <v>0</v>
      </c>
      <c r="BO3956">
        <v>0</v>
      </c>
      <c r="BP3956">
        <v>0</v>
      </c>
      <c r="BQ3956">
        <v>0</v>
      </c>
      <c r="BR3956">
        <v>0</v>
      </c>
      <c r="BS3956">
        <v>0</v>
      </c>
      <c r="BT3956">
        <v>0</v>
      </c>
      <c r="BU3956">
        <v>0</v>
      </c>
      <c r="BV3956">
        <v>0</v>
      </c>
      <c r="BW3956" s="1">
        <v>-1.1510350915733299E-6</v>
      </c>
      <c r="BX3956">
        <v>0</v>
      </c>
      <c r="BY3956">
        <v>0</v>
      </c>
      <c r="BZ3956">
        <v>0</v>
      </c>
      <c r="CA3956">
        <v>0</v>
      </c>
      <c r="CB3956">
        <v>0</v>
      </c>
      <c r="CC3956">
        <v>0</v>
      </c>
    </row>
    <row r="3957" spans="1:81">
      <c r="A3957">
        <v>1</v>
      </c>
      <c r="B3957" t="s">
        <v>114</v>
      </c>
      <c r="C3957">
        <v>2050</v>
      </c>
      <c r="D3957" t="s">
        <v>151</v>
      </c>
      <c r="E3957" t="s">
        <v>112</v>
      </c>
      <c r="F3957" t="s">
        <v>150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 s="1">
        <v>-8.1723181040715998E-6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-9.5798249254017696E-4</v>
      </c>
      <c r="BF3957">
        <v>0</v>
      </c>
      <c r="BG3957">
        <v>0</v>
      </c>
      <c r="BH3957">
        <v>0</v>
      </c>
      <c r="BI3957">
        <v>0</v>
      </c>
      <c r="BJ3957">
        <v>9.3487993759966404E-4</v>
      </c>
      <c r="BK3957" s="1">
        <v>3.1274873044636103E-5</v>
      </c>
      <c r="BL3957">
        <v>0</v>
      </c>
      <c r="BM3957">
        <v>0</v>
      </c>
      <c r="BN3957">
        <v>0</v>
      </c>
      <c r="BO3957">
        <v>0</v>
      </c>
      <c r="BP3957">
        <v>0</v>
      </c>
      <c r="BQ3957">
        <v>0</v>
      </c>
      <c r="BR3957">
        <v>0</v>
      </c>
      <c r="BS3957">
        <v>0</v>
      </c>
      <c r="BT3957">
        <v>0</v>
      </c>
      <c r="BU3957">
        <v>0</v>
      </c>
      <c r="BV3957">
        <v>0</v>
      </c>
      <c r="BW3957">
        <v>0</v>
      </c>
      <c r="BX3957">
        <v>0</v>
      </c>
      <c r="BY3957">
        <v>0</v>
      </c>
      <c r="BZ3957">
        <v>0</v>
      </c>
      <c r="CA3957">
        <v>0</v>
      </c>
      <c r="CB3957">
        <v>0</v>
      </c>
      <c r="CC3957">
        <v>0</v>
      </c>
    </row>
    <row r="3958" spans="1:81">
      <c r="A3958">
        <v>1</v>
      </c>
      <c r="B3958" t="s">
        <v>114</v>
      </c>
      <c r="C3958">
        <v>2050</v>
      </c>
      <c r="D3958" t="s">
        <v>152</v>
      </c>
      <c r="E3958" t="s">
        <v>112</v>
      </c>
      <c r="F3958" t="s">
        <v>148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0.26825279334531699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2.1091960100102201E-2</v>
      </c>
      <c r="BF3958">
        <v>0</v>
      </c>
      <c r="BG3958">
        <v>0.15436889781819499</v>
      </c>
      <c r="BH3958">
        <v>0</v>
      </c>
      <c r="BI3958">
        <v>0</v>
      </c>
      <c r="BJ3958">
        <v>0.52571522564120599</v>
      </c>
      <c r="BK3958">
        <v>2.32114953062399E-2</v>
      </c>
      <c r="BL3958">
        <v>0</v>
      </c>
      <c r="BM3958">
        <v>0</v>
      </c>
      <c r="BN3958">
        <v>0</v>
      </c>
      <c r="BO3958">
        <v>0</v>
      </c>
      <c r="BP3958">
        <v>0</v>
      </c>
      <c r="BQ3958">
        <v>0.99264037221106105</v>
      </c>
      <c r="BR3958">
        <v>0</v>
      </c>
      <c r="BS3958">
        <v>0</v>
      </c>
      <c r="BT3958">
        <v>0</v>
      </c>
      <c r="BU3958">
        <v>0</v>
      </c>
      <c r="BV3958">
        <v>0</v>
      </c>
      <c r="BW3958">
        <v>0.59231844724072702</v>
      </c>
      <c r="BX3958">
        <v>0</v>
      </c>
      <c r="BY3958">
        <v>0.463936178962086</v>
      </c>
      <c r="BZ3958">
        <v>0</v>
      </c>
      <c r="CA3958">
        <v>0</v>
      </c>
      <c r="CB3958">
        <v>0</v>
      </c>
      <c r="CC3958">
        <v>0</v>
      </c>
    </row>
    <row r="3959" spans="1:81">
      <c r="A3959">
        <v>1</v>
      </c>
      <c r="B3959" t="s">
        <v>114</v>
      </c>
      <c r="C3959">
        <v>2050</v>
      </c>
      <c r="D3959" t="s">
        <v>152</v>
      </c>
      <c r="E3959" t="s">
        <v>112</v>
      </c>
      <c r="F3959" t="s">
        <v>113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0.26825279334531699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2.1091960100102201E-2</v>
      </c>
      <c r="BF3959">
        <v>0</v>
      </c>
      <c r="BG3959">
        <v>0.15436889781819499</v>
      </c>
      <c r="BH3959">
        <v>0</v>
      </c>
      <c r="BI3959">
        <v>0</v>
      </c>
      <c r="BJ3959">
        <v>0.52571522564120599</v>
      </c>
      <c r="BK3959">
        <v>3.0571123095179301E-2</v>
      </c>
      <c r="BL3959">
        <v>0</v>
      </c>
      <c r="BM3959">
        <v>0</v>
      </c>
      <c r="BN3959">
        <v>0</v>
      </c>
      <c r="BO3959">
        <v>0</v>
      </c>
      <c r="BP3959">
        <v>7.35962778893941E-3</v>
      </c>
      <c r="BQ3959">
        <v>0.99264037221106105</v>
      </c>
      <c r="BR3959">
        <v>0</v>
      </c>
      <c r="BS3959">
        <v>0</v>
      </c>
      <c r="BT3959">
        <v>0</v>
      </c>
      <c r="BU3959">
        <v>0</v>
      </c>
      <c r="BV3959">
        <v>0</v>
      </c>
      <c r="BW3959">
        <v>1</v>
      </c>
      <c r="BX3959">
        <v>7.35962778893941E-3</v>
      </c>
      <c r="BY3959">
        <v>0.58495881945178796</v>
      </c>
      <c r="BZ3959">
        <v>0.40768155275927298</v>
      </c>
      <c r="CA3959">
        <v>0</v>
      </c>
      <c r="CB3959">
        <v>0</v>
      </c>
      <c r="CC3959">
        <v>0</v>
      </c>
    </row>
    <row r="3960" spans="1:81">
      <c r="A3960">
        <v>1</v>
      </c>
      <c r="B3960" t="s">
        <v>114</v>
      </c>
      <c r="C3960">
        <v>2050</v>
      </c>
      <c r="D3960" t="s">
        <v>152</v>
      </c>
      <c r="E3960" t="s">
        <v>112</v>
      </c>
      <c r="F3960" t="s">
        <v>149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-3.4775334888824698E-4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-3.4775334888824698E-4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-1.3393203301777099E-4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 s="1">
        <v>1.27777434103526E-5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-5.2748965071371101E-4</v>
      </c>
      <c r="BF3960">
        <v>0</v>
      </c>
      <c r="BG3960" s="1">
        <v>1.3404607608819E-5</v>
      </c>
      <c r="BH3960">
        <v>0</v>
      </c>
      <c r="BI3960">
        <v>0</v>
      </c>
      <c r="BJ3960">
        <v>8.5908509246101995E-4</v>
      </c>
      <c r="BK3960" s="1">
        <v>-8.0897864198799207E-6</v>
      </c>
      <c r="BL3960">
        <v>0</v>
      </c>
      <c r="BM3960">
        <v>0</v>
      </c>
      <c r="BN3960">
        <v>0</v>
      </c>
      <c r="BO3960">
        <v>0</v>
      </c>
      <c r="BP3960">
        <v>0</v>
      </c>
      <c r="BQ3960" s="1">
        <v>1.9346574584577802E-6</v>
      </c>
      <c r="BR3960">
        <v>0</v>
      </c>
      <c r="BS3960">
        <v>0</v>
      </c>
      <c r="BT3960">
        <v>0</v>
      </c>
      <c r="BU3960">
        <v>0</v>
      </c>
      <c r="BV3960">
        <v>0</v>
      </c>
      <c r="BW3960" s="1">
        <v>1.6954485980047499E-5</v>
      </c>
      <c r="BX3960">
        <v>0</v>
      </c>
      <c r="BY3960" s="1">
        <v>1.9113436425965999E-5</v>
      </c>
      <c r="BZ3960">
        <v>0</v>
      </c>
      <c r="CA3960">
        <v>0</v>
      </c>
      <c r="CB3960">
        <v>0</v>
      </c>
      <c r="CC3960">
        <v>0</v>
      </c>
    </row>
    <row r="3961" spans="1:81">
      <c r="A3961">
        <v>1</v>
      </c>
      <c r="B3961" t="s">
        <v>114</v>
      </c>
      <c r="C3961">
        <v>2050</v>
      </c>
      <c r="D3961" t="s">
        <v>152</v>
      </c>
      <c r="E3961" t="s">
        <v>112</v>
      </c>
      <c r="F3961" t="s">
        <v>150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-3.4775334888824698E-4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-3.4775334888824698E-4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-2.1382131587047599E-4</v>
      </c>
      <c r="AQ3961">
        <v>-1.3393203301777099E-4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 s="1">
        <v>1.27777434103526E-5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-5.2748965071371101E-4</v>
      </c>
      <c r="BF3961">
        <v>0</v>
      </c>
      <c r="BG3961" s="1">
        <v>1.3404607608819E-5</v>
      </c>
      <c r="BH3961">
        <v>0</v>
      </c>
      <c r="BI3961">
        <v>0</v>
      </c>
      <c r="BJ3961">
        <v>8.5908509246101995E-4</v>
      </c>
      <c r="BK3961" s="1">
        <v>-1.0024443878285699E-5</v>
      </c>
      <c r="BL3961">
        <v>0</v>
      </c>
      <c r="BM3961">
        <v>0</v>
      </c>
      <c r="BN3961">
        <v>0</v>
      </c>
      <c r="BO3961">
        <v>0</v>
      </c>
      <c r="BP3961" s="1">
        <v>-1.9346574584057401E-6</v>
      </c>
      <c r="BQ3961" s="1">
        <v>1.9346574584577802E-6</v>
      </c>
      <c r="BR3961">
        <v>0</v>
      </c>
      <c r="BS3961">
        <v>0</v>
      </c>
      <c r="BT3961">
        <v>0</v>
      </c>
      <c r="BU3961">
        <v>0</v>
      </c>
      <c r="BV3961">
        <v>0</v>
      </c>
      <c r="BW3961">
        <v>0</v>
      </c>
      <c r="BX3961" s="1">
        <v>-1.9346574584057401E-6</v>
      </c>
      <c r="BY3961" s="1">
        <v>1.8889143438505199E-5</v>
      </c>
      <c r="BZ3961" s="1">
        <v>-1.6954485980047499E-5</v>
      </c>
      <c r="CA3961">
        <v>0</v>
      </c>
      <c r="CB3961">
        <v>0</v>
      </c>
      <c r="CC3961">
        <v>0</v>
      </c>
    </row>
    <row r="3962" spans="1:81">
      <c r="A3962">
        <v>1</v>
      </c>
      <c r="B3962" t="s">
        <v>114</v>
      </c>
      <c r="C3962">
        <v>2050</v>
      </c>
      <c r="D3962" t="s">
        <v>153</v>
      </c>
      <c r="E3962" t="s">
        <v>112</v>
      </c>
      <c r="F3962" t="s">
        <v>148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2.8161184173583001E-2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0.246161880482025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0.246161880482025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0.19758594355409301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0.28890623420671402</v>
      </c>
      <c r="BF3962">
        <v>0</v>
      </c>
      <c r="BG3962" s="1">
        <v>3.9307734639098803E-5</v>
      </c>
      <c r="BH3962">
        <v>0</v>
      </c>
      <c r="BI3962">
        <v>0</v>
      </c>
      <c r="BJ3962">
        <v>0.24974169202951399</v>
      </c>
      <c r="BK3962">
        <v>1.7564941993014501E-2</v>
      </c>
      <c r="BL3962">
        <v>0</v>
      </c>
      <c r="BM3962">
        <v>0</v>
      </c>
      <c r="BN3962">
        <v>0</v>
      </c>
      <c r="BO3962">
        <v>0</v>
      </c>
      <c r="BP3962">
        <v>0</v>
      </c>
      <c r="BQ3962">
        <v>0.26730663402252902</v>
      </c>
      <c r="BR3962">
        <v>0</v>
      </c>
      <c r="BS3962">
        <v>0</v>
      </c>
      <c r="BT3962">
        <v>0</v>
      </c>
      <c r="BU3962">
        <v>0</v>
      </c>
      <c r="BV3962">
        <v>0</v>
      </c>
      <c r="BW3962">
        <v>1</v>
      </c>
      <c r="BX3962">
        <v>0</v>
      </c>
      <c r="BY3962">
        <v>0.73269336597747103</v>
      </c>
      <c r="BZ3962">
        <v>0</v>
      </c>
      <c r="CA3962">
        <v>0</v>
      </c>
      <c r="CB3962">
        <v>0</v>
      </c>
      <c r="CC3962">
        <v>0</v>
      </c>
    </row>
    <row r="3963" spans="1:81">
      <c r="A3963">
        <v>1</v>
      </c>
      <c r="B3963" t="s">
        <v>114</v>
      </c>
      <c r="C3963">
        <v>2050</v>
      </c>
      <c r="D3963" t="s">
        <v>153</v>
      </c>
      <c r="E3963" t="s">
        <v>112</v>
      </c>
      <c r="F3963" t="s">
        <v>113</v>
      </c>
      <c r="G3963">
        <v>0.21800069630844199</v>
      </c>
      <c r="H3963">
        <v>0</v>
      </c>
      <c r="I3963">
        <v>0</v>
      </c>
      <c r="J3963">
        <v>0</v>
      </c>
      <c r="K3963">
        <v>0</v>
      </c>
      <c r="L3963">
        <v>2.8161184173583001E-2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0.246161880482025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0.246161880482025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0.19758594355409301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0.28890623420671402</v>
      </c>
      <c r="BF3963">
        <v>0</v>
      </c>
      <c r="BG3963" s="1">
        <v>3.9307734639098803E-5</v>
      </c>
      <c r="BH3963">
        <v>0</v>
      </c>
      <c r="BI3963">
        <v>0</v>
      </c>
      <c r="BJ3963">
        <v>0.24974169202951399</v>
      </c>
      <c r="BK3963">
        <v>1.7564941993014501E-2</v>
      </c>
      <c r="BL3963">
        <v>0</v>
      </c>
      <c r="BM3963">
        <v>0</v>
      </c>
      <c r="BN3963">
        <v>0</v>
      </c>
      <c r="BO3963">
        <v>0</v>
      </c>
      <c r="BP3963">
        <v>0</v>
      </c>
      <c r="BQ3963">
        <v>1</v>
      </c>
      <c r="BR3963">
        <v>0</v>
      </c>
      <c r="BS3963">
        <v>0</v>
      </c>
      <c r="BT3963">
        <v>0</v>
      </c>
      <c r="BU3963">
        <v>0</v>
      </c>
      <c r="BV3963">
        <v>0</v>
      </c>
      <c r="BW3963">
        <v>1</v>
      </c>
      <c r="BX3963">
        <v>0</v>
      </c>
      <c r="BY3963">
        <v>1</v>
      </c>
      <c r="BZ3963">
        <v>0</v>
      </c>
      <c r="CA3963">
        <v>0</v>
      </c>
      <c r="CB3963">
        <v>0</v>
      </c>
      <c r="CC3963">
        <v>0</v>
      </c>
    </row>
    <row r="3964" spans="1:81">
      <c r="A3964">
        <v>1</v>
      </c>
      <c r="B3964" t="s">
        <v>114</v>
      </c>
      <c r="C3964">
        <v>2050</v>
      </c>
      <c r="D3964" t="s">
        <v>153</v>
      </c>
      <c r="E3964" t="s">
        <v>112</v>
      </c>
      <c r="F3964" t="s">
        <v>149</v>
      </c>
      <c r="G3964">
        <v>0</v>
      </c>
      <c r="H3964">
        <v>0</v>
      </c>
      <c r="I3964">
        <v>0</v>
      </c>
      <c r="J3964">
        <v>0</v>
      </c>
      <c r="K3964">
        <v>0</v>
      </c>
      <c r="L3964" s="1">
        <v>1.14733444811499E-6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 s="1">
        <v>-4.7565020264150902E-7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s="1">
        <v>-4.7565020264150902E-7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 s="1">
        <v>-4.1922714930087098E-7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 s="1">
        <v>-1.1419657043210101E-5</v>
      </c>
      <c r="BF3964">
        <v>0</v>
      </c>
      <c r="BG3964" s="1">
        <v>-2.31778366392368E-9</v>
      </c>
      <c r="BH3964">
        <v>0</v>
      </c>
      <c r="BI3964">
        <v>0</v>
      </c>
      <c r="BJ3964" s="1">
        <v>1.89682921393208E-5</v>
      </c>
      <c r="BK3964" s="1">
        <v>-6.6514399605054098E-6</v>
      </c>
      <c r="BL3964">
        <v>0</v>
      </c>
      <c r="BM3964">
        <v>0</v>
      </c>
      <c r="BN3964">
        <v>0</v>
      </c>
      <c r="BO3964">
        <v>0</v>
      </c>
      <c r="BP3964">
        <v>0</v>
      </c>
      <c r="BQ3964" s="1">
        <v>1.23168521788397E-5</v>
      </c>
      <c r="BR3964">
        <v>0</v>
      </c>
      <c r="BS3964">
        <v>0</v>
      </c>
      <c r="BT3964">
        <v>0</v>
      </c>
      <c r="BU3964">
        <v>0</v>
      </c>
      <c r="BV3964">
        <v>0</v>
      </c>
      <c r="BW3964">
        <v>0</v>
      </c>
      <c r="BX3964">
        <v>0</v>
      </c>
      <c r="BY3964" s="1">
        <v>-1.23168521788397E-5</v>
      </c>
      <c r="BZ3964">
        <v>0</v>
      </c>
      <c r="CA3964">
        <v>0</v>
      </c>
      <c r="CB3964">
        <v>0</v>
      </c>
      <c r="CC3964">
        <v>0</v>
      </c>
    </row>
    <row r="3965" spans="1:81">
      <c r="A3965">
        <v>1</v>
      </c>
      <c r="B3965" t="s">
        <v>114</v>
      </c>
      <c r="C3965">
        <v>2050</v>
      </c>
      <c r="D3965" t="s">
        <v>153</v>
      </c>
      <c r="E3965" t="s">
        <v>112</v>
      </c>
      <c r="F3965" t="s">
        <v>150</v>
      </c>
      <c r="G3965" s="1">
        <v>-1.6229846507564999E-6</v>
      </c>
      <c r="H3965">
        <v>0</v>
      </c>
      <c r="I3965">
        <v>0</v>
      </c>
      <c r="J3965">
        <v>0</v>
      </c>
      <c r="K3965">
        <v>0</v>
      </c>
      <c r="L3965" s="1">
        <v>1.14733444811499E-6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 s="1">
        <v>-4.7565020264150902E-7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s="1">
        <v>-4.7565020264150902E-7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 s="1">
        <v>-4.1922714930087098E-7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 s="1">
        <v>-1.1419657043210101E-5</v>
      </c>
      <c r="BF3965">
        <v>0</v>
      </c>
      <c r="BG3965" s="1">
        <v>-2.31778366392368E-9</v>
      </c>
      <c r="BH3965">
        <v>0</v>
      </c>
      <c r="BI3965">
        <v>0</v>
      </c>
      <c r="BJ3965" s="1">
        <v>1.89682921393208E-5</v>
      </c>
      <c r="BK3965" s="1">
        <v>-6.6514399605054098E-6</v>
      </c>
      <c r="BL3965">
        <v>0</v>
      </c>
      <c r="BM3965">
        <v>0</v>
      </c>
      <c r="BN3965">
        <v>0</v>
      </c>
      <c r="BO3965">
        <v>0</v>
      </c>
      <c r="BP3965">
        <v>0</v>
      </c>
      <c r="BQ3965">
        <v>0</v>
      </c>
      <c r="BR3965">
        <v>0</v>
      </c>
      <c r="BS3965">
        <v>0</v>
      </c>
      <c r="BT3965">
        <v>0</v>
      </c>
      <c r="BU3965">
        <v>0</v>
      </c>
      <c r="BV3965">
        <v>0</v>
      </c>
      <c r="BW3965">
        <v>0</v>
      </c>
      <c r="BX3965">
        <v>0</v>
      </c>
      <c r="BY3965">
        <v>0</v>
      </c>
      <c r="BZ3965">
        <v>0</v>
      </c>
      <c r="CA3965">
        <v>0</v>
      </c>
      <c r="CB3965">
        <v>0</v>
      </c>
      <c r="CC3965">
        <v>0</v>
      </c>
    </row>
    <row r="3966" spans="1:81">
      <c r="A3966">
        <v>1</v>
      </c>
      <c r="B3966" t="s">
        <v>114</v>
      </c>
      <c r="C3966">
        <v>2050</v>
      </c>
      <c r="D3966" t="s">
        <v>154</v>
      </c>
      <c r="E3966" t="s">
        <v>112</v>
      </c>
      <c r="F3966" t="s">
        <v>148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0</v>
      </c>
      <c r="BI3966">
        <v>0</v>
      </c>
      <c r="BJ3966">
        <v>0.98312064670293398</v>
      </c>
      <c r="BK3966">
        <v>1.68793532970665E-2</v>
      </c>
      <c r="BL3966">
        <v>0</v>
      </c>
      <c r="BM3966">
        <v>0</v>
      </c>
      <c r="BN3966">
        <v>0</v>
      </c>
      <c r="BO3966">
        <v>0</v>
      </c>
      <c r="BP3966">
        <v>0</v>
      </c>
      <c r="BQ3966">
        <v>1</v>
      </c>
      <c r="BR3966">
        <v>0</v>
      </c>
      <c r="BS3966">
        <v>0</v>
      </c>
      <c r="BT3966">
        <v>0</v>
      </c>
      <c r="BU3966">
        <v>0</v>
      </c>
      <c r="BV3966">
        <v>0</v>
      </c>
      <c r="BW3966">
        <v>0.314149168742692</v>
      </c>
      <c r="BX3966">
        <v>0</v>
      </c>
      <c r="BY3966">
        <v>0</v>
      </c>
      <c r="BZ3966">
        <v>0</v>
      </c>
      <c r="CA3966">
        <v>0</v>
      </c>
      <c r="CB3966">
        <v>0</v>
      </c>
      <c r="CC3966">
        <v>0</v>
      </c>
    </row>
    <row r="3967" spans="1:81">
      <c r="A3967">
        <v>1</v>
      </c>
      <c r="B3967" t="s">
        <v>114</v>
      </c>
      <c r="C3967">
        <v>2050</v>
      </c>
      <c r="D3967" t="s">
        <v>154</v>
      </c>
      <c r="E3967" t="s">
        <v>112</v>
      </c>
      <c r="F3967" t="s">
        <v>113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0</v>
      </c>
      <c r="BI3967">
        <v>0</v>
      </c>
      <c r="BJ3967">
        <v>0.98312064670293398</v>
      </c>
      <c r="BK3967">
        <v>1.68793532970665E-2</v>
      </c>
      <c r="BL3967">
        <v>0</v>
      </c>
      <c r="BM3967">
        <v>0</v>
      </c>
      <c r="BN3967">
        <v>0</v>
      </c>
      <c r="BO3967">
        <v>0</v>
      </c>
      <c r="BP3967">
        <v>0</v>
      </c>
      <c r="BQ3967">
        <v>1</v>
      </c>
      <c r="BR3967">
        <v>0</v>
      </c>
      <c r="BS3967">
        <v>0</v>
      </c>
      <c r="BT3967">
        <v>0</v>
      </c>
      <c r="BU3967">
        <v>0</v>
      </c>
      <c r="BV3967">
        <v>0</v>
      </c>
      <c r="BW3967">
        <v>1</v>
      </c>
      <c r="BX3967">
        <v>0</v>
      </c>
      <c r="BY3967">
        <v>1</v>
      </c>
      <c r="BZ3967">
        <v>0</v>
      </c>
      <c r="CA3967">
        <v>0</v>
      </c>
      <c r="CB3967">
        <v>0</v>
      </c>
      <c r="CC3967">
        <v>0</v>
      </c>
    </row>
    <row r="3968" spans="1:81">
      <c r="A3968">
        <v>1</v>
      </c>
      <c r="B3968" t="s">
        <v>114</v>
      </c>
      <c r="C3968">
        <v>2050</v>
      </c>
      <c r="D3968" t="s">
        <v>154</v>
      </c>
      <c r="E3968" t="s">
        <v>112</v>
      </c>
      <c r="F3968" t="s">
        <v>149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0</v>
      </c>
      <c r="BI3968">
        <v>0</v>
      </c>
      <c r="BJ3968">
        <v>-2.5843228456268202E-4</v>
      </c>
      <c r="BK3968">
        <v>2.5843228456264001E-4</v>
      </c>
      <c r="BL3968">
        <v>0</v>
      </c>
      <c r="BM3968">
        <v>0</v>
      </c>
      <c r="BN3968">
        <v>0</v>
      </c>
      <c r="BO3968">
        <v>0</v>
      </c>
      <c r="BP3968">
        <v>0</v>
      </c>
      <c r="BQ3968">
        <v>0</v>
      </c>
      <c r="BR3968">
        <v>0</v>
      </c>
      <c r="BS3968">
        <v>0</v>
      </c>
      <c r="BT3968">
        <v>0</v>
      </c>
      <c r="BU3968">
        <v>0</v>
      </c>
      <c r="BV3968">
        <v>0</v>
      </c>
      <c r="BW3968" s="1">
        <v>2.9010157757136701E-5</v>
      </c>
      <c r="BX3968">
        <v>0</v>
      </c>
      <c r="BY3968">
        <v>0</v>
      </c>
      <c r="BZ3968">
        <v>0</v>
      </c>
      <c r="CA3968">
        <v>0</v>
      </c>
      <c r="CB3968">
        <v>0</v>
      </c>
      <c r="CC3968">
        <v>0</v>
      </c>
    </row>
    <row r="3969" spans="1:81">
      <c r="A3969">
        <v>1</v>
      </c>
      <c r="B3969" t="s">
        <v>114</v>
      </c>
      <c r="C3969">
        <v>2050</v>
      </c>
      <c r="D3969" t="s">
        <v>154</v>
      </c>
      <c r="E3969" t="s">
        <v>112</v>
      </c>
      <c r="F3969" t="s">
        <v>150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0</v>
      </c>
      <c r="BI3969">
        <v>0</v>
      </c>
      <c r="BJ3969">
        <v>-2.5843228456268202E-4</v>
      </c>
      <c r="BK3969">
        <v>2.5843228456264001E-4</v>
      </c>
      <c r="BL3969">
        <v>0</v>
      </c>
      <c r="BM3969">
        <v>0</v>
      </c>
      <c r="BN3969">
        <v>0</v>
      </c>
      <c r="BO3969">
        <v>0</v>
      </c>
      <c r="BP3969">
        <v>0</v>
      </c>
      <c r="BQ3969">
        <v>0</v>
      </c>
      <c r="BR3969">
        <v>0</v>
      </c>
      <c r="BS3969">
        <v>0</v>
      </c>
      <c r="BT3969">
        <v>0</v>
      </c>
      <c r="BU3969">
        <v>0</v>
      </c>
      <c r="BV3969">
        <v>0</v>
      </c>
      <c r="BW3969">
        <v>0</v>
      </c>
      <c r="BX3969">
        <v>0</v>
      </c>
      <c r="BY3969">
        <v>0</v>
      </c>
      <c r="BZ3969">
        <v>0</v>
      </c>
      <c r="CA3969">
        <v>0</v>
      </c>
      <c r="CB3969">
        <v>0</v>
      </c>
      <c r="CC3969">
        <v>0</v>
      </c>
    </row>
    <row r="3970" spans="1:81">
      <c r="A3970">
        <v>1</v>
      </c>
      <c r="B3970" t="s">
        <v>114</v>
      </c>
      <c r="C3970">
        <v>2050</v>
      </c>
      <c r="D3970" t="s">
        <v>155</v>
      </c>
      <c r="E3970" t="s">
        <v>112</v>
      </c>
      <c r="F3970" t="s">
        <v>148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0</v>
      </c>
      <c r="BI3970">
        <v>0</v>
      </c>
      <c r="BJ3970">
        <v>0</v>
      </c>
      <c r="BK3970">
        <v>0</v>
      </c>
      <c r="BL3970">
        <v>0</v>
      </c>
      <c r="BM3970">
        <v>0</v>
      </c>
      <c r="BN3970">
        <v>0</v>
      </c>
      <c r="BO3970">
        <v>0</v>
      </c>
      <c r="BP3970">
        <v>0</v>
      </c>
      <c r="BQ3970">
        <v>0</v>
      </c>
      <c r="BR3970">
        <v>0</v>
      </c>
      <c r="BS3970">
        <v>0</v>
      </c>
      <c r="BT3970">
        <v>0</v>
      </c>
      <c r="BU3970">
        <v>0</v>
      </c>
      <c r="BV3970">
        <v>0</v>
      </c>
      <c r="BW3970">
        <v>0</v>
      </c>
      <c r="BX3970">
        <v>0</v>
      </c>
      <c r="BY3970">
        <v>0</v>
      </c>
      <c r="BZ3970">
        <v>0</v>
      </c>
      <c r="CA3970">
        <v>0</v>
      </c>
      <c r="CB3970">
        <v>0</v>
      </c>
      <c r="CC3970">
        <v>0</v>
      </c>
    </row>
    <row r="3971" spans="1:81">
      <c r="A3971">
        <v>1</v>
      </c>
      <c r="B3971" t="s">
        <v>114</v>
      </c>
      <c r="C3971">
        <v>2050</v>
      </c>
      <c r="D3971" t="s">
        <v>155</v>
      </c>
      <c r="E3971" t="s">
        <v>112</v>
      </c>
      <c r="F3971" t="s">
        <v>113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0</v>
      </c>
      <c r="BI3971">
        <v>0</v>
      </c>
      <c r="BJ3971">
        <v>0</v>
      </c>
      <c r="BK3971">
        <v>1</v>
      </c>
      <c r="BL3971">
        <v>0</v>
      </c>
      <c r="BM3971">
        <v>0</v>
      </c>
      <c r="BN3971">
        <v>0</v>
      </c>
      <c r="BO3971">
        <v>0.54187285048831102</v>
      </c>
      <c r="BP3971">
        <v>0.45812714951168898</v>
      </c>
      <c r="BQ3971">
        <v>0</v>
      </c>
      <c r="BR3971">
        <v>0</v>
      </c>
      <c r="BS3971">
        <v>0</v>
      </c>
      <c r="BT3971">
        <v>0</v>
      </c>
      <c r="BU3971">
        <v>1</v>
      </c>
      <c r="BV3971">
        <v>0</v>
      </c>
      <c r="BW3971">
        <v>0</v>
      </c>
      <c r="BX3971">
        <v>1</v>
      </c>
      <c r="BY3971">
        <v>0</v>
      </c>
      <c r="BZ3971">
        <v>0</v>
      </c>
      <c r="CA3971">
        <v>0</v>
      </c>
      <c r="CB3971">
        <v>0</v>
      </c>
      <c r="CC3971">
        <v>0</v>
      </c>
    </row>
    <row r="3972" spans="1:81">
      <c r="A3972">
        <v>1</v>
      </c>
      <c r="B3972" t="s">
        <v>114</v>
      </c>
      <c r="C3972">
        <v>2050</v>
      </c>
      <c r="D3972" t="s">
        <v>155</v>
      </c>
      <c r="E3972" t="s">
        <v>112</v>
      </c>
      <c r="F3972" t="s">
        <v>149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0</v>
      </c>
      <c r="BI3972">
        <v>0</v>
      </c>
      <c r="BJ3972">
        <v>0</v>
      </c>
      <c r="BK3972">
        <v>0</v>
      </c>
      <c r="BL3972">
        <v>0</v>
      </c>
      <c r="BM3972">
        <v>0</v>
      </c>
      <c r="BN3972">
        <v>0</v>
      </c>
      <c r="BO3972">
        <v>0</v>
      </c>
      <c r="BP3972">
        <v>0</v>
      </c>
      <c r="BQ3972">
        <v>0</v>
      </c>
      <c r="BR3972">
        <v>0</v>
      </c>
      <c r="BS3972">
        <v>0</v>
      </c>
      <c r="BT3972">
        <v>0</v>
      </c>
      <c r="BU3972">
        <v>0</v>
      </c>
      <c r="BV3972">
        <v>0</v>
      </c>
      <c r="BW3972">
        <v>0</v>
      </c>
      <c r="BX3972">
        <v>0</v>
      </c>
      <c r="BY3972">
        <v>0</v>
      </c>
      <c r="BZ3972">
        <v>0</v>
      </c>
      <c r="CA3972">
        <v>0</v>
      </c>
      <c r="CB3972">
        <v>0</v>
      </c>
      <c r="CC3972">
        <v>0</v>
      </c>
    </row>
    <row r="3973" spans="1:81">
      <c r="A3973">
        <v>1</v>
      </c>
      <c r="B3973" t="s">
        <v>114</v>
      </c>
      <c r="C3973">
        <v>2050</v>
      </c>
      <c r="D3973" t="s">
        <v>155</v>
      </c>
      <c r="E3973" t="s">
        <v>112</v>
      </c>
      <c r="F3973" t="s">
        <v>150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0</v>
      </c>
      <c r="BI3973">
        <v>0</v>
      </c>
      <c r="BJ3973">
        <v>0</v>
      </c>
      <c r="BK3973">
        <v>0</v>
      </c>
      <c r="BL3973">
        <v>0</v>
      </c>
      <c r="BM3973">
        <v>0</v>
      </c>
      <c r="BN3973">
        <v>0</v>
      </c>
      <c r="BO3973" s="1">
        <v>-1.2153086095256799E-6</v>
      </c>
      <c r="BP3973" s="1">
        <v>1.21530860958119E-6</v>
      </c>
      <c r="BQ3973">
        <v>0</v>
      </c>
      <c r="BR3973">
        <v>0</v>
      </c>
      <c r="BS3973">
        <v>0</v>
      </c>
      <c r="BT3973">
        <v>0</v>
      </c>
      <c r="BU3973">
        <v>0</v>
      </c>
      <c r="BV3973">
        <v>0</v>
      </c>
      <c r="BW3973">
        <v>0</v>
      </c>
      <c r="BX3973">
        <v>0</v>
      </c>
      <c r="BY3973">
        <v>0</v>
      </c>
      <c r="BZ3973">
        <v>0</v>
      </c>
      <c r="CA3973">
        <v>0</v>
      </c>
      <c r="CB3973">
        <v>0</v>
      </c>
      <c r="CC3973">
        <v>0</v>
      </c>
    </row>
    <row r="3974" spans="1:81">
      <c r="A3974">
        <v>1</v>
      </c>
      <c r="B3974" t="s">
        <v>114</v>
      </c>
      <c r="C3974">
        <v>2050</v>
      </c>
      <c r="D3974" t="s">
        <v>111</v>
      </c>
      <c r="E3974" t="s">
        <v>112</v>
      </c>
      <c r="F3974" t="s">
        <v>148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8.6648599756900101E-3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7.5741070140443303E-2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7.5741070140443303E-2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0.26186969190937098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9.9021294130961196E-2</v>
      </c>
      <c r="BF3974">
        <v>0</v>
      </c>
      <c r="BG3974">
        <v>5.6764767625387798E-2</v>
      </c>
      <c r="BH3974">
        <v>0</v>
      </c>
      <c r="BI3974">
        <v>0</v>
      </c>
      <c r="BJ3974">
        <v>0.42860302242064902</v>
      </c>
      <c r="BK3974">
        <v>1.57626156646501E-2</v>
      </c>
      <c r="BL3974">
        <v>0</v>
      </c>
      <c r="BM3974">
        <v>0</v>
      </c>
      <c r="BN3974">
        <v>0</v>
      </c>
      <c r="BO3974">
        <v>0</v>
      </c>
      <c r="BP3974">
        <v>0</v>
      </c>
      <c r="BQ3974">
        <v>0.712321465441204</v>
      </c>
      <c r="BR3974">
        <v>0</v>
      </c>
      <c r="BS3974">
        <v>0</v>
      </c>
      <c r="BT3974">
        <v>0</v>
      </c>
      <c r="BU3974">
        <v>0</v>
      </c>
      <c r="BV3974">
        <v>0</v>
      </c>
      <c r="BW3974">
        <v>0.68751905966831595</v>
      </c>
      <c r="BX3974">
        <v>0</v>
      </c>
      <c r="BY3974">
        <v>0.61527589760779</v>
      </c>
      <c r="BZ3974">
        <v>0</v>
      </c>
      <c r="CA3974">
        <v>0</v>
      </c>
      <c r="CB3974">
        <v>0</v>
      </c>
      <c r="CC3974">
        <v>0</v>
      </c>
    </row>
    <row r="3975" spans="1:81">
      <c r="A3975">
        <v>1</v>
      </c>
      <c r="B3975" t="s">
        <v>114</v>
      </c>
      <c r="C3975">
        <v>2050</v>
      </c>
      <c r="D3975" t="s">
        <v>111</v>
      </c>
      <c r="E3975" t="s">
        <v>112</v>
      </c>
      <c r="F3975" t="s">
        <v>113</v>
      </c>
      <c r="G3975">
        <v>6.7076210164753305E-2</v>
      </c>
      <c r="H3975">
        <v>0</v>
      </c>
      <c r="I3975">
        <v>0</v>
      </c>
      <c r="J3975">
        <v>0</v>
      </c>
      <c r="K3975">
        <v>0</v>
      </c>
      <c r="L3975">
        <v>8.6648599756900101E-3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7.5741070140443303E-2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7.5741070140443303E-2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0.26186969190937098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9.9021294130961196E-2</v>
      </c>
      <c r="BF3975">
        <v>0</v>
      </c>
      <c r="BG3975">
        <v>5.6764767625387798E-2</v>
      </c>
      <c r="BH3975">
        <v>0</v>
      </c>
      <c r="BI3975">
        <v>0</v>
      </c>
      <c r="BJ3975">
        <v>0.42860302242064902</v>
      </c>
      <c r="BK3975">
        <v>7.8000153773188002E-2</v>
      </c>
      <c r="BL3975">
        <v>0</v>
      </c>
      <c r="BM3975">
        <v>0</v>
      </c>
      <c r="BN3975">
        <v>0</v>
      </c>
      <c r="BO3975">
        <v>3.2258677602416803E-2</v>
      </c>
      <c r="BP3975">
        <v>2.9978860506121099E-2</v>
      </c>
      <c r="BQ3975">
        <v>0.93776246189146195</v>
      </c>
      <c r="BR3975">
        <v>0</v>
      </c>
      <c r="BS3975">
        <v>0</v>
      </c>
      <c r="BT3975">
        <v>0</v>
      </c>
      <c r="BU3975">
        <v>5.9531821115132097E-2</v>
      </c>
      <c r="BV3975">
        <v>0</v>
      </c>
      <c r="BW3975">
        <v>0.940468178884868</v>
      </c>
      <c r="BX3975">
        <v>6.2237538108538E-2</v>
      </c>
      <c r="BY3975">
        <v>0.78788111777557601</v>
      </c>
      <c r="BZ3975">
        <v>0.14988134411588599</v>
      </c>
      <c r="CA3975">
        <v>0</v>
      </c>
      <c r="CB3975">
        <v>0</v>
      </c>
      <c r="CC3975">
        <v>0</v>
      </c>
    </row>
    <row r="3976" spans="1:81">
      <c r="A3976">
        <v>1</v>
      </c>
      <c r="B3976" t="s">
        <v>114</v>
      </c>
      <c r="C3976">
        <v>2050</v>
      </c>
      <c r="D3976" t="s">
        <v>111</v>
      </c>
      <c r="E3976" t="s">
        <v>112</v>
      </c>
      <c r="F3976" t="s">
        <v>149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-1.2706841721942701E-4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-1.2419228268023601E-4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s="1">
        <v>-4.55772208983046E-5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 s="1">
        <v>3.7850155207852501E-6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-4.0343367518615202E-4</v>
      </c>
      <c r="BF3976">
        <v>0</v>
      </c>
      <c r="BG3976" s="1">
        <v>1.23741171895869E-6</v>
      </c>
      <c r="BH3976">
        <v>0</v>
      </c>
      <c r="BI3976">
        <v>0</v>
      </c>
      <c r="BJ3976">
        <v>5.1463835756354603E-4</v>
      </c>
      <c r="BK3976" s="1">
        <v>7.6389424834531794E-6</v>
      </c>
      <c r="BL3976">
        <v>0</v>
      </c>
      <c r="BM3976">
        <v>0</v>
      </c>
      <c r="BN3976">
        <v>0</v>
      </c>
      <c r="BO3976">
        <v>0</v>
      </c>
      <c r="BP3976">
        <v>0</v>
      </c>
      <c r="BQ3976" s="1">
        <v>-7.8815613594462908E-6</v>
      </c>
      <c r="BR3976">
        <v>0</v>
      </c>
      <c r="BS3976">
        <v>0</v>
      </c>
      <c r="BT3976">
        <v>0</v>
      </c>
      <c r="BU3976">
        <v>0</v>
      </c>
      <c r="BV3976">
        <v>0</v>
      </c>
      <c r="BW3976" s="1">
        <v>1.30663497327488E-5</v>
      </c>
      <c r="BX3976">
        <v>0</v>
      </c>
      <c r="BY3976" s="1">
        <v>1.28265579163456E-5</v>
      </c>
      <c r="BZ3976">
        <v>0</v>
      </c>
      <c r="CA3976">
        <v>0</v>
      </c>
      <c r="CB3976">
        <v>0</v>
      </c>
      <c r="CC3976">
        <v>0</v>
      </c>
    </row>
    <row r="3977" spans="1:81">
      <c r="A3977">
        <v>1</v>
      </c>
      <c r="B3977" t="s">
        <v>114</v>
      </c>
      <c r="C3977">
        <v>2050</v>
      </c>
      <c r="D3977" t="s">
        <v>111</v>
      </c>
      <c r="E3977" t="s">
        <v>112</v>
      </c>
      <c r="F3977" t="s">
        <v>150</v>
      </c>
      <c r="G3977" s="1">
        <v>2.87613453918423E-6</v>
      </c>
      <c r="H3977">
        <v>0</v>
      </c>
      <c r="I3977">
        <v>0</v>
      </c>
      <c r="J3977">
        <v>0</v>
      </c>
      <c r="K3977">
        <v>0</v>
      </c>
      <c r="L3977">
        <v>-1.2706841721942701E-4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-1.2419228268023601E-4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 s="1">
        <v>-7.8615061781935598E-5</v>
      </c>
      <c r="AQ3977" s="1">
        <v>-4.55772208983046E-5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 s="1">
        <v>3.7850155207852501E-6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-4.0343367518615202E-4</v>
      </c>
      <c r="BF3977">
        <v>0</v>
      </c>
      <c r="BG3977" s="1">
        <v>1.23741171895869E-6</v>
      </c>
      <c r="BH3977">
        <v>0</v>
      </c>
      <c r="BI3977">
        <v>0</v>
      </c>
      <c r="BJ3977">
        <v>5.1463835756354603E-4</v>
      </c>
      <c r="BK3977" s="1">
        <v>7.9651730630764301E-6</v>
      </c>
      <c r="BL3977">
        <v>0</v>
      </c>
      <c r="BM3977">
        <v>0</v>
      </c>
      <c r="BN3977">
        <v>0</v>
      </c>
      <c r="BO3977" s="1">
        <v>5.8521848851633695E-7</v>
      </c>
      <c r="BP3977" s="1">
        <v>-2.5898790888268001E-7</v>
      </c>
      <c r="BQ3977" s="1">
        <v>-3.26230579661413E-7</v>
      </c>
      <c r="BR3977">
        <v>0</v>
      </c>
      <c r="BS3977">
        <v>0</v>
      </c>
      <c r="BT3977">
        <v>0</v>
      </c>
      <c r="BU3977" s="1">
        <v>1.2135070946647801E-6</v>
      </c>
      <c r="BV3977">
        <v>0</v>
      </c>
      <c r="BW3977" s="1">
        <v>-1.2135070946994701E-6</v>
      </c>
      <c r="BX3977" s="1">
        <v>3.26230579626718E-7</v>
      </c>
      <c r="BY3977" s="1">
        <v>1.5654927239760999E-5</v>
      </c>
      <c r="BZ3977" s="1">
        <v>-1.5981157819422398E-5</v>
      </c>
      <c r="CA3977">
        <v>0</v>
      </c>
      <c r="CB3977">
        <v>0</v>
      </c>
      <c r="CC3977">
        <v>0</v>
      </c>
    </row>
    <row r="3978" spans="1:81">
      <c r="A3978">
        <v>2</v>
      </c>
      <c r="B3978" t="s">
        <v>115</v>
      </c>
      <c r="C3978">
        <v>2050</v>
      </c>
      <c r="D3978" t="s">
        <v>147</v>
      </c>
      <c r="E3978" t="s">
        <v>112</v>
      </c>
      <c r="F3978" t="s">
        <v>148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0</v>
      </c>
      <c r="BI3978">
        <v>0</v>
      </c>
      <c r="BJ3978">
        <v>0.98312337293156604</v>
      </c>
      <c r="BK3978">
        <v>1.68766270684341E-2</v>
      </c>
      <c r="BL3978">
        <v>0</v>
      </c>
      <c r="BM3978">
        <v>0</v>
      </c>
      <c r="BN3978">
        <v>0</v>
      </c>
      <c r="BO3978">
        <v>0</v>
      </c>
      <c r="BP3978">
        <v>0</v>
      </c>
      <c r="BQ3978">
        <v>1</v>
      </c>
      <c r="BR3978">
        <v>0</v>
      </c>
      <c r="BS3978">
        <v>0</v>
      </c>
      <c r="BT3978">
        <v>0</v>
      </c>
      <c r="BU3978">
        <v>0</v>
      </c>
      <c r="BV3978">
        <v>0</v>
      </c>
      <c r="BW3978">
        <v>0</v>
      </c>
      <c r="BX3978">
        <v>0</v>
      </c>
      <c r="BY3978">
        <v>0</v>
      </c>
      <c r="BZ3978">
        <v>0</v>
      </c>
      <c r="CA3978">
        <v>0</v>
      </c>
      <c r="CB3978">
        <v>0</v>
      </c>
      <c r="CC3978">
        <v>0</v>
      </c>
    </row>
    <row r="3979" spans="1:81">
      <c r="A3979">
        <v>2</v>
      </c>
      <c r="B3979" t="s">
        <v>115</v>
      </c>
      <c r="C3979">
        <v>2050</v>
      </c>
      <c r="D3979" t="s">
        <v>147</v>
      </c>
      <c r="E3979" t="s">
        <v>112</v>
      </c>
      <c r="F3979" t="s">
        <v>113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0</v>
      </c>
      <c r="BI3979">
        <v>0</v>
      </c>
      <c r="BJ3979">
        <v>0.98312337293156604</v>
      </c>
      <c r="BK3979">
        <v>1.68766270684341E-2</v>
      </c>
      <c r="BL3979">
        <v>0</v>
      </c>
      <c r="BM3979">
        <v>0</v>
      </c>
      <c r="BN3979">
        <v>0</v>
      </c>
      <c r="BO3979">
        <v>0</v>
      </c>
      <c r="BP3979">
        <v>0</v>
      </c>
      <c r="BQ3979">
        <v>1</v>
      </c>
      <c r="BR3979">
        <v>0</v>
      </c>
      <c r="BS3979">
        <v>0</v>
      </c>
      <c r="BT3979">
        <v>0</v>
      </c>
      <c r="BU3979">
        <v>0</v>
      </c>
      <c r="BV3979">
        <v>0</v>
      </c>
      <c r="BW3979">
        <v>1</v>
      </c>
      <c r="BX3979">
        <v>0</v>
      </c>
      <c r="BY3979">
        <v>1</v>
      </c>
      <c r="BZ3979">
        <v>0</v>
      </c>
      <c r="CA3979">
        <v>0</v>
      </c>
      <c r="CB3979">
        <v>0</v>
      </c>
      <c r="CC3979">
        <v>0</v>
      </c>
    </row>
    <row r="3980" spans="1:81">
      <c r="A3980">
        <v>2</v>
      </c>
      <c r="B3980" t="s">
        <v>115</v>
      </c>
      <c r="C3980">
        <v>2050</v>
      </c>
      <c r="D3980" t="s">
        <v>147</v>
      </c>
      <c r="E3980" t="s">
        <v>112</v>
      </c>
      <c r="F3980" t="s">
        <v>149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0</v>
      </c>
      <c r="BI3980">
        <v>0</v>
      </c>
      <c r="BJ3980" s="1">
        <v>-5.9846195278101499E-5</v>
      </c>
      <c r="BK3980" s="1">
        <v>5.98461952781362E-5</v>
      </c>
      <c r="BL3980">
        <v>0</v>
      </c>
      <c r="BM3980">
        <v>0</v>
      </c>
      <c r="BN3980">
        <v>0</v>
      </c>
      <c r="BO3980">
        <v>0</v>
      </c>
      <c r="BP3980">
        <v>0</v>
      </c>
      <c r="BQ3980">
        <v>0</v>
      </c>
      <c r="BR3980">
        <v>0</v>
      </c>
      <c r="BS3980">
        <v>0</v>
      </c>
      <c r="BT3980">
        <v>0</v>
      </c>
      <c r="BU3980">
        <v>0</v>
      </c>
      <c r="BV3980">
        <v>0</v>
      </c>
      <c r="BW3980">
        <v>0</v>
      </c>
      <c r="BX3980">
        <v>0</v>
      </c>
      <c r="BY3980">
        <v>0</v>
      </c>
      <c r="BZ3980">
        <v>0</v>
      </c>
      <c r="CA3980">
        <v>0</v>
      </c>
      <c r="CB3980">
        <v>0</v>
      </c>
      <c r="CC3980">
        <v>0</v>
      </c>
    </row>
    <row r="3981" spans="1:81">
      <c r="A3981">
        <v>2</v>
      </c>
      <c r="B3981" t="s">
        <v>115</v>
      </c>
      <c r="C3981">
        <v>2050</v>
      </c>
      <c r="D3981" t="s">
        <v>147</v>
      </c>
      <c r="E3981" t="s">
        <v>112</v>
      </c>
      <c r="F3981" t="s">
        <v>150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0</v>
      </c>
      <c r="BI3981">
        <v>0</v>
      </c>
      <c r="BJ3981" s="1">
        <v>-5.9846195278101499E-5</v>
      </c>
      <c r="BK3981" s="1">
        <v>5.98461952781362E-5</v>
      </c>
      <c r="BL3981">
        <v>0</v>
      </c>
      <c r="BM3981">
        <v>0</v>
      </c>
      <c r="BN3981">
        <v>0</v>
      </c>
      <c r="BO3981">
        <v>0</v>
      </c>
      <c r="BP3981">
        <v>0</v>
      </c>
      <c r="BQ3981">
        <v>0</v>
      </c>
      <c r="BR3981">
        <v>0</v>
      </c>
      <c r="BS3981">
        <v>0</v>
      </c>
      <c r="BT3981">
        <v>0</v>
      </c>
      <c r="BU3981">
        <v>0</v>
      </c>
      <c r="BV3981">
        <v>0</v>
      </c>
      <c r="BW3981">
        <v>0</v>
      </c>
      <c r="BX3981">
        <v>0</v>
      </c>
      <c r="BY3981">
        <v>0</v>
      </c>
      <c r="BZ3981">
        <v>0</v>
      </c>
      <c r="CA3981">
        <v>0</v>
      </c>
      <c r="CB3981">
        <v>0</v>
      </c>
      <c r="CC3981">
        <v>0</v>
      </c>
    </row>
    <row r="3982" spans="1:81">
      <c r="A3982">
        <v>2</v>
      </c>
      <c r="B3982" t="s">
        <v>115</v>
      </c>
      <c r="C3982">
        <v>2050</v>
      </c>
      <c r="D3982" t="s">
        <v>151</v>
      </c>
      <c r="E3982" t="s">
        <v>112</v>
      </c>
      <c r="F3982" t="s">
        <v>148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0.467237432577784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1.23792901016898E-2</v>
      </c>
      <c r="BF3982">
        <v>0</v>
      </c>
      <c r="BG3982">
        <v>0</v>
      </c>
      <c r="BH3982">
        <v>0</v>
      </c>
      <c r="BI3982">
        <v>0</v>
      </c>
      <c r="BJ3982">
        <v>0.51559231081395196</v>
      </c>
      <c r="BK3982">
        <v>4.7909665065737897E-3</v>
      </c>
      <c r="BL3982">
        <v>0</v>
      </c>
      <c r="BM3982">
        <v>0</v>
      </c>
      <c r="BN3982">
        <v>0</v>
      </c>
      <c r="BO3982">
        <v>0</v>
      </c>
      <c r="BP3982">
        <v>0</v>
      </c>
      <c r="BQ3982">
        <v>1</v>
      </c>
      <c r="BR3982">
        <v>0</v>
      </c>
      <c r="BS3982">
        <v>0</v>
      </c>
      <c r="BT3982">
        <v>0</v>
      </c>
      <c r="BU3982">
        <v>0</v>
      </c>
      <c r="BV3982">
        <v>0</v>
      </c>
      <c r="BW3982">
        <v>0.71478777515552905</v>
      </c>
      <c r="BX3982">
        <v>0</v>
      </c>
      <c r="BY3982">
        <v>1</v>
      </c>
      <c r="BZ3982">
        <v>0</v>
      </c>
      <c r="CA3982">
        <v>0</v>
      </c>
      <c r="CB3982">
        <v>0</v>
      </c>
      <c r="CC3982">
        <v>0</v>
      </c>
    </row>
    <row r="3983" spans="1:81">
      <c r="A3983">
        <v>2</v>
      </c>
      <c r="B3983" t="s">
        <v>115</v>
      </c>
      <c r="C3983">
        <v>2050</v>
      </c>
      <c r="D3983" t="s">
        <v>151</v>
      </c>
      <c r="E3983" t="s">
        <v>112</v>
      </c>
      <c r="F3983" t="s">
        <v>113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0.467237432577784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1.23792901016898E-2</v>
      </c>
      <c r="BF3983">
        <v>0</v>
      </c>
      <c r="BG3983">
        <v>0</v>
      </c>
      <c r="BH3983">
        <v>0</v>
      </c>
      <c r="BI3983">
        <v>0</v>
      </c>
      <c r="BJ3983">
        <v>0.51559231081395196</v>
      </c>
      <c r="BK3983">
        <v>4.7909665065737897E-3</v>
      </c>
      <c r="BL3983">
        <v>0</v>
      </c>
      <c r="BM3983">
        <v>0</v>
      </c>
      <c r="BN3983">
        <v>0</v>
      </c>
      <c r="BO3983">
        <v>0</v>
      </c>
      <c r="BP3983">
        <v>0</v>
      </c>
      <c r="BQ3983">
        <v>1</v>
      </c>
      <c r="BR3983">
        <v>0</v>
      </c>
      <c r="BS3983">
        <v>0</v>
      </c>
      <c r="BT3983">
        <v>0</v>
      </c>
      <c r="BU3983">
        <v>0</v>
      </c>
      <c r="BV3983">
        <v>0</v>
      </c>
      <c r="BW3983">
        <v>1</v>
      </c>
      <c r="BX3983">
        <v>0</v>
      </c>
      <c r="BY3983">
        <v>1</v>
      </c>
      <c r="BZ3983">
        <v>0</v>
      </c>
      <c r="CA3983">
        <v>0</v>
      </c>
      <c r="CB3983">
        <v>0</v>
      </c>
      <c r="CC3983">
        <v>0</v>
      </c>
    </row>
    <row r="3984" spans="1:81">
      <c r="A3984">
        <v>2</v>
      </c>
      <c r="B3984" t="s">
        <v>115</v>
      </c>
      <c r="C3984">
        <v>2050</v>
      </c>
      <c r="D3984" t="s">
        <v>151</v>
      </c>
      <c r="E3984" t="s">
        <v>112</v>
      </c>
      <c r="F3984" t="s">
        <v>149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 s="1">
        <v>-1.4985617286744601E-5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5.9465228919599602E-4</v>
      </c>
      <c r="BF3984">
        <v>0</v>
      </c>
      <c r="BG3984">
        <v>0</v>
      </c>
      <c r="BH3984">
        <v>0</v>
      </c>
      <c r="BI3984">
        <v>0</v>
      </c>
      <c r="BJ3984">
        <v>-6.1107367413915103E-4</v>
      </c>
      <c r="BK3984" s="1">
        <v>3.1407002229902697E-5</v>
      </c>
      <c r="BL3984">
        <v>0</v>
      </c>
      <c r="BM3984">
        <v>0</v>
      </c>
      <c r="BN3984">
        <v>0</v>
      </c>
      <c r="BO3984">
        <v>0</v>
      </c>
      <c r="BP3984">
        <v>0</v>
      </c>
      <c r="BQ3984">
        <v>0</v>
      </c>
      <c r="BR3984">
        <v>0</v>
      </c>
      <c r="BS3984">
        <v>0</v>
      </c>
      <c r="BT3984">
        <v>0</v>
      </c>
      <c r="BU3984">
        <v>0</v>
      </c>
      <c r="BV3984">
        <v>0</v>
      </c>
      <c r="BW3984" s="1">
        <v>6.7424729578435799E-6</v>
      </c>
      <c r="BX3984">
        <v>0</v>
      </c>
      <c r="BY3984">
        <v>0</v>
      </c>
      <c r="BZ3984">
        <v>0</v>
      </c>
      <c r="CA3984">
        <v>0</v>
      </c>
      <c r="CB3984">
        <v>0</v>
      </c>
      <c r="CC3984">
        <v>0</v>
      </c>
    </row>
    <row r="3985" spans="1:81">
      <c r="A3985">
        <v>2</v>
      </c>
      <c r="B3985" t="s">
        <v>115</v>
      </c>
      <c r="C3985">
        <v>2050</v>
      </c>
      <c r="D3985" t="s">
        <v>151</v>
      </c>
      <c r="E3985" t="s">
        <v>112</v>
      </c>
      <c r="F3985" t="s">
        <v>150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 s="1">
        <v>-1.4985617286744601E-5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5.9465228919599602E-4</v>
      </c>
      <c r="BF3985">
        <v>0</v>
      </c>
      <c r="BG3985">
        <v>0</v>
      </c>
      <c r="BH3985">
        <v>0</v>
      </c>
      <c r="BI3985">
        <v>0</v>
      </c>
      <c r="BJ3985">
        <v>-6.1107367413915103E-4</v>
      </c>
      <c r="BK3985" s="1">
        <v>3.1407002229902697E-5</v>
      </c>
      <c r="BL3985">
        <v>0</v>
      </c>
      <c r="BM3985">
        <v>0</v>
      </c>
      <c r="BN3985">
        <v>0</v>
      </c>
      <c r="BO3985">
        <v>0</v>
      </c>
      <c r="BP3985">
        <v>0</v>
      </c>
      <c r="BQ3985">
        <v>0</v>
      </c>
      <c r="BR3985">
        <v>0</v>
      </c>
      <c r="BS3985">
        <v>0</v>
      </c>
      <c r="BT3985">
        <v>0</v>
      </c>
      <c r="BU3985">
        <v>0</v>
      </c>
      <c r="BV3985">
        <v>0</v>
      </c>
      <c r="BW3985">
        <v>0</v>
      </c>
      <c r="BX3985">
        <v>0</v>
      </c>
      <c r="BY3985">
        <v>0</v>
      </c>
      <c r="BZ3985">
        <v>0</v>
      </c>
      <c r="CA3985">
        <v>0</v>
      </c>
      <c r="CB3985">
        <v>0</v>
      </c>
      <c r="CC3985">
        <v>0</v>
      </c>
    </row>
    <row r="3986" spans="1:81">
      <c r="A3986">
        <v>2</v>
      </c>
      <c r="B3986" t="s">
        <v>115</v>
      </c>
      <c r="C3986">
        <v>2050</v>
      </c>
      <c r="D3986" t="s">
        <v>152</v>
      </c>
      <c r="E3986" t="s">
        <v>112</v>
      </c>
      <c r="F3986" t="s">
        <v>148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7.8247077483404801E-4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7.8247077483404801E-4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0.26824883980497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2.1091464489220502E-2</v>
      </c>
      <c r="BF3986">
        <v>0</v>
      </c>
      <c r="BG3986">
        <v>0.15436527051636001</v>
      </c>
      <c r="BH3986">
        <v>0</v>
      </c>
      <c r="BI3986">
        <v>0</v>
      </c>
      <c r="BJ3986">
        <v>0.52494389943018305</v>
      </c>
      <c r="BK3986">
        <v>2.3206250367150301E-2</v>
      </c>
      <c r="BL3986">
        <v>0</v>
      </c>
      <c r="BM3986">
        <v>0</v>
      </c>
      <c r="BN3986">
        <v>0</v>
      </c>
      <c r="BO3986">
        <v>0</v>
      </c>
      <c r="BP3986">
        <v>0</v>
      </c>
      <c r="BQ3986">
        <v>0.99263819538271703</v>
      </c>
      <c r="BR3986">
        <v>0</v>
      </c>
      <c r="BS3986">
        <v>0</v>
      </c>
      <c r="BT3986">
        <v>0</v>
      </c>
      <c r="BU3986">
        <v>0</v>
      </c>
      <c r="BV3986">
        <v>0</v>
      </c>
      <c r="BW3986">
        <v>0.59230922869059499</v>
      </c>
      <c r="BX3986">
        <v>0</v>
      </c>
      <c r="BY3986">
        <v>0.46392762732773302</v>
      </c>
      <c r="BZ3986">
        <v>0</v>
      </c>
      <c r="CA3986">
        <v>0</v>
      </c>
      <c r="CB3986">
        <v>0</v>
      </c>
      <c r="CC3986">
        <v>0</v>
      </c>
    </row>
    <row r="3987" spans="1:81">
      <c r="A3987">
        <v>2</v>
      </c>
      <c r="B3987" t="s">
        <v>115</v>
      </c>
      <c r="C3987">
        <v>2050</v>
      </c>
      <c r="D3987" t="s">
        <v>152</v>
      </c>
      <c r="E3987" t="s">
        <v>112</v>
      </c>
      <c r="F3987" t="s">
        <v>113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7.8247077483404801E-4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7.8247077483404801E-4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7.8247077483404801E-4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0.26824883980497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2.1091464489220502E-2</v>
      </c>
      <c r="BF3987">
        <v>0</v>
      </c>
      <c r="BG3987">
        <v>0.15436527051636001</v>
      </c>
      <c r="BH3987">
        <v>0</v>
      </c>
      <c r="BI3987">
        <v>0</v>
      </c>
      <c r="BJ3987">
        <v>0.52494389943018305</v>
      </c>
      <c r="BK3987">
        <v>3.05680549844328E-2</v>
      </c>
      <c r="BL3987">
        <v>0</v>
      </c>
      <c r="BM3987">
        <v>0</v>
      </c>
      <c r="BN3987">
        <v>0</v>
      </c>
      <c r="BO3987">
        <v>0</v>
      </c>
      <c r="BP3987">
        <v>7.3618046172824999E-3</v>
      </c>
      <c r="BQ3987">
        <v>0.99263819538271703</v>
      </c>
      <c r="BR3987">
        <v>0</v>
      </c>
      <c r="BS3987">
        <v>0</v>
      </c>
      <c r="BT3987">
        <v>0</v>
      </c>
      <c r="BU3987">
        <v>0</v>
      </c>
      <c r="BV3987">
        <v>0</v>
      </c>
      <c r="BW3987">
        <v>1</v>
      </c>
      <c r="BX3987">
        <v>7.3618046172824999E-3</v>
      </c>
      <c r="BY3987">
        <v>0.58494742407331302</v>
      </c>
      <c r="BZ3987">
        <v>0.40769077130940501</v>
      </c>
      <c r="CA3987">
        <v>0</v>
      </c>
      <c r="CB3987">
        <v>0</v>
      </c>
      <c r="CC3987">
        <v>0</v>
      </c>
    </row>
    <row r="3988" spans="1:81">
      <c r="A3988">
        <v>2</v>
      </c>
      <c r="B3988" t="s">
        <v>115</v>
      </c>
      <c r="C3988">
        <v>2050</v>
      </c>
      <c r="D3988" t="s">
        <v>152</v>
      </c>
      <c r="E3988" t="s">
        <v>112</v>
      </c>
      <c r="F3988" t="s">
        <v>149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4.3471742594580097E-4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4.3471742594580097E-4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-1.3393203301777099E-4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 s="1">
        <v>8.8242030627516694E-6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-5.27985261595462E-4</v>
      </c>
      <c r="BF3988">
        <v>0</v>
      </c>
      <c r="BG3988" s="1">
        <v>9.7773057744221497E-6</v>
      </c>
      <c r="BH3988">
        <v>0</v>
      </c>
      <c r="BI3988">
        <v>0</v>
      </c>
      <c r="BJ3988" s="1">
        <v>8.7758881437305396E-5</v>
      </c>
      <c r="BK3988" s="1">
        <v>-1.3334725509493001E-5</v>
      </c>
      <c r="BL3988">
        <v>0</v>
      </c>
      <c r="BM3988">
        <v>0</v>
      </c>
      <c r="BN3988">
        <v>0</v>
      </c>
      <c r="BO3988">
        <v>0</v>
      </c>
      <c r="BP3988">
        <v>0</v>
      </c>
      <c r="BQ3988" s="1">
        <v>-2.4217088467892701E-7</v>
      </c>
      <c r="BR3988">
        <v>0</v>
      </c>
      <c r="BS3988">
        <v>0</v>
      </c>
      <c r="BT3988">
        <v>0</v>
      </c>
      <c r="BU3988">
        <v>0</v>
      </c>
      <c r="BV3988">
        <v>0</v>
      </c>
      <c r="BW3988" s="1">
        <v>7.7359358481299301E-6</v>
      </c>
      <c r="BX3988">
        <v>0</v>
      </c>
      <c r="BY3988" s="1">
        <v>1.05618020733167E-5</v>
      </c>
      <c r="BZ3988">
        <v>0</v>
      </c>
      <c r="CA3988">
        <v>0</v>
      </c>
      <c r="CB3988">
        <v>0</v>
      </c>
      <c r="CC3988">
        <v>0</v>
      </c>
    </row>
    <row r="3989" spans="1:81">
      <c r="A3989">
        <v>2</v>
      </c>
      <c r="B3989" t="s">
        <v>115</v>
      </c>
      <c r="C3989">
        <v>2050</v>
      </c>
      <c r="D3989" t="s">
        <v>152</v>
      </c>
      <c r="E3989" t="s">
        <v>112</v>
      </c>
      <c r="F3989" t="s">
        <v>150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4.3471742594580097E-4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4.3471742594580097E-4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5.6864945896357196E-4</v>
      </c>
      <c r="AQ3989">
        <v>-1.3393203301777099E-4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 s="1">
        <v>8.8242030627516694E-6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-5.27985261595462E-4</v>
      </c>
      <c r="BF3989">
        <v>0</v>
      </c>
      <c r="BG3989" s="1">
        <v>9.7773057744221497E-6</v>
      </c>
      <c r="BH3989">
        <v>0</v>
      </c>
      <c r="BI3989">
        <v>0</v>
      </c>
      <c r="BJ3989" s="1">
        <v>8.7758881437305396E-5</v>
      </c>
      <c r="BK3989" s="1">
        <v>-1.3092554624807201E-5</v>
      </c>
      <c r="BL3989">
        <v>0</v>
      </c>
      <c r="BM3989">
        <v>0</v>
      </c>
      <c r="BN3989">
        <v>0</v>
      </c>
      <c r="BO3989">
        <v>0</v>
      </c>
      <c r="BP3989" s="1">
        <v>2.4217088468413102E-7</v>
      </c>
      <c r="BQ3989" s="1">
        <v>-2.4217088467892701E-7</v>
      </c>
      <c r="BR3989">
        <v>0</v>
      </c>
      <c r="BS3989">
        <v>0</v>
      </c>
      <c r="BT3989">
        <v>0</v>
      </c>
      <c r="BU3989">
        <v>0</v>
      </c>
      <c r="BV3989">
        <v>0</v>
      </c>
      <c r="BW3989">
        <v>0</v>
      </c>
      <c r="BX3989" s="1">
        <v>2.4217088468413102E-7</v>
      </c>
      <c r="BY3989" s="1">
        <v>7.4937649634510004E-6</v>
      </c>
      <c r="BZ3989" s="1">
        <v>-7.7359358481299301E-6</v>
      </c>
      <c r="CA3989">
        <v>0</v>
      </c>
      <c r="CB3989">
        <v>0</v>
      </c>
      <c r="CC3989">
        <v>0</v>
      </c>
    </row>
    <row r="3990" spans="1:81">
      <c r="A3990">
        <v>2</v>
      </c>
      <c r="B3990" t="s">
        <v>115</v>
      </c>
      <c r="C3990">
        <v>2050</v>
      </c>
      <c r="D3990" t="s">
        <v>153</v>
      </c>
      <c r="E3990" t="s">
        <v>112</v>
      </c>
      <c r="F3990" t="s">
        <v>148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2.8160472579336401E-2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0.246155660311141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0.246155660311141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0.19758937370322799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0.28889893394502097</v>
      </c>
      <c r="BF3990">
        <v>0</v>
      </c>
      <c r="BG3990" s="1">
        <v>3.9306741386910298E-5</v>
      </c>
      <c r="BH3990">
        <v>0</v>
      </c>
      <c r="BI3990">
        <v>0</v>
      </c>
      <c r="BJ3990">
        <v>0.249746611899274</v>
      </c>
      <c r="BK3990">
        <v>1.7570113399948899E-2</v>
      </c>
      <c r="BL3990">
        <v>0</v>
      </c>
      <c r="BM3990">
        <v>0</v>
      </c>
      <c r="BN3990">
        <v>0</v>
      </c>
      <c r="BO3990">
        <v>0</v>
      </c>
      <c r="BP3990">
        <v>0</v>
      </c>
      <c r="BQ3990">
        <v>0.26731672529922301</v>
      </c>
      <c r="BR3990">
        <v>0</v>
      </c>
      <c r="BS3990">
        <v>0</v>
      </c>
      <c r="BT3990">
        <v>0</v>
      </c>
      <c r="BU3990">
        <v>0</v>
      </c>
      <c r="BV3990">
        <v>0</v>
      </c>
      <c r="BW3990">
        <v>1</v>
      </c>
      <c r="BX3990">
        <v>0</v>
      </c>
      <c r="BY3990">
        <v>0.73268327470077699</v>
      </c>
      <c r="BZ3990">
        <v>0</v>
      </c>
      <c r="CA3990">
        <v>0</v>
      </c>
      <c r="CB3990">
        <v>0</v>
      </c>
      <c r="CC3990">
        <v>0</v>
      </c>
    </row>
    <row r="3991" spans="1:81">
      <c r="A3991">
        <v>2</v>
      </c>
      <c r="B3991" t="s">
        <v>115</v>
      </c>
      <c r="C3991">
        <v>2050</v>
      </c>
      <c r="D3991" t="s">
        <v>153</v>
      </c>
      <c r="E3991" t="s">
        <v>112</v>
      </c>
      <c r="F3991" t="s">
        <v>113</v>
      </c>
      <c r="G3991">
        <v>0.21799518773180401</v>
      </c>
      <c r="H3991">
        <v>0</v>
      </c>
      <c r="I3991">
        <v>0</v>
      </c>
      <c r="J3991">
        <v>0</v>
      </c>
      <c r="K3991">
        <v>0</v>
      </c>
      <c r="L3991">
        <v>2.8160472579336401E-2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0.246155660311141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0.246155660311141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0.19758937370322799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0.28889893394502097</v>
      </c>
      <c r="BF3991">
        <v>0</v>
      </c>
      <c r="BG3991" s="1">
        <v>3.9306741386910298E-5</v>
      </c>
      <c r="BH3991">
        <v>0</v>
      </c>
      <c r="BI3991">
        <v>0</v>
      </c>
      <c r="BJ3991">
        <v>0.249746611899274</v>
      </c>
      <c r="BK3991">
        <v>1.7570113399948899E-2</v>
      </c>
      <c r="BL3991">
        <v>0</v>
      </c>
      <c r="BM3991">
        <v>0</v>
      </c>
      <c r="BN3991">
        <v>0</v>
      </c>
      <c r="BO3991">
        <v>0</v>
      </c>
      <c r="BP3991">
        <v>0</v>
      </c>
      <c r="BQ3991">
        <v>1</v>
      </c>
      <c r="BR3991">
        <v>0</v>
      </c>
      <c r="BS3991">
        <v>0</v>
      </c>
      <c r="BT3991">
        <v>0</v>
      </c>
      <c r="BU3991">
        <v>0</v>
      </c>
      <c r="BV3991">
        <v>0</v>
      </c>
      <c r="BW3991">
        <v>1</v>
      </c>
      <c r="BX3991">
        <v>0</v>
      </c>
      <c r="BY3991">
        <v>1</v>
      </c>
      <c r="BZ3991">
        <v>0</v>
      </c>
      <c r="CA3991">
        <v>0</v>
      </c>
      <c r="CB3991">
        <v>0</v>
      </c>
      <c r="CC3991">
        <v>0</v>
      </c>
    </row>
    <row r="3992" spans="1:81">
      <c r="A3992">
        <v>2</v>
      </c>
      <c r="B3992" t="s">
        <v>115</v>
      </c>
      <c r="C3992">
        <v>2050</v>
      </c>
      <c r="D3992" t="s">
        <v>153</v>
      </c>
      <c r="E3992" t="s">
        <v>112</v>
      </c>
      <c r="F3992" t="s">
        <v>149</v>
      </c>
      <c r="G3992">
        <v>0</v>
      </c>
      <c r="H3992">
        <v>0</v>
      </c>
      <c r="I3992">
        <v>0</v>
      </c>
      <c r="J3992">
        <v>0</v>
      </c>
      <c r="K3992">
        <v>0</v>
      </c>
      <c r="L3992" s="1">
        <v>4.3574020160488899E-7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 s="1">
        <v>-6.6958210868384203E-6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s="1">
        <v>-6.6958210868384203E-6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 s="1">
        <v>3.0109219861240702E-6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 s="1">
        <v>-1.87199187358655E-5</v>
      </c>
      <c r="BF3992">
        <v>0</v>
      </c>
      <c r="BG3992" s="1">
        <v>-3.31103585247592E-9</v>
      </c>
      <c r="BH3992">
        <v>0</v>
      </c>
      <c r="BI3992">
        <v>0</v>
      </c>
      <c r="BJ3992" s="1">
        <v>2.3888161898494301E-5</v>
      </c>
      <c r="BK3992" s="1">
        <v>-1.4800330260557301E-6</v>
      </c>
      <c r="BL3992">
        <v>0</v>
      </c>
      <c r="BM3992">
        <v>0</v>
      </c>
      <c r="BN3992">
        <v>0</v>
      </c>
      <c r="BO3992">
        <v>0</v>
      </c>
      <c r="BP3992">
        <v>0</v>
      </c>
      <c r="BQ3992" s="1">
        <v>2.2408128872442001E-5</v>
      </c>
      <c r="BR3992">
        <v>0</v>
      </c>
      <c r="BS3992">
        <v>0</v>
      </c>
      <c r="BT3992">
        <v>0</v>
      </c>
      <c r="BU3992">
        <v>0</v>
      </c>
      <c r="BV3992">
        <v>0</v>
      </c>
      <c r="BW3992">
        <v>0</v>
      </c>
      <c r="BX3992">
        <v>0</v>
      </c>
      <c r="BY3992" s="1">
        <v>-2.2408128872442001E-5</v>
      </c>
      <c r="BZ3992">
        <v>0</v>
      </c>
      <c r="CA3992">
        <v>0</v>
      </c>
      <c r="CB3992">
        <v>0</v>
      </c>
      <c r="CC3992">
        <v>0</v>
      </c>
    </row>
    <row r="3993" spans="1:81">
      <c r="A3993">
        <v>2</v>
      </c>
      <c r="B3993" t="s">
        <v>115</v>
      </c>
      <c r="C3993">
        <v>2050</v>
      </c>
      <c r="D3993" t="s">
        <v>153</v>
      </c>
      <c r="E3993" t="s">
        <v>112</v>
      </c>
      <c r="F3993" t="s">
        <v>150</v>
      </c>
      <c r="G3993" s="1">
        <v>-7.1315612884537096E-6</v>
      </c>
      <c r="H3993">
        <v>0</v>
      </c>
      <c r="I3993">
        <v>0</v>
      </c>
      <c r="J3993">
        <v>0</v>
      </c>
      <c r="K3993">
        <v>0</v>
      </c>
      <c r="L3993" s="1">
        <v>4.3574020160488899E-7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 s="1">
        <v>-6.6958210868384203E-6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s="1">
        <v>-6.6958210868384203E-6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 s="1">
        <v>3.0109219861240702E-6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 s="1">
        <v>-1.87199187358655E-5</v>
      </c>
      <c r="BF3993">
        <v>0</v>
      </c>
      <c r="BG3993" s="1">
        <v>-3.31103585247592E-9</v>
      </c>
      <c r="BH3993">
        <v>0</v>
      </c>
      <c r="BI3993">
        <v>0</v>
      </c>
      <c r="BJ3993" s="1">
        <v>2.3888161898494301E-5</v>
      </c>
      <c r="BK3993" s="1">
        <v>-1.4800330260557301E-6</v>
      </c>
      <c r="BL3993">
        <v>0</v>
      </c>
      <c r="BM3993">
        <v>0</v>
      </c>
      <c r="BN3993">
        <v>0</v>
      </c>
      <c r="BO3993">
        <v>0</v>
      </c>
      <c r="BP3993">
        <v>0</v>
      </c>
      <c r="BQ3993">
        <v>0</v>
      </c>
      <c r="BR3993">
        <v>0</v>
      </c>
      <c r="BS3993">
        <v>0</v>
      </c>
      <c r="BT3993">
        <v>0</v>
      </c>
      <c r="BU3993">
        <v>0</v>
      </c>
      <c r="BV3993">
        <v>0</v>
      </c>
      <c r="BW3993">
        <v>0</v>
      </c>
      <c r="BX3993">
        <v>0</v>
      </c>
      <c r="BY3993">
        <v>0</v>
      </c>
      <c r="BZ3993">
        <v>0</v>
      </c>
      <c r="CA3993">
        <v>0</v>
      </c>
      <c r="CB3993">
        <v>0</v>
      </c>
      <c r="CC3993">
        <v>0</v>
      </c>
    </row>
    <row r="3994" spans="1:81">
      <c r="A3994">
        <v>2</v>
      </c>
      <c r="B3994" t="s">
        <v>115</v>
      </c>
      <c r="C3994">
        <v>2050</v>
      </c>
      <c r="D3994" t="s">
        <v>154</v>
      </c>
      <c r="E3994" t="s">
        <v>112</v>
      </c>
      <c r="F3994" t="s">
        <v>148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0</v>
      </c>
      <c r="BI3994">
        <v>0</v>
      </c>
      <c r="BJ3994">
        <v>0.99044229791560801</v>
      </c>
      <c r="BK3994">
        <v>9.5577020843924804E-3</v>
      </c>
      <c r="BL3994">
        <v>0</v>
      </c>
      <c r="BM3994">
        <v>0</v>
      </c>
      <c r="BN3994">
        <v>0</v>
      </c>
      <c r="BO3994">
        <v>0</v>
      </c>
      <c r="BP3994">
        <v>0</v>
      </c>
      <c r="BQ3994">
        <v>1</v>
      </c>
      <c r="BR3994">
        <v>0</v>
      </c>
      <c r="BS3994">
        <v>0</v>
      </c>
      <c r="BT3994">
        <v>0</v>
      </c>
      <c r="BU3994">
        <v>0</v>
      </c>
      <c r="BV3994">
        <v>0</v>
      </c>
      <c r="BW3994">
        <v>0.31474326385358398</v>
      </c>
      <c r="BX3994">
        <v>0</v>
      </c>
      <c r="BY3994">
        <v>0</v>
      </c>
      <c r="BZ3994">
        <v>0</v>
      </c>
      <c r="CA3994">
        <v>0</v>
      </c>
      <c r="CB3994">
        <v>0</v>
      </c>
      <c r="CC3994">
        <v>0</v>
      </c>
    </row>
    <row r="3995" spans="1:81">
      <c r="A3995">
        <v>2</v>
      </c>
      <c r="B3995" t="s">
        <v>115</v>
      </c>
      <c r="C3995">
        <v>2050</v>
      </c>
      <c r="D3995" t="s">
        <v>154</v>
      </c>
      <c r="E3995" t="s">
        <v>112</v>
      </c>
      <c r="F3995" t="s">
        <v>113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0</v>
      </c>
      <c r="BI3995">
        <v>0</v>
      </c>
      <c r="BJ3995">
        <v>0.99044229791560801</v>
      </c>
      <c r="BK3995">
        <v>9.5577020843924804E-3</v>
      </c>
      <c r="BL3995">
        <v>0</v>
      </c>
      <c r="BM3995">
        <v>0</v>
      </c>
      <c r="BN3995">
        <v>0</v>
      </c>
      <c r="BO3995">
        <v>0</v>
      </c>
      <c r="BP3995">
        <v>0</v>
      </c>
      <c r="BQ3995">
        <v>1</v>
      </c>
      <c r="BR3995">
        <v>0</v>
      </c>
      <c r="BS3995">
        <v>0</v>
      </c>
      <c r="BT3995">
        <v>0</v>
      </c>
      <c r="BU3995">
        <v>0</v>
      </c>
      <c r="BV3995">
        <v>0</v>
      </c>
      <c r="BW3995">
        <v>1</v>
      </c>
      <c r="BX3995">
        <v>0</v>
      </c>
      <c r="BY3995">
        <v>1</v>
      </c>
      <c r="BZ3995">
        <v>0</v>
      </c>
      <c r="CA3995">
        <v>0</v>
      </c>
      <c r="CB3995">
        <v>0</v>
      </c>
      <c r="CC3995">
        <v>0</v>
      </c>
    </row>
    <row r="3996" spans="1:81">
      <c r="A3996">
        <v>2</v>
      </c>
      <c r="B3996" t="s">
        <v>115</v>
      </c>
      <c r="C3996">
        <v>2050</v>
      </c>
      <c r="D3996" t="s">
        <v>154</v>
      </c>
      <c r="E3996" t="s">
        <v>112</v>
      </c>
      <c r="F3996" t="s">
        <v>149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0</v>
      </c>
      <c r="BI3996">
        <v>0</v>
      </c>
      <c r="BJ3996">
        <v>7.0632189281113504E-3</v>
      </c>
      <c r="BK3996">
        <v>-7.06321892811134E-3</v>
      </c>
      <c r="BL3996">
        <v>0</v>
      </c>
      <c r="BM3996">
        <v>0</v>
      </c>
      <c r="BN3996">
        <v>0</v>
      </c>
      <c r="BO3996">
        <v>0</v>
      </c>
      <c r="BP3996">
        <v>0</v>
      </c>
      <c r="BQ3996">
        <v>0</v>
      </c>
      <c r="BR3996">
        <v>0</v>
      </c>
      <c r="BS3996">
        <v>0</v>
      </c>
      <c r="BT3996">
        <v>0</v>
      </c>
      <c r="BU3996">
        <v>0</v>
      </c>
      <c r="BV3996">
        <v>0</v>
      </c>
      <c r="BW3996">
        <v>6.2310526864972605E-4</v>
      </c>
      <c r="BX3996">
        <v>0</v>
      </c>
      <c r="BY3996">
        <v>0</v>
      </c>
      <c r="BZ3996">
        <v>0</v>
      </c>
      <c r="CA3996">
        <v>0</v>
      </c>
      <c r="CB3996">
        <v>0</v>
      </c>
      <c r="CC3996">
        <v>0</v>
      </c>
    </row>
    <row r="3997" spans="1:81">
      <c r="A3997">
        <v>2</v>
      </c>
      <c r="B3997" t="s">
        <v>115</v>
      </c>
      <c r="C3997">
        <v>2050</v>
      </c>
      <c r="D3997" t="s">
        <v>154</v>
      </c>
      <c r="E3997" t="s">
        <v>112</v>
      </c>
      <c r="F3997" t="s">
        <v>150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0</v>
      </c>
      <c r="BI3997">
        <v>0</v>
      </c>
      <c r="BJ3997">
        <v>7.0632189281113504E-3</v>
      </c>
      <c r="BK3997">
        <v>-7.06321892811134E-3</v>
      </c>
      <c r="BL3997">
        <v>0</v>
      </c>
      <c r="BM3997">
        <v>0</v>
      </c>
      <c r="BN3997">
        <v>0</v>
      </c>
      <c r="BO3997">
        <v>0</v>
      </c>
      <c r="BP3997">
        <v>0</v>
      </c>
      <c r="BQ3997">
        <v>0</v>
      </c>
      <c r="BR3997">
        <v>0</v>
      </c>
      <c r="BS3997">
        <v>0</v>
      </c>
      <c r="BT3997">
        <v>0</v>
      </c>
      <c r="BU3997">
        <v>0</v>
      </c>
      <c r="BV3997">
        <v>0</v>
      </c>
      <c r="BW3997">
        <v>0</v>
      </c>
      <c r="BX3997">
        <v>0</v>
      </c>
      <c r="BY3997">
        <v>0</v>
      </c>
      <c r="BZ3997">
        <v>0</v>
      </c>
      <c r="CA3997">
        <v>0</v>
      </c>
      <c r="CB3997">
        <v>0</v>
      </c>
      <c r="CC3997">
        <v>0</v>
      </c>
    </row>
    <row r="3998" spans="1:81">
      <c r="A3998">
        <v>2</v>
      </c>
      <c r="B3998" t="s">
        <v>115</v>
      </c>
      <c r="C3998">
        <v>2050</v>
      </c>
      <c r="D3998" t="s">
        <v>155</v>
      </c>
      <c r="E3998" t="s">
        <v>112</v>
      </c>
      <c r="F3998" t="s">
        <v>148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0</v>
      </c>
      <c r="BI3998">
        <v>0</v>
      </c>
      <c r="BJ3998">
        <v>0</v>
      </c>
      <c r="BK3998">
        <v>0</v>
      </c>
      <c r="BL3998">
        <v>0</v>
      </c>
      <c r="BM3998">
        <v>0</v>
      </c>
      <c r="BN3998">
        <v>0</v>
      </c>
      <c r="BO3998">
        <v>0</v>
      </c>
      <c r="BP3998">
        <v>0</v>
      </c>
      <c r="BQ3998">
        <v>0</v>
      </c>
      <c r="BR3998">
        <v>0</v>
      </c>
      <c r="BS3998">
        <v>0</v>
      </c>
      <c r="BT3998">
        <v>0</v>
      </c>
      <c r="BU3998">
        <v>0</v>
      </c>
      <c r="BV3998">
        <v>0</v>
      </c>
      <c r="BW3998">
        <v>0</v>
      </c>
      <c r="BX3998">
        <v>0</v>
      </c>
      <c r="BY3998">
        <v>0</v>
      </c>
      <c r="BZ3998">
        <v>0</v>
      </c>
      <c r="CA3998">
        <v>0</v>
      </c>
      <c r="CB3998">
        <v>0</v>
      </c>
      <c r="CC3998">
        <v>0</v>
      </c>
    </row>
    <row r="3999" spans="1:81">
      <c r="A3999">
        <v>2</v>
      </c>
      <c r="B3999" t="s">
        <v>115</v>
      </c>
      <c r="C3999">
        <v>2050</v>
      </c>
      <c r="D3999" t="s">
        <v>155</v>
      </c>
      <c r="E3999" t="s">
        <v>112</v>
      </c>
      <c r="F3999" t="s">
        <v>113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0</v>
      </c>
      <c r="BI3999">
        <v>0</v>
      </c>
      <c r="BJ3999">
        <v>0</v>
      </c>
      <c r="BK3999">
        <v>1</v>
      </c>
      <c r="BL3999">
        <v>0</v>
      </c>
      <c r="BM3999">
        <v>0</v>
      </c>
      <c r="BN3999">
        <v>0</v>
      </c>
      <c r="BO3999">
        <v>0.541878283077459</v>
      </c>
      <c r="BP3999">
        <v>0.458121716922541</v>
      </c>
      <c r="BQ3999">
        <v>0</v>
      </c>
      <c r="BR3999">
        <v>0</v>
      </c>
      <c r="BS3999">
        <v>0</v>
      </c>
      <c r="BT3999">
        <v>0</v>
      </c>
      <c r="BU3999">
        <v>1</v>
      </c>
      <c r="BV3999">
        <v>0</v>
      </c>
      <c r="BW3999">
        <v>0</v>
      </c>
      <c r="BX3999">
        <v>1</v>
      </c>
      <c r="BY3999">
        <v>0</v>
      </c>
      <c r="BZ3999">
        <v>0</v>
      </c>
      <c r="CA3999">
        <v>0</v>
      </c>
      <c r="CB3999">
        <v>0</v>
      </c>
      <c r="CC3999">
        <v>0</v>
      </c>
    </row>
    <row r="4000" spans="1:81">
      <c r="A4000">
        <v>2</v>
      </c>
      <c r="B4000" t="s">
        <v>115</v>
      </c>
      <c r="C4000">
        <v>2050</v>
      </c>
      <c r="D4000" t="s">
        <v>155</v>
      </c>
      <c r="E4000" t="s">
        <v>112</v>
      </c>
      <c r="F4000" t="s">
        <v>149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0</v>
      </c>
      <c r="BI4000">
        <v>0</v>
      </c>
      <c r="BJ4000">
        <v>0</v>
      </c>
      <c r="BK4000">
        <v>0</v>
      </c>
      <c r="BL4000">
        <v>0</v>
      </c>
      <c r="BM4000">
        <v>0</v>
      </c>
      <c r="BN4000">
        <v>0</v>
      </c>
      <c r="BO4000">
        <v>0</v>
      </c>
      <c r="BP4000">
        <v>0</v>
      </c>
      <c r="BQ4000">
        <v>0</v>
      </c>
      <c r="BR4000">
        <v>0</v>
      </c>
      <c r="BS4000">
        <v>0</v>
      </c>
      <c r="BT4000">
        <v>0</v>
      </c>
      <c r="BU4000">
        <v>0</v>
      </c>
      <c r="BV4000">
        <v>0</v>
      </c>
      <c r="BW4000">
        <v>0</v>
      </c>
      <c r="BX4000">
        <v>0</v>
      </c>
      <c r="BY4000">
        <v>0</v>
      </c>
      <c r="BZ4000">
        <v>0</v>
      </c>
      <c r="CA4000">
        <v>0</v>
      </c>
      <c r="CB4000">
        <v>0</v>
      </c>
      <c r="CC4000">
        <v>0</v>
      </c>
    </row>
    <row r="4001" spans="1:81">
      <c r="A4001">
        <v>2</v>
      </c>
      <c r="B4001" t="s">
        <v>115</v>
      </c>
      <c r="C4001">
        <v>2050</v>
      </c>
      <c r="D4001" t="s">
        <v>155</v>
      </c>
      <c r="E4001" t="s">
        <v>112</v>
      </c>
      <c r="F4001" t="s">
        <v>150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0</v>
      </c>
      <c r="BI4001">
        <v>0</v>
      </c>
      <c r="BJ4001">
        <v>0</v>
      </c>
      <c r="BK4001">
        <v>0</v>
      </c>
      <c r="BL4001">
        <v>0</v>
      </c>
      <c r="BM4001">
        <v>0</v>
      </c>
      <c r="BN4001">
        <v>0</v>
      </c>
      <c r="BO4001" s="1">
        <v>4.2172805383433598E-6</v>
      </c>
      <c r="BP4001" s="1">
        <v>-4.2172805382878504E-6</v>
      </c>
      <c r="BQ4001">
        <v>0</v>
      </c>
      <c r="BR4001">
        <v>0</v>
      </c>
      <c r="BS4001">
        <v>0</v>
      </c>
      <c r="BT4001">
        <v>0</v>
      </c>
      <c r="BU4001">
        <v>0</v>
      </c>
      <c r="BV4001">
        <v>0</v>
      </c>
      <c r="BW4001">
        <v>0</v>
      </c>
      <c r="BX4001">
        <v>0</v>
      </c>
      <c r="BY4001">
        <v>0</v>
      </c>
      <c r="BZ4001">
        <v>0</v>
      </c>
      <c r="CA4001">
        <v>0</v>
      </c>
      <c r="CB4001">
        <v>0</v>
      </c>
      <c r="CC4001">
        <v>0</v>
      </c>
    </row>
    <row r="4002" spans="1:81">
      <c r="A4002">
        <v>2</v>
      </c>
      <c r="B4002" t="s">
        <v>115</v>
      </c>
      <c r="C4002">
        <v>2050</v>
      </c>
      <c r="D4002" t="s">
        <v>111</v>
      </c>
      <c r="E4002" t="s">
        <v>112</v>
      </c>
      <c r="F4002" t="s">
        <v>148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8.9524362409961599E-3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7.6027893106373604E-2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7.5740219530357797E-2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0.261865887097192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9.9360552609708996E-2</v>
      </c>
      <c r="BF4002">
        <v>0</v>
      </c>
      <c r="BG4002">
        <v>5.6764130128666997E-2</v>
      </c>
      <c r="BH4002">
        <v>0</v>
      </c>
      <c r="BI4002">
        <v>0</v>
      </c>
      <c r="BJ4002">
        <v>0.42810320311136701</v>
      </c>
      <c r="BK4002">
        <v>1.5638039258372299E-2</v>
      </c>
      <c r="BL4002">
        <v>0</v>
      </c>
      <c r="BM4002">
        <v>0</v>
      </c>
      <c r="BN4002">
        <v>0</v>
      </c>
      <c r="BO4002">
        <v>0</v>
      </c>
      <c r="BP4002">
        <v>0</v>
      </c>
      <c r="BQ4002">
        <v>0.71231864902268704</v>
      </c>
      <c r="BR4002">
        <v>0</v>
      </c>
      <c r="BS4002">
        <v>0</v>
      </c>
      <c r="BT4002">
        <v>0</v>
      </c>
      <c r="BU4002">
        <v>0</v>
      </c>
      <c r="BV4002">
        <v>0</v>
      </c>
      <c r="BW4002">
        <v>0.68752861617779404</v>
      </c>
      <c r="BX4002">
        <v>0</v>
      </c>
      <c r="BY4002">
        <v>0.61526639609800604</v>
      </c>
      <c r="BZ4002">
        <v>0</v>
      </c>
      <c r="CA4002">
        <v>0</v>
      </c>
      <c r="CB4002">
        <v>0</v>
      </c>
      <c r="CC4002">
        <v>0</v>
      </c>
    </row>
    <row r="4003" spans="1:81">
      <c r="A4003">
        <v>2</v>
      </c>
      <c r="B4003" t="s">
        <v>115</v>
      </c>
      <c r="C4003">
        <v>2050</v>
      </c>
      <c r="D4003" t="s">
        <v>111</v>
      </c>
      <c r="E4003" t="s">
        <v>112</v>
      </c>
      <c r="F4003" t="s">
        <v>113</v>
      </c>
      <c r="G4003">
        <v>6.70754568653774E-2</v>
      </c>
      <c r="H4003">
        <v>0</v>
      </c>
      <c r="I4003">
        <v>0</v>
      </c>
      <c r="J4003">
        <v>0</v>
      </c>
      <c r="K4003">
        <v>0</v>
      </c>
      <c r="L4003">
        <v>8.9524362409961599E-3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7.6027893106373604E-2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2.8767357601579898E-4</v>
      </c>
      <c r="AQ4003">
        <v>7.5740219530357797E-2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0.261865887097192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9.9360552609708996E-2</v>
      </c>
      <c r="BF4003">
        <v>0</v>
      </c>
      <c r="BG4003">
        <v>5.6764130128666997E-2</v>
      </c>
      <c r="BH4003">
        <v>0</v>
      </c>
      <c r="BI4003">
        <v>0</v>
      </c>
      <c r="BJ4003">
        <v>0.42810320311136701</v>
      </c>
      <c r="BK4003">
        <v>7.78783339466914E-2</v>
      </c>
      <c r="BL4003">
        <v>0</v>
      </c>
      <c r="BM4003">
        <v>0</v>
      </c>
      <c r="BN4003">
        <v>0</v>
      </c>
      <c r="BO4003">
        <v>3.2260043090564502E-2</v>
      </c>
      <c r="BP4003">
        <v>2.9980251597754599E-2</v>
      </c>
      <c r="BQ4003">
        <v>0.93775970531168096</v>
      </c>
      <c r="BR4003">
        <v>0</v>
      </c>
      <c r="BS4003">
        <v>0</v>
      </c>
      <c r="BT4003">
        <v>0</v>
      </c>
      <c r="BU4003">
        <v>5.9533744196855101E-2</v>
      </c>
      <c r="BV4003">
        <v>0</v>
      </c>
      <c r="BW4003">
        <v>0.94046625580314502</v>
      </c>
      <c r="BX4003">
        <v>6.2240294688319098E-2</v>
      </c>
      <c r="BY4003">
        <v>0.78787313336132303</v>
      </c>
      <c r="BZ4003">
        <v>0.14988657195035801</v>
      </c>
      <c r="CA4003">
        <v>0</v>
      </c>
      <c r="CB4003">
        <v>0</v>
      </c>
      <c r="CC4003">
        <v>0</v>
      </c>
    </row>
    <row r="4004" spans="1:81">
      <c r="A4004">
        <v>2</v>
      </c>
      <c r="B4004" t="s">
        <v>115</v>
      </c>
      <c r="C4004">
        <v>2050</v>
      </c>
      <c r="D4004" t="s">
        <v>111</v>
      </c>
      <c r="E4004" t="s">
        <v>112</v>
      </c>
      <c r="F4004" t="s">
        <v>149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1.60507848086723E-4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1.62630683250023E-4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s="1">
        <v>-4.6427830983838999E-5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 s="1">
        <v>-1.9796657590998E-8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 s="1">
        <v>-6.4175196438323603E-5</v>
      </c>
      <c r="BF4004">
        <v>0</v>
      </c>
      <c r="BG4004" s="1">
        <v>5.9991499815059701E-7</v>
      </c>
      <c r="BH4004">
        <v>0</v>
      </c>
      <c r="BI4004">
        <v>0</v>
      </c>
      <c r="BJ4004" s="1">
        <v>1.48190482812671E-5</v>
      </c>
      <c r="BK4004">
        <v>-1.1693746379426099E-4</v>
      </c>
      <c r="BL4004">
        <v>0</v>
      </c>
      <c r="BM4004">
        <v>0</v>
      </c>
      <c r="BN4004">
        <v>0</v>
      </c>
      <c r="BO4004">
        <v>0</v>
      </c>
      <c r="BP4004">
        <v>0</v>
      </c>
      <c r="BQ4004" s="1">
        <v>-1.0697979875851099E-5</v>
      </c>
      <c r="BR4004">
        <v>0</v>
      </c>
      <c r="BS4004">
        <v>0</v>
      </c>
      <c r="BT4004">
        <v>0</v>
      </c>
      <c r="BU4004">
        <v>0</v>
      </c>
      <c r="BV4004">
        <v>0</v>
      </c>
      <c r="BW4004" s="1">
        <v>2.2622859210730299E-5</v>
      </c>
      <c r="BX4004">
        <v>0</v>
      </c>
      <c r="BY4004" s="1">
        <v>3.32504813205237E-6</v>
      </c>
      <c r="BZ4004">
        <v>0</v>
      </c>
      <c r="CA4004">
        <v>0</v>
      </c>
      <c r="CB4004">
        <v>0</v>
      </c>
      <c r="CC4004">
        <v>0</v>
      </c>
    </row>
    <row r="4005" spans="1:81">
      <c r="A4005">
        <v>2</v>
      </c>
      <c r="B4005" t="s">
        <v>115</v>
      </c>
      <c r="C4005">
        <v>2050</v>
      </c>
      <c r="D4005" t="s">
        <v>111</v>
      </c>
      <c r="E4005" t="s">
        <v>112</v>
      </c>
      <c r="F4005" t="s">
        <v>150</v>
      </c>
      <c r="G4005" s="1">
        <v>2.1228351632929201E-6</v>
      </c>
      <c r="H4005">
        <v>0</v>
      </c>
      <c r="I4005">
        <v>0</v>
      </c>
      <c r="J4005">
        <v>0</v>
      </c>
      <c r="K4005">
        <v>0</v>
      </c>
      <c r="L4005">
        <v>1.60507848086723E-4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1.62630683250023E-4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2.0905851423386299E-4</v>
      </c>
      <c r="AQ4005" s="1">
        <v>-4.6427830983838999E-5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 s="1">
        <v>-1.9796657590998E-8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 s="1">
        <v>-6.4175196438323603E-5</v>
      </c>
      <c r="BF4005">
        <v>0</v>
      </c>
      <c r="BG4005" s="1">
        <v>5.9991499815059701E-7</v>
      </c>
      <c r="BH4005">
        <v>0</v>
      </c>
      <c r="BI4005">
        <v>0</v>
      </c>
      <c r="BJ4005" s="1">
        <v>1.48190482812671E-5</v>
      </c>
      <c r="BK4005">
        <v>-1.13854653433512E-4</v>
      </c>
      <c r="BL4005">
        <v>0</v>
      </c>
      <c r="BM4005">
        <v>0</v>
      </c>
      <c r="BN4005">
        <v>0</v>
      </c>
      <c r="BO4005" s="1">
        <v>1.9507066361668102E-6</v>
      </c>
      <c r="BP4005" s="1">
        <v>1.1321037245853901E-6</v>
      </c>
      <c r="BQ4005" s="1">
        <v>-3.0828103607660801E-6</v>
      </c>
      <c r="BR4005">
        <v>0</v>
      </c>
      <c r="BS4005">
        <v>0</v>
      </c>
      <c r="BT4005">
        <v>0</v>
      </c>
      <c r="BU4005" s="1">
        <v>3.1365888177176099E-6</v>
      </c>
      <c r="BV4005">
        <v>0</v>
      </c>
      <c r="BW4005" s="1">
        <v>-3.1365888176759799E-6</v>
      </c>
      <c r="BX4005" s="1">
        <v>3.0828103607452601E-6</v>
      </c>
      <c r="BY4005" s="1">
        <v>7.67051298711241E-6</v>
      </c>
      <c r="BZ4005" s="1">
        <v>-1.0753323347934E-5</v>
      </c>
      <c r="CA4005">
        <v>0</v>
      </c>
      <c r="CB4005">
        <v>0</v>
      </c>
      <c r="CC4005">
        <v>0</v>
      </c>
    </row>
    <row r="4006" spans="1:81">
      <c r="A4006">
        <v>3</v>
      </c>
      <c r="B4006" t="s">
        <v>116</v>
      </c>
      <c r="C4006">
        <v>2050</v>
      </c>
      <c r="D4006" t="s">
        <v>147</v>
      </c>
      <c r="E4006" t="s">
        <v>112</v>
      </c>
      <c r="F4006" t="s">
        <v>148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0</v>
      </c>
      <c r="BI4006">
        <v>0</v>
      </c>
      <c r="BJ4006">
        <v>0.98314522647666402</v>
      </c>
      <c r="BK4006">
        <v>1.6854773523336201E-2</v>
      </c>
      <c r="BL4006">
        <v>0</v>
      </c>
      <c r="BM4006">
        <v>0</v>
      </c>
      <c r="BN4006">
        <v>0</v>
      </c>
      <c r="BO4006">
        <v>0</v>
      </c>
      <c r="BP4006">
        <v>0</v>
      </c>
      <c r="BQ4006">
        <v>1</v>
      </c>
      <c r="BR4006">
        <v>0</v>
      </c>
      <c r="BS4006">
        <v>0</v>
      </c>
      <c r="BT4006">
        <v>0</v>
      </c>
      <c r="BU4006">
        <v>0</v>
      </c>
      <c r="BV4006">
        <v>0</v>
      </c>
      <c r="BW4006">
        <v>0</v>
      </c>
      <c r="BX4006">
        <v>0</v>
      </c>
      <c r="BY4006">
        <v>0</v>
      </c>
      <c r="BZ4006">
        <v>0</v>
      </c>
      <c r="CA4006">
        <v>0</v>
      </c>
      <c r="CB4006">
        <v>0</v>
      </c>
      <c r="CC4006">
        <v>0</v>
      </c>
    </row>
    <row r="4007" spans="1:81">
      <c r="A4007">
        <v>3</v>
      </c>
      <c r="B4007" t="s">
        <v>116</v>
      </c>
      <c r="C4007">
        <v>2050</v>
      </c>
      <c r="D4007" t="s">
        <v>147</v>
      </c>
      <c r="E4007" t="s">
        <v>112</v>
      </c>
      <c r="F4007" t="s">
        <v>113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0</v>
      </c>
      <c r="BI4007">
        <v>0</v>
      </c>
      <c r="BJ4007">
        <v>0.98314522647666402</v>
      </c>
      <c r="BK4007">
        <v>1.6854773523336201E-2</v>
      </c>
      <c r="BL4007">
        <v>0</v>
      </c>
      <c r="BM4007">
        <v>0</v>
      </c>
      <c r="BN4007">
        <v>0</v>
      </c>
      <c r="BO4007">
        <v>0</v>
      </c>
      <c r="BP4007">
        <v>0</v>
      </c>
      <c r="BQ4007">
        <v>1</v>
      </c>
      <c r="BR4007">
        <v>0</v>
      </c>
      <c r="BS4007">
        <v>0</v>
      </c>
      <c r="BT4007">
        <v>0</v>
      </c>
      <c r="BU4007">
        <v>0</v>
      </c>
      <c r="BV4007">
        <v>0</v>
      </c>
      <c r="BW4007">
        <v>1</v>
      </c>
      <c r="BX4007">
        <v>0</v>
      </c>
      <c r="BY4007">
        <v>1</v>
      </c>
      <c r="BZ4007">
        <v>0</v>
      </c>
      <c r="CA4007">
        <v>0</v>
      </c>
      <c r="CB4007">
        <v>0</v>
      </c>
      <c r="CC4007">
        <v>0</v>
      </c>
    </row>
    <row r="4008" spans="1:81">
      <c r="A4008">
        <v>3</v>
      </c>
      <c r="B4008" t="s">
        <v>116</v>
      </c>
      <c r="C4008">
        <v>2050</v>
      </c>
      <c r="D4008" t="s">
        <v>147</v>
      </c>
      <c r="E4008" t="s">
        <v>112</v>
      </c>
      <c r="F4008" t="s">
        <v>149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0</v>
      </c>
      <c r="BI4008">
        <v>0</v>
      </c>
      <c r="BJ4008" s="1">
        <v>-3.7992650180229702E-5</v>
      </c>
      <c r="BK4008" s="1">
        <v>3.7992650180240103E-5</v>
      </c>
      <c r="BL4008">
        <v>0</v>
      </c>
      <c r="BM4008">
        <v>0</v>
      </c>
      <c r="BN4008">
        <v>0</v>
      </c>
      <c r="BO4008">
        <v>0</v>
      </c>
      <c r="BP4008">
        <v>0</v>
      </c>
      <c r="BQ4008">
        <v>0</v>
      </c>
      <c r="BR4008">
        <v>0</v>
      </c>
      <c r="BS4008">
        <v>0</v>
      </c>
      <c r="BT4008">
        <v>0</v>
      </c>
      <c r="BU4008">
        <v>0</v>
      </c>
      <c r="BV4008">
        <v>0</v>
      </c>
      <c r="BW4008">
        <v>0</v>
      </c>
      <c r="BX4008">
        <v>0</v>
      </c>
      <c r="BY4008">
        <v>0</v>
      </c>
      <c r="BZ4008">
        <v>0</v>
      </c>
      <c r="CA4008">
        <v>0</v>
      </c>
      <c r="CB4008">
        <v>0</v>
      </c>
      <c r="CC4008">
        <v>0</v>
      </c>
    </row>
    <row r="4009" spans="1:81">
      <c r="A4009">
        <v>3</v>
      </c>
      <c r="B4009" t="s">
        <v>116</v>
      </c>
      <c r="C4009">
        <v>2050</v>
      </c>
      <c r="D4009" t="s">
        <v>147</v>
      </c>
      <c r="E4009" t="s">
        <v>112</v>
      </c>
      <c r="F4009" t="s">
        <v>150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0</v>
      </c>
      <c r="BI4009">
        <v>0</v>
      </c>
      <c r="BJ4009" s="1">
        <v>-3.7992650180229702E-5</v>
      </c>
      <c r="BK4009" s="1">
        <v>3.7992650180240103E-5</v>
      </c>
      <c r="BL4009">
        <v>0</v>
      </c>
      <c r="BM4009">
        <v>0</v>
      </c>
      <c r="BN4009">
        <v>0</v>
      </c>
      <c r="BO4009">
        <v>0</v>
      </c>
      <c r="BP4009">
        <v>0</v>
      </c>
      <c r="BQ4009">
        <v>0</v>
      </c>
      <c r="BR4009">
        <v>0</v>
      </c>
      <c r="BS4009">
        <v>0</v>
      </c>
      <c r="BT4009">
        <v>0</v>
      </c>
      <c r="BU4009">
        <v>0</v>
      </c>
      <c r="BV4009">
        <v>0</v>
      </c>
      <c r="BW4009">
        <v>0</v>
      </c>
      <c r="BX4009">
        <v>0</v>
      </c>
      <c r="BY4009">
        <v>0</v>
      </c>
      <c r="BZ4009">
        <v>0</v>
      </c>
      <c r="CA4009">
        <v>0</v>
      </c>
      <c r="CB4009">
        <v>0</v>
      </c>
      <c r="CC4009">
        <v>0</v>
      </c>
    </row>
    <row r="4010" spans="1:81">
      <c r="A4010">
        <v>3</v>
      </c>
      <c r="B4010" t="s">
        <v>116</v>
      </c>
      <c r="C4010">
        <v>2050</v>
      </c>
      <c r="D4010" t="s">
        <v>151</v>
      </c>
      <c r="E4010" t="s">
        <v>112</v>
      </c>
      <c r="F4010" t="s">
        <v>148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0.46722316153721899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1.0854014684843399E-2</v>
      </c>
      <c r="BF4010">
        <v>0</v>
      </c>
      <c r="BG4010">
        <v>0</v>
      </c>
      <c r="BH4010">
        <v>0</v>
      </c>
      <c r="BI4010">
        <v>0</v>
      </c>
      <c r="BJ4010">
        <v>0.51713428788756599</v>
      </c>
      <c r="BK4010">
        <v>4.7885358903720903E-3</v>
      </c>
      <c r="BL4010">
        <v>0</v>
      </c>
      <c r="BM4010">
        <v>0</v>
      </c>
      <c r="BN4010">
        <v>0</v>
      </c>
      <c r="BO4010">
        <v>0</v>
      </c>
      <c r="BP4010">
        <v>0</v>
      </c>
      <c r="BQ4010">
        <v>1</v>
      </c>
      <c r="BR4010">
        <v>0</v>
      </c>
      <c r="BS4010">
        <v>0</v>
      </c>
      <c r="BT4010">
        <v>0</v>
      </c>
      <c r="BU4010">
        <v>0</v>
      </c>
      <c r="BV4010">
        <v>0</v>
      </c>
      <c r="BW4010">
        <v>0.71483579066018699</v>
      </c>
      <c r="BX4010">
        <v>0</v>
      </c>
      <c r="BY4010">
        <v>1</v>
      </c>
      <c r="BZ4010">
        <v>0</v>
      </c>
      <c r="CA4010">
        <v>0</v>
      </c>
      <c r="CB4010">
        <v>0</v>
      </c>
      <c r="CC4010">
        <v>0</v>
      </c>
    </row>
    <row r="4011" spans="1:81">
      <c r="A4011">
        <v>3</v>
      </c>
      <c r="B4011" t="s">
        <v>116</v>
      </c>
      <c r="C4011">
        <v>2050</v>
      </c>
      <c r="D4011" t="s">
        <v>151</v>
      </c>
      <c r="E4011" t="s">
        <v>112</v>
      </c>
      <c r="F4011" t="s">
        <v>113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0.46722316153721899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1.0854014684843399E-2</v>
      </c>
      <c r="BF4011">
        <v>0</v>
      </c>
      <c r="BG4011">
        <v>0</v>
      </c>
      <c r="BH4011">
        <v>0</v>
      </c>
      <c r="BI4011">
        <v>0</v>
      </c>
      <c r="BJ4011">
        <v>0.51713428788756599</v>
      </c>
      <c r="BK4011">
        <v>4.7885358903720903E-3</v>
      </c>
      <c r="BL4011">
        <v>0</v>
      </c>
      <c r="BM4011">
        <v>0</v>
      </c>
      <c r="BN4011">
        <v>0</v>
      </c>
      <c r="BO4011">
        <v>0</v>
      </c>
      <c r="BP4011">
        <v>0</v>
      </c>
      <c r="BQ4011">
        <v>1</v>
      </c>
      <c r="BR4011">
        <v>0</v>
      </c>
      <c r="BS4011">
        <v>0</v>
      </c>
      <c r="BT4011">
        <v>0</v>
      </c>
      <c r="BU4011">
        <v>0</v>
      </c>
      <c r="BV4011">
        <v>0</v>
      </c>
      <c r="BW4011">
        <v>1</v>
      </c>
      <c r="BX4011">
        <v>0</v>
      </c>
      <c r="BY4011">
        <v>1</v>
      </c>
      <c r="BZ4011">
        <v>0</v>
      </c>
      <c r="CA4011">
        <v>0</v>
      </c>
      <c r="CB4011">
        <v>0</v>
      </c>
      <c r="CC4011">
        <v>0</v>
      </c>
    </row>
    <row r="4012" spans="1:81">
      <c r="A4012">
        <v>3</v>
      </c>
      <c r="B4012" t="s">
        <v>116</v>
      </c>
      <c r="C4012">
        <v>2050</v>
      </c>
      <c r="D4012" t="s">
        <v>151</v>
      </c>
      <c r="E4012" t="s">
        <v>112</v>
      </c>
      <c r="F4012" t="s">
        <v>149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 s="1">
        <v>-2.9256657852472199E-5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-9.3062312765044598E-4</v>
      </c>
      <c r="BF4012">
        <v>0</v>
      </c>
      <c r="BG4012">
        <v>0</v>
      </c>
      <c r="BH4012">
        <v>0</v>
      </c>
      <c r="BI4012">
        <v>0</v>
      </c>
      <c r="BJ4012">
        <v>9.3090339947476996E-4</v>
      </c>
      <c r="BK4012" s="1">
        <v>2.8976386028200699E-5</v>
      </c>
      <c r="BL4012">
        <v>0</v>
      </c>
      <c r="BM4012">
        <v>0</v>
      </c>
      <c r="BN4012">
        <v>0</v>
      </c>
      <c r="BO4012">
        <v>0</v>
      </c>
      <c r="BP4012">
        <v>0</v>
      </c>
      <c r="BQ4012">
        <v>0</v>
      </c>
      <c r="BR4012">
        <v>0</v>
      </c>
      <c r="BS4012">
        <v>0</v>
      </c>
      <c r="BT4012">
        <v>0</v>
      </c>
      <c r="BU4012">
        <v>0</v>
      </c>
      <c r="BV4012">
        <v>0</v>
      </c>
      <c r="BW4012" s="1">
        <v>5.4757977616004498E-5</v>
      </c>
      <c r="BX4012">
        <v>0</v>
      </c>
      <c r="BY4012">
        <v>0</v>
      </c>
      <c r="BZ4012">
        <v>0</v>
      </c>
      <c r="CA4012">
        <v>0</v>
      </c>
      <c r="CB4012">
        <v>0</v>
      </c>
      <c r="CC4012">
        <v>0</v>
      </c>
    </row>
    <row r="4013" spans="1:81">
      <c r="A4013">
        <v>3</v>
      </c>
      <c r="B4013" t="s">
        <v>116</v>
      </c>
      <c r="C4013">
        <v>2050</v>
      </c>
      <c r="D4013" t="s">
        <v>151</v>
      </c>
      <c r="E4013" t="s">
        <v>112</v>
      </c>
      <c r="F4013" t="s">
        <v>150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 s="1">
        <v>-2.9256657852472199E-5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-9.3062312765044598E-4</v>
      </c>
      <c r="BF4013">
        <v>0</v>
      </c>
      <c r="BG4013">
        <v>0</v>
      </c>
      <c r="BH4013">
        <v>0</v>
      </c>
      <c r="BI4013">
        <v>0</v>
      </c>
      <c r="BJ4013">
        <v>9.3090339947476996E-4</v>
      </c>
      <c r="BK4013" s="1">
        <v>2.8976386028200699E-5</v>
      </c>
      <c r="BL4013">
        <v>0</v>
      </c>
      <c r="BM4013">
        <v>0</v>
      </c>
      <c r="BN4013">
        <v>0</v>
      </c>
      <c r="BO4013">
        <v>0</v>
      </c>
      <c r="BP4013">
        <v>0</v>
      </c>
      <c r="BQ4013">
        <v>0</v>
      </c>
      <c r="BR4013">
        <v>0</v>
      </c>
      <c r="BS4013">
        <v>0</v>
      </c>
      <c r="BT4013">
        <v>0</v>
      </c>
      <c r="BU4013">
        <v>0</v>
      </c>
      <c r="BV4013">
        <v>0</v>
      </c>
      <c r="BW4013">
        <v>0</v>
      </c>
      <c r="BX4013">
        <v>0</v>
      </c>
      <c r="BY4013">
        <v>0</v>
      </c>
      <c r="BZ4013">
        <v>0</v>
      </c>
      <c r="CA4013">
        <v>0</v>
      </c>
      <c r="CB4013">
        <v>0</v>
      </c>
      <c r="CC4013">
        <v>0</v>
      </c>
    </row>
    <row r="4014" spans="1:81">
      <c r="A4014">
        <v>3</v>
      </c>
      <c r="B4014" t="s">
        <v>116</v>
      </c>
      <c r="C4014">
        <v>2050</v>
      </c>
      <c r="D4014" t="s">
        <v>152</v>
      </c>
      <c r="E4014" t="s">
        <v>112</v>
      </c>
      <c r="F4014" t="s">
        <v>148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0.26824664823903299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2.2975780823978501E-2</v>
      </c>
      <c r="BF4014">
        <v>0</v>
      </c>
      <c r="BG4014">
        <v>0.154378443429044</v>
      </c>
      <c r="BH4014">
        <v>0</v>
      </c>
      <c r="BI4014">
        <v>0</v>
      </c>
      <c r="BJ4014">
        <v>0.52384780278670995</v>
      </c>
      <c r="BK4014">
        <v>2.31920234670277E-2</v>
      </c>
      <c r="BL4014">
        <v>0</v>
      </c>
      <c r="BM4014">
        <v>0</v>
      </c>
      <c r="BN4014">
        <v>0</v>
      </c>
      <c r="BO4014">
        <v>0</v>
      </c>
      <c r="BP4014">
        <v>0</v>
      </c>
      <c r="BQ4014">
        <v>0.99264069874579297</v>
      </c>
      <c r="BR4014">
        <v>0</v>
      </c>
      <c r="BS4014">
        <v>0</v>
      </c>
      <c r="BT4014">
        <v>0</v>
      </c>
      <c r="BU4014">
        <v>0</v>
      </c>
      <c r="BV4014">
        <v>0</v>
      </c>
      <c r="BW4014">
        <v>0.59230270209285296</v>
      </c>
      <c r="BX4014">
        <v>0</v>
      </c>
      <c r="BY4014">
        <v>0.46389688046482802</v>
      </c>
      <c r="BZ4014">
        <v>0</v>
      </c>
      <c r="CA4014">
        <v>0</v>
      </c>
      <c r="CB4014">
        <v>0</v>
      </c>
      <c r="CC4014">
        <v>0</v>
      </c>
    </row>
    <row r="4015" spans="1:81">
      <c r="A4015">
        <v>3</v>
      </c>
      <c r="B4015" t="s">
        <v>116</v>
      </c>
      <c r="C4015">
        <v>2050</v>
      </c>
      <c r="D4015" t="s">
        <v>152</v>
      </c>
      <c r="E4015" t="s">
        <v>112</v>
      </c>
      <c r="F4015" t="s">
        <v>113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0.26824664823903299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2.2975780823978501E-2</v>
      </c>
      <c r="BF4015">
        <v>0</v>
      </c>
      <c r="BG4015">
        <v>0.154378443429044</v>
      </c>
      <c r="BH4015">
        <v>0</v>
      </c>
      <c r="BI4015">
        <v>0</v>
      </c>
      <c r="BJ4015">
        <v>0.52384780278670995</v>
      </c>
      <c r="BK4015">
        <v>3.0551324721235E-2</v>
      </c>
      <c r="BL4015">
        <v>0</v>
      </c>
      <c r="BM4015">
        <v>0</v>
      </c>
      <c r="BN4015">
        <v>0</v>
      </c>
      <c r="BO4015">
        <v>0</v>
      </c>
      <c r="BP4015">
        <v>7.35930125420733E-3</v>
      </c>
      <c r="BQ4015">
        <v>0.99264069874579297</v>
      </c>
      <c r="BR4015">
        <v>0</v>
      </c>
      <c r="BS4015">
        <v>0</v>
      </c>
      <c r="BT4015">
        <v>0</v>
      </c>
      <c r="BU4015">
        <v>0</v>
      </c>
      <c r="BV4015">
        <v>0</v>
      </c>
      <c r="BW4015">
        <v>1</v>
      </c>
      <c r="BX4015">
        <v>7.35930125420733E-3</v>
      </c>
      <c r="BY4015">
        <v>0.58494340083864504</v>
      </c>
      <c r="BZ4015">
        <v>0.40769729790714698</v>
      </c>
      <c r="CA4015">
        <v>0</v>
      </c>
      <c r="CB4015">
        <v>0</v>
      </c>
      <c r="CC4015">
        <v>0</v>
      </c>
    </row>
    <row r="4016" spans="1:81">
      <c r="A4016">
        <v>3</v>
      </c>
      <c r="B4016" t="s">
        <v>116</v>
      </c>
      <c r="C4016">
        <v>2050</v>
      </c>
      <c r="D4016" t="s">
        <v>152</v>
      </c>
      <c r="E4016" t="s">
        <v>112</v>
      </c>
      <c r="F4016" t="s">
        <v>149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-3.4775334888824698E-4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-3.4775334888824698E-4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-1.3393203301777099E-4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 s="1">
        <v>6.6326371256919502E-6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1.3563310731625599E-3</v>
      </c>
      <c r="BF4016">
        <v>0</v>
      </c>
      <c r="BG4016" s="1">
        <v>2.29502184584118E-5</v>
      </c>
      <c r="BH4016">
        <v>0</v>
      </c>
      <c r="BI4016">
        <v>0</v>
      </c>
      <c r="BJ4016">
        <v>-1.0083377620359001E-3</v>
      </c>
      <c r="BK4016" s="1">
        <v>-2.7561625632121399E-5</v>
      </c>
      <c r="BL4016">
        <v>0</v>
      </c>
      <c r="BM4016">
        <v>0</v>
      </c>
      <c r="BN4016">
        <v>0</v>
      </c>
      <c r="BO4016">
        <v>0</v>
      </c>
      <c r="BP4016">
        <v>0</v>
      </c>
      <c r="BQ4016" s="1">
        <v>2.26119219048915E-6</v>
      </c>
      <c r="BR4016">
        <v>0</v>
      </c>
      <c r="BS4016">
        <v>0</v>
      </c>
      <c r="BT4016">
        <v>0</v>
      </c>
      <c r="BU4016">
        <v>0</v>
      </c>
      <c r="BV4016">
        <v>0</v>
      </c>
      <c r="BW4016" s="1">
        <v>1.2093381057676201E-6</v>
      </c>
      <c r="BX4016">
        <v>0</v>
      </c>
      <c r="BY4016" s="1">
        <v>-2.01850608320675E-5</v>
      </c>
      <c r="BZ4016">
        <v>0</v>
      </c>
      <c r="CA4016">
        <v>0</v>
      </c>
      <c r="CB4016">
        <v>0</v>
      </c>
      <c r="CC4016">
        <v>0</v>
      </c>
    </row>
    <row r="4017" spans="1:81">
      <c r="A4017">
        <v>3</v>
      </c>
      <c r="B4017" t="s">
        <v>116</v>
      </c>
      <c r="C4017">
        <v>2050</v>
      </c>
      <c r="D4017" t="s">
        <v>152</v>
      </c>
      <c r="E4017" t="s">
        <v>112</v>
      </c>
      <c r="F4017" t="s">
        <v>150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-3.4775334888824698E-4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-3.4775334888824698E-4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-2.1382131587047599E-4</v>
      </c>
      <c r="AQ4017">
        <v>-1.3393203301777099E-4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 s="1">
        <v>6.6326371256919502E-6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1.3563310731625599E-3</v>
      </c>
      <c r="BF4017">
        <v>0</v>
      </c>
      <c r="BG4017" s="1">
        <v>2.29502184584118E-5</v>
      </c>
      <c r="BH4017">
        <v>0</v>
      </c>
      <c r="BI4017">
        <v>0</v>
      </c>
      <c r="BJ4017">
        <v>-1.0083377620359001E-3</v>
      </c>
      <c r="BK4017" s="1">
        <v>-2.9822817822606999E-5</v>
      </c>
      <c r="BL4017">
        <v>0</v>
      </c>
      <c r="BM4017">
        <v>0</v>
      </c>
      <c r="BN4017">
        <v>0</v>
      </c>
      <c r="BO4017">
        <v>0</v>
      </c>
      <c r="BP4017" s="1">
        <v>-2.2611921904856801E-6</v>
      </c>
      <c r="BQ4017" s="1">
        <v>2.26119219048915E-6</v>
      </c>
      <c r="BR4017">
        <v>0</v>
      </c>
      <c r="BS4017">
        <v>0</v>
      </c>
      <c r="BT4017">
        <v>0</v>
      </c>
      <c r="BU4017">
        <v>0</v>
      </c>
      <c r="BV4017">
        <v>0</v>
      </c>
      <c r="BW4017">
        <v>0</v>
      </c>
      <c r="BX4017" s="1">
        <v>-2.2611921904856801E-6</v>
      </c>
      <c r="BY4017" s="1">
        <v>3.4705302962567698E-6</v>
      </c>
      <c r="BZ4017" s="1">
        <v>-1.20933810571211E-6</v>
      </c>
      <c r="CA4017">
        <v>0</v>
      </c>
      <c r="CB4017">
        <v>0</v>
      </c>
      <c r="CC4017">
        <v>0</v>
      </c>
    </row>
    <row r="4018" spans="1:81">
      <c r="A4018">
        <v>3</v>
      </c>
      <c r="B4018" t="s">
        <v>116</v>
      </c>
      <c r="C4018">
        <v>2050</v>
      </c>
      <c r="D4018" t="s">
        <v>153</v>
      </c>
      <c r="E4018" t="s">
        <v>112</v>
      </c>
      <c r="F4018" t="s">
        <v>148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3.25794193561071E-4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0.17167388001224501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0.17167388001224501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0.197613838389229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0.31672531898341</v>
      </c>
      <c r="BF4018">
        <v>0</v>
      </c>
      <c r="BG4018">
        <v>4.6698103933964903E-2</v>
      </c>
      <c r="BH4018">
        <v>0</v>
      </c>
      <c r="BI4018">
        <v>0</v>
      </c>
      <c r="BJ4018">
        <v>0.25133336890856101</v>
      </c>
      <c r="BK4018">
        <v>1.5955489772589999E-2</v>
      </c>
      <c r="BL4018">
        <v>0</v>
      </c>
      <c r="BM4018">
        <v>0</v>
      </c>
      <c r="BN4018">
        <v>0</v>
      </c>
      <c r="BO4018">
        <v>0</v>
      </c>
      <c r="BP4018">
        <v>0</v>
      </c>
      <c r="BQ4018">
        <v>0.26728885868115099</v>
      </c>
      <c r="BR4018">
        <v>0</v>
      </c>
      <c r="BS4018">
        <v>0</v>
      </c>
      <c r="BT4018">
        <v>0</v>
      </c>
      <c r="BU4018">
        <v>0</v>
      </c>
      <c r="BV4018">
        <v>0</v>
      </c>
      <c r="BW4018">
        <v>1</v>
      </c>
      <c r="BX4018">
        <v>0</v>
      </c>
      <c r="BY4018">
        <v>0.73271114131884896</v>
      </c>
      <c r="BZ4018">
        <v>0</v>
      </c>
      <c r="CA4018">
        <v>0</v>
      </c>
      <c r="CB4018">
        <v>0</v>
      </c>
      <c r="CC4018">
        <v>0</v>
      </c>
    </row>
    <row r="4019" spans="1:81">
      <c r="A4019">
        <v>3</v>
      </c>
      <c r="B4019" t="s">
        <v>116</v>
      </c>
      <c r="C4019">
        <v>2050</v>
      </c>
      <c r="D4019" t="s">
        <v>153</v>
      </c>
      <c r="E4019" t="s">
        <v>112</v>
      </c>
      <c r="F4019" t="s">
        <v>113</v>
      </c>
      <c r="G4019">
        <v>0.17134808581868399</v>
      </c>
      <c r="H4019">
        <v>0</v>
      </c>
      <c r="I4019">
        <v>0</v>
      </c>
      <c r="J4019">
        <v>0</v>
      </c>
      <c r="K4019">
        <v>0</v>
      </c>
      <c r="L4019">
        <v>3.25794193561071E-4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0.17167388001224501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0.17167388001224501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0.197613838389229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0.31672531898341</v>
      </c>
      <c r="BF4019">
        <v>0</v>
      </c>
      <c r="BG4019">
        <v>4.6698103933964903E-2</v>
      </c>
      <c r="BH4019">
        <v>0</v>
      </c>
      <c r="BI4019">
        <v>0</v>
      </c>
      <c r="BJ4019">
        <v>0.25133336890856101</v>
      </c>
      <c r="BK4019">
        <v>1.5955489772589999E-2</v>
      </c>
      <c r="BL4019">
        <v>0</v>
      </c>
      <c r="BM4019">
        <v>0</v>
      </c>
      <c r="BN4019">
        <v>0</v>
      </c>
      <c r="BO4019">
        <v>0</v>
      </c>
      <c r="BP4019">
        <v>0</v>
      </c>
      <c r="BQ4019">
        <v>1</v>
      </c>
      <c r="BR4019">
        <v>0</v>
      </c>
      <c r="BS4019">
        <v>0</v>
      </c>
      <c r="BT4019">
        <v>0</v>
      </c>
      <c r="BU4019">
        <v>0</v>
      </c>
      <c r="BV4019">
        <v>0</v>
      </c>
      <c r="BW4019">
        <v>1</v>
      </c>
      <c r="BX4019">
        <v>0</v>
      </c>
      <c r="BY4019">
        <v>1</v>
      </c>
      <c r="BZ4019">
        <v>0</v>
      </c>
      <c r="CA4019">
        <v>0</v>
      </c>
      <c r="CB4019">
        <v>0</v>
      </c>
      <c r="CC4019">
        <v>0</v>
      </c>
    </row>
    <row r="4020" spans="1:81">
      <c r="A4020">
        <v>3</v>
      </c>
      <c r="B4020" t="s">
        <v>116</v>
      </c>
      <c r="C4020">
        <v>2050</v>
      </c>
      <c r="D4020" t="s">
        <v>153</v>
      </c>
      <c r="E4020" t="s">
        <v>112</v>
      </c>
      <c r="F4020" t="s">
        <v>149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-2.7834242645573801E-2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-7.4488476119982397E-2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-7.4488476119982397E-2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 s="1">
        <v>2.7475607986215999E-5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2.78076651196528E-2</v>
      </c>
      <c r="BF4020">
        <v>0</v>
      </c>
      <c r="BG4020">
        <v>4.66587938815421E-2</v>
      </c>
      <c r="BH4020">
        <v>0</v>
      </c>
      <c r="BI4020">
        <v>0</v>
      </c>
      <c r="BJ4020">
        <v>1.61064517118617E-3</v>
      </c>
      <c r="BK4020">
        <v>-1.61610366038492E-3</v>
      </c>
      <c r="BL4020">
        <v>0</v>
      </c>
      <c r="BM4020">
        <v>0</v>
      </c>
      <c r="BN4020">
        <v>0</v>
      </c>
      <c r="BO4020">
        <v>0</v>
      </c>
      <c r="BP4020">
        <v>0</v>
      </c>
      <c r="BQ4020" s="1">
        <v>-5.4584891987508002E-6</v>
      </c>
      <c r="BR4020">
        <v>0</v>
      </c>
      <c r="BS4020">
        <v>0</v>
      </c>
      <c r="BT4020">
        <v>0</v>
      </c>
      <c r="BU4020">
        <v>0</v>
      </c>
      <c r="BV4020">
        <v>0</v>
      </c>
      <c r="BW4020">
        <v>0</v>
      </c>
      <c r="BX4020">
        <v>0</v>
      </c>
      <c r="BY4020" s="1">
        <v>5.4584891987508002E-6</v>
      </c>
      <c r="BZ4020">
        <v>0</v>
      </c>
      <c r="CA4020">
        <v>0</v>
      </c>
      <c r="CB4020">
        <v>0</v>
      </c>
      <c r="CC4020">
        <v>0</v>
      </c>
    </row>
    <row r="4021" spans="1:81">
      <c r="A4021">
        <v>3</v>
      </c>
      <c r="B4021" t="s">
        <v>116</v>
      </c>
      <c r="C4021">
        <v>2050</v>
      </c>
      <c r="D4021" t="s">
        <v>153</v>
      </c>
      <c r="E4021" t="s">
        <v>112</v>
      </c>
      <c r="F4021" t="s">
        <v>150</v>
      </c>
      <c r="G4021">
        <v>-4.6654233474408599E-2</v>
      </c>
      <c r="H4021">
        <v>0</v>
      </c>
      <c r="I4021">
        <v>0</v>
      </c>
      <c r="J4021">
        <v>0</v>
      </c>
      <c r="K4021">
        <v>0</v>
      </c>
      <c r="L4021">
        <v>-2.7834242645573801E-2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-7.4488476119982397E-2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-7.4488476119982397E-2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 s="1">
        <v>2.7475607986215999E-5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2.78076651196528E-2</v>
      </c>
      <c r="BF4021">
        <v>0</v>
      </c>
      <c r="BG4021">
        <v>4.66587938815421E-2</v>
      </c>
      <c r="BH4021">
        <v>0</v>
      </c>
      <c r="BI4021">
        <v>0</v>
      </c>
      <c r="BJ4021">
        <v>1.61064517118617E-3</v>
      </c>
      <c r="BK4021">
        <v>-1.61610366038492E-3</v>
      </c>
      <c r="BL4021">
        <v>0</v>
      </c>
      <c r="BM4021">
        <v>0</v>
      </c>
      <c r="BN4021">
        <v>0</v>
      </c>
      <c r="BO4021">
        <v>0</v>
      </c>
      <c r="BP4021">
        <v>0</v>
      </c>
      <c r="BQ4021">
        <v>0</v>
      </c>
      <c r="BR4021">
        <v>0</v>
      </c>
      <c r="BS4021">
        <v>0</v>
      </c>
      <c r="BT4021">
        <v>0</v>
      </c>
      <c r="BU4021">
        <v>0</v>
      </c>
      <c r="BV4021">
        <v>0</v>
      </c>
      <c r="BW4021">
        <v>0</v>
      </c>
      <c r="BX4021">
        <v>0</v>
      </c>
      <c r="BY4021">
        <v>0</v>
      </c>
      <c r="BZ4021">
        <v>0</v>
      </c>
      <c r="CA4021">
        <v>0</v>
      </c>
      <c r="CB4021">
        <v>0</v>
      </c>
      <c r="CC4021">
        <v>0</v>
      </c>
    </row>
    <row r="4022" spans="1:81">
      <c r="A4022">
        <v>3</v>
      </c>
      <c r="B4022" t="s">
        <v>116</v>
      </c>
      <c r="C4022">
        <v>2050</v>
      </c>
      <c r="D4022" t="s">
        <v>154</v>
      </c>
      <c r="E4022" t="s">
        <v>112</v>
      </c>
      <c r="F4022" t="s">
        <v>148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0</v>
      </c>
      <c r="BI4022">
        <v>0</v>
      </c>
      <c r="BJ4022">
        <v>0.99043889538727603</v>
      </c>
      <c r="BK4022">
        <v>9.5611046127244102E-3</v>
      </c>
      <c r="BL4022">
        <v>0</v>
      </c>
      <c r="BM4022">
        <v>0</v>
      </c>
      <c r="BN4022">
        <v>0</v>
      </c>
      <c r="BO4022">
        <v>0</v>
      </c>
      <c r="BP4022">
        <v>0</v>
      </c>
      <c r="BQ4022">
        <v>1</v>
      </c>
      <c r="BR4022">
        <v>0</v>
      </c>
      <c r="BS4022">
        <v>0</v>
      </c>
      <c r="BT4022">
        <v>0</v>
      </c>
      <c r="BU4022">
        <v>0</v>
      </c>
      <c r="BV4022">
        <v>0</v>
      </c>
      <c r="BW4022">
        <v>0.31500788282561198</v>
      </c>
      <c r="BX4022">
        <v>0</v>
      </c>
      <c r="BY4022">
        <v>0</v>
      </c>
      <c r="BZ4022">
        <v>0</v>
      </c>
      <c r="CA4022">
        <v>0</v>
      </c>
      <c r="CB4022">
        <v>0</v>
      </c>
      <c r="CC4022">
        <v>0</v>
      </c>
    </row>
    <row r="4023" spans="1:81">
      <c r="A4023">
        <v>3</v>
      </c>
      <c r="B4023" t="s">
        <v>116</v>
      </c>
      <c r="C4023">
        <v>2050</v>
      </c>
      <c r="D4023" t="s">
        <v>154</v>
      </c>
      <c r="E4023" t="s">
        <v>112</v>
      </c>
      <c r="F4023" t="s">
        <v>113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0</v>
      </c>
      <c r="BI4023">
        <v>0</v>
      </c>
      <c r="BJ4023">
        <v>0.99043889538727603</v>
      </c>
      <c r="BK4023">
        <v>9.5611046127244102E-3</v>
      </c>
      <c r="BL4023">
        <v>0</v>
      </c>
      <c r="BM4023">
        <v>0</v>
      </c>
      <c r="BN4023">
        <v>0</v>
      </c>
      <c r="BO4023">
        <v>0</v>
      </c>
      <c r="BP4023">
        <v>0</v>
      </c>
      <c r="BQ4023">
        <v>1</v>
      </c>
      <c r="BR4023">
        <v>0</v>
      </c>
      <c r="BS4023">
        <v>0</v>
      </c>
      <c r="BT4023">
        <v>0</v>
      </c>
      <c r="BU4023">
        <v>0</v>
      </c>
      <c r="BV4023">
        <v>0</v>
      </c>
      <c r="BW4023">
        <v>1</v>
      </c>
      <c r="BX4023">
        <v>0</v>
      </c>
      <c r="BY4023">
        <v>1</v>
      </c>
      <c r="BZ4023">
        <v>0</v>
      </c>
      <c r="CA4023">
        <v>0</v>
      </c>
      <c r="CB4023">
        <v>0</v>
      </c>
      <c r="CC4023">
        <v>0</v>
      </c>
    </row>
    <row r="4024" spans="1:81">
      <c r="A4024">
        <v>3</v>
      </c>
      <c r="B4024" t="s">
        <v>116</v>
      </c>
      <c r="C4024">
        <v>2050</v>
      </c>
      <c r="D4024" t="s">
        <v>154</v>
      </c>
      <c r="E4024" t="s">
        <v>112</v>
      </c>
      <c r="F4024" t="s">
        <v>149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0</v>
      </c>
      <c r="BI4024">
        <v>0</v>
      </c>
      <c r="BJ4024">
        <v>7.0598163997793702E-3</v>
      </c>
      <c r="BK4024">
        <v>-7.0598163997793997E-3</v>
      </c>
      <c r="BL4024">
        <v>0</v>
      </c>
      <c r="BM4024">
        <v>0</v>
      </c>
      <c r="BN4024">
        <v>0</v>
      </c>
      <c r="BO4024">
        <v>0</v>
      </c>
      <c r="BP4024">
        <v>0</v>
      </c>
      <c r="BQ4024">
        <v>0</v>
      </c>
      <c r="BR4024">
        <v>0</v>
      </c>
      <c r="BS4024">
        <v>0</v>
      </c>
      <c r="BT4024">
        <v>0</v>
      </c>
      <c r="BU4024">
        <v>0</v>
      </c>
      <c r="BV4024">
        <v>0</v>
      </c>
      <c r="BW4024">
        <v>8.8772424067712396E-4</v>
      </c>
      <c r="BX4024">
        <v>0</v>
      </c>
      <c r="BY4024">
        <v>0</v>
      </c>
      <c r="BZ4024">
        <v>0</v>
      </c>
      <c r="CA4024">
        <v>0</v>
      </c>
      <c r="CB4024">
        <v>0</v>
      </c>
      <c r="CC4024">
        <v>0</v>
      </c>
    </row>
    <row r="4025" spans="1:81">
      <c r="A4025">
        <v>3</v>
      </c>
      <c r="B4025" t="s">
        <v>116</v>
      </c>
      <c r="C4025">
        <v>2050</v>
      </c>
      <c r="D4025" t="s">
        <v>154</v>
      </c>
      <c r="E4025" t="s">
        <v>112</v>
      </c>
      <c r="F4025" t="s">
        <v>150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0</v>
      </c>
      <c r="BI4025">
        <v>0</v>
      </c>
      <c r="BJ4025">
        <v>7.0598163997793702E-3</v>
      </c>
      <c r="BK4025">
        <v>-7.0598163997793997E-3</v>
      </c>
      <c r="BL4025">
        <v>0</v>
      </c>
      <c r="BM4025">
        <v>0</v>
      </c>
      <c r="BN4025">
        <v>0</v>
      </c>
      <c r="BO4025">
        <v>0</v>
      </c>
      <c r="BP4025">
        <v>0</v>
      </c>
      <c r="BQ4025">
        <v>0</v>
      </c>
      <c r="BR4025">
        <v>0</v>
      </c>
      <c r="BS4025">
        <v>0</v>
      </c>
      <c r="BT4025">
        <v>0</v>
      </c>
      <c r="BU4025">
        <v>0</v>
      </c>
      <c r="BV4025">
        <v>0</v>
      </c>
      <c r="BW4025">
        <v>0</v>
      </c>
      <c r="BX4025">
        <v>0</v>
      </c>
      <c r="BY4025">
        <v>0</v>
      </c>
      <c r="BZ4025">
        <v>0</v>
      </c>
      <c r="CA4025">
        <v>0</v>
      </c>
      <c r="CB4025">
        <v>0</v>
      </c>
      <c r="CC4025">
        <v>0</v>
      </c>
    </row>
    <row r="4026" spans="1:81">
      <c r="A4026">
        <v>3</v>
      </c>
      <c r="B4026" t="s">
        <v>116</v>
      </c>
      <c r="C4026">
        <v>2050</v>
      </c>
      <c r="D4026" t="s">
        <v>155</v>
      </c>
      <c r="E4026" t="s">
        <v>112</v>
      </c>
      <c r="F4026" t="s">
        <v>148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0</v>
      </c>
      <c r="BI4026">
        <v>0</v>
      </c>
      <c r="BJ4026">
        <v>0</v>
      </c>
      <c r="BK4026">
        <v>0</v>
      </c>
      <c r="BL4026">
        <v>0</v>
      </c>
      <c r="BM4026">
        <v>0</v>
      </c>
      <c r="BN4026">
        <v>0</v>
      </c>
      <c r="BO4026">
        <v>0</v>
      </c>
      <c r="BP4026">
        <v>0</v>
      </c>
      <c r="BQ4026">
        <v>0</v>
      </c>
      <c r="BR4026">
        <v>0</v>
      </c>
      <c r="BS4026">
        <v>0</v>
      </c>
      <c r="BT4026">
        <v>0</v>
      </c>
      <c r="BU4026">
        <v>0</v>
      </c>
      <c r="BV4026">
        <v>0</v>
      </c>
      <c r="BW4026">
        <v>0</v>
      </c>
      <c r="BX4026">
        <v>0</v>
      </c>
      <c r="BY4026">
        <v>0</v>
      </c>
      <c r="BZ4026">
        <v>0</v>
      </c>
      <c r="CA4026">
        <v>0</v>
      </c>
      <c r="CB4026">
        <v>0</v>
      </c>
      <c r="CC4026">
        <v>0</v>
      </c>
    </row>
    <row r="4027" spans="1:81">
      <c r="A4027">
        <v>3</v>
      </c>
      <c r="B4027" t="s">
        <v>116</v>
      </c>
      <c r="C4027">
        <v>2050</v>
      </c>
      <c r="D4027" t="s">
        <v>155</v>
      </c>
      <c r="E4027" t="s">
        <v>112</v>
      </c>
      <c r="F4027" t="s">
        <v>113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0</v>
      </c>
      <c r="BI4027">
        <v>0</v>
      </c>
      <c r="BJ4027">
        <v>0</v>
      </c>
      <c r="BK4027">
        <v>1</v>
      </c>
      <c r="BL4027">
        <v>0</v>
      </c>
      <c r="BM4027">
        <v>0</v>
      </c>
      <c r="BN4027">
        <v>0</v>
      </c>
      <c r="BO4027">
        <v>0.541855400696864</v>
      </c>
      <c r="BP4027">
        <v>0.458144599303136</v>
      </c>
      <c r="BQ4027">
        <v>0</v>
      </c>
      <c r="BR4027">
        <v>0</v>
      </c>
      <c r="BS4027">
        <v>0</v>
      </c>
      <c r="BT4027">
        <v>0</v>
      </c>
      <c r="BU4027">
        <v>1</v>
      </c>
      <c r="BV4027">
        <v>0</v>
      </c>
      <c r="BW4027">
        <v>0</v>
      </c>
      <c r="BX4027">
        <v>1</v>
      </c>
      <c r="BY4027">
        <v>0</v>
      </c>
      <c r="BZ4027">
        <v>0</v>
      </c>
      <c r="CA4027">
        <v>0</v>
      </c>
      <c r="CB4027">
        <v>0</v>
      </c>
      <c r="CC4027">
        <v>0</v>
      </c>
    </row>
    <row r="4028" spans="1:81">
      <c r="A4028">
        <v>3</v>
      </c>
      <c r="B4028" t="s">
        <v>116</v>
      </c>
      <c r="C4028">
        <v>2050</v>
      </c>
      <c r="D4028" t="s">
        <v>155</v>
      </c>
      <c r="E4028" t="s">
        <v>112</v>
      </c>
      <c r="F4028" t="s">
        <v>149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0</v>
      </c>
      <c r="BI4028">
        <v>0</v>
      </c>
      <c r="BJ4028">
        <v>0</v>
      </c>
      <c r="BK4028">
        <v>0</v>
      </c>
      <c r="BL4028">
        <v>0</v>
      </c>
      <c r="BM4028">
        <v>0</v>
      </c>
      <c r="BN4028">
        <v>0</v>
      </c>
      <c r="BO4028">
        <v>0</v>
      </c>
      <c r="BP4028">
        <v>0</v>
      </c>
      <c r="BQ4028">
        <v>0</v>
      </c>
      <c r="BR4028">
        <v>0</v>
      </c>
      <c r="BS4028">
        <v>0</v>
      </c>
      <c r="BT4028">
        <v>0</v>
      </c>
      <c r="BU4028">
        <v>0</v>
      </c>
      <c r="BV4028">
        <v>0</v>
      </c>
      <c r="BW4028">
        <v>0</v>
      </c>
      <c r="BX4028">
        <v>0</v>
      </c>
      <c r="BY4028">
        <v>0</v>
      </c>
      <c r="BZ4028">
        <v>0</v>
      </c>
      <c r="CA4028">
        <v>0</v>
      </c>
      <c r="CB4028">
        <v>0</v>
      </c>
      <c r="CC4028">
        <v>0</v>
      </c>
    </row>
    <row r="4029" spans="1:81">
      <c r="A4029">
        <v>3</v>
      </c>
      <c r="B4029" t="s">
        <v>116</v>
      </c>
      <c r="C4029">
        <v>2050</v>
      </c>
      <c r="D4029" t="s">
        <v>155</v>
      </c>
      <c r="E4029" t="s">
        <v>112</v>
      </c>
      <c r="F4029" t="s">
        <v>150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0</v>
      </c>
      <c r="BI4029">
        <v>0</v>
      </c>
      <c r="BJ4029">
        <v>0</v>
      </c>
      <c r="BK4029">
        <v>0</v>
      </c>
      <c r="BL4029">
        <v>0</v>
      </c>
      <c r="BM4029">
        <v>0</v>
      </c>
      <c r="BN4029">
        <v>0</v>
      </c>
      <c r="BO4029" s="1">
        <v>-1.8665100056436401E-5</v>
      </c>
      <c r="BP4029" s="1">
        <v>1.8665100056491899E-5</v>
      </c>
      <c r="BQ4029">
        <v>0</v>
      </c>
      <c r="BR4029">
        <v>0</v>
      </c>
      <c r="BS4029">
        <v>0</v>
      </c>
      <c r="BT4029">
        <v>0</v>
      </c>
      <c r="BU4029">
        <v>0</v>
      </c>
      <c r="BV4029">
        <v>0</v>
      </c>
      <c r="BW4029">
        <v>0</v>
      </c>
      <c r="BX4029">
        <v>0</v>
      </c>
      <c r="BY4029">
        <v>0</v>
      </c>
      <c r="BZ4029">
        <v>0</v>
      </c>
      <c r="CA4029">
        <v>0</v>
      </c>
      <c r="CB4029">
        <v>0</v>
      </c>
      <c r="CC4029">
        <v>0</v>
      </c>
    </row>
    <row r="4030" spans="1:81">
      <c r="A4030">
        <v>3</v>
      </c>
      <c r="B4030" t="s">
        <v>116</v>
      </c>
      <c r="C4030">
        <v>2050</v>
      </c>
      <c r="D4030" t="s">
        <v>111</v>
      </c>
      <c r="E4030" t="s">
        <v>112</v>
      </c>
      <c r="F4030" t="s">
        <v>148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1.00243869136814E-4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5.2822469836101303E-2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5.2822469836101303E-2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0.26187414555064098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0.10828066209347199</v>
      </c>
      <c r="BF4030">
        <v>0</v>
      </c>
      <c r="BG4030">
        <v>7.1127346008997797E-2</v>
      </c>
      <c r="BH4030">
        <v>0</v>
      </c>
      <c r="BI4030">
        <v>0</v>
      </c>
      <c r="BJ4030">
        <v>0.42853044216188002</v>
      </c>
      <c r="BK4030">
        <v>1.51350958970876E-2</v>
      </c>
      <c r="BL4030">
        <v>0</v>
      </c>
      <c r="BM4030">
        <v>0</v>
      </c>
      <c r="BN4030">
        <v>0</v>
      </c>
      <c r="BO4030">
        <v>0</v>
      </c>
      <c r="BP4030">
        <v>0</v>
      </c>
      <c r="BQ4030">
        <v>0.71232169985948601</v>
      </c>
      <c r="BR4030">
        <v>0</v>
      </c>
      <c r="BS4030">
        <v>0</v>
      </c>
      <c r="BT4030">
        <v>0</v>
      </c>
      <c r="BU4030">
        <v>0</v>
      </c>
      <c r="BV4030">
        <v>0</v>
      </c>
      <c r="BW4030">
        <v>0.68754936578469406</v>
      </c>
      <c r="BX4030">
        <v>0</v>
      </c>
      <c r="BY4030">
        <v>0.61527180779447899</v>
      </c>
      <c r="BZ4030">
        <v>0</v>
      </c>
      <c r="CA4030">
        <v>0</v>
      </c>
      <c r="CB4030">
        <v>0</v>
      </c>
      <c r="CC4030">
        <v>0</v>
      </c>
    </row>
    <row r="4031" spans="1:81">
      <c r="A4031">
        <v>3</v>
      </c>
      <c r="B4031" t="s">
        <v>116</v>
      </c>
      <c r="C4031">
        <v>2050</v>
      </c>
      <c r="D4031" t="s">
        <v>111</v>
      </c>
      <c r="E4031" t="s">
        <v>112</v>
      </c>
      <c r="F4031" t="s">
        <v>113</v>
      </c>
      <c r="G4031">
        <v>5.2722225966964499E-2</v>
      </c>
      <c r="H4031">
        <v>0</v>
      </c>
      <c r="I4031">
        <v>0</v>
      </c>
      <c r="J4031">
        <v>0</v>
      </c>
      <c r="K4031">
        <v>0</v>
      </c>
      <c r="L4031">
        <v>1.00243869136814E-4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5.2822469836101303E-2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5.2822469836101303E-2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0.26187414555064098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0.10828066209347199</v>
      </c>
      <c r="BF4031">
        <v>0</v>
      </c>
      <c r="BG4031">
        <v>7.1127346008997797E-2</v>
      </c>
      <c r="BH4031">
        <v>0</v>
      </c>
      <c r="BI4031">
        <v>0</v>
      </c>
      <c r="BJ4031">
        <v>0.42853044216188002</v>
      </c>
      <c r="BK4031">
        <v>7.7364934348907399E-2</v>
      </c>
      <c r="BL4031">
        <v>0</v>
      </c>
      <c r="BM4031">
        <v>0</v>
      </c>
      <c r="BN4031">
        <v>0</v>
      </c>
      <c r="BO4031">
        <v>3.22534648947699E-2</v>
      </c>
      <c r="BP4031">
        <v>2.997637355705E-2</v>
      </c>
      <c r="BQ4031">
        <v>0.93777016154818005</v>
      </c>
      <c r="BR4031">
        <v>0</v>
      </c>
      <c r="BS4031">
        <v>0</v>
      </c>
      <c r="BT4031">
        <v>0</v>
      </c>
      <c r="BU4031">
        <v>5.9524118156411503E-2</v>
      </c>
      <c r="BV4031">
        <v>0</v>
      </c>
      <c r="BW4031">
        <v>0.94047588184358799</v>
      </c>
      <c r="BX4031">
        <v>6.2229838451819897E-2</v>
      </c>
      <c r="BY4031">
        <v>0.78787619536493103</v>
      </c>
      <c r="BZ4031">
        <v>0.14989396618324899</v>
      </c>
      <c r="CA4031">
        <v>0</v>
      </c>
      <c r="CB4031">
        <v>0</v>
      </c>
      <c r="CC4031">
        <v>0</v>
      </c>
    </row>
    <row r="4032" spans="1:81">
      <c r="A4032">
        <v>3</v>
      </c>
      <c r="B4032" t="s">
        <v>116</v>
      </c>
      <c r="C4032">
        <v>2050</v>
      </c>
      <c r="D4032" t="s">
        <v>111</v>
      </c>
      <c r="E4032" t="s">
        <v>112</v>
      </c>
      <c r="F4032" t="s">
        <v>149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-8.6916845237726293E-3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-2.3042792587022298E-2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-2.2964177525240301E-2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 s="1">
        <v>8.2386567915038195E-6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8.8559342873248802E-3</v>
      </c>
      <c r="BF4032">
        <v>0</v>
      </c>
      <c r="BG4032">
        <v>1.43638157953289E-2</v>
      </c>
      <c r="BH4032">
        <v>0</v>
      </c>
      <c r="BI4032">
        <v>0</v>
      </c>
      <c r="BJ4032">
        <v>4.4205809879444002E-4</v>
      </c>
      <c r="BK4032">
        <v>-6.1988082507902697E-4</v>
      </c>
      <c r="BL4032">
        <v>0</v>
      </c>
      <c r="BM4032">
        <v>0</v>
      </c>
      <c r="BN4032">
        <v>0</v>
      </c>
      <c r="BO4032">
        <v>0</v>
      </c>
      <c r="BP4032">
        <v>0</v>
      </c>
      <c r="BQ4032" s="1">
        <v>-7.6471430774382992E-6</v>
      </c>
      <c r="BR4032">
        <v>0</v>
      </c>
      <c r="BS4032">
        <v>0</v>
      </c>
      <c r="BT4032">
        <v>0</v>
      </c>
      <c r="BU4032">
        <v>0</v>
      </c>
      <c r="BV4032">
        <v>0</v>
      </c>
      <c r="BW4032" s="1">
        <v>4.3372466109858898E-5</v>
      </c>
      <c r="BX4032">
        <v>0</v>
      </c>
      <c r="BY4032" s="1">
        <v>8.73674460544205E-6</v>
      </c>
      <c r="BZ4032">
        <v>0</v>
      </c>
      <c r="CA4032">
        <v>0</v>
      </c>
      <c r="CB4032">
        <v>0</v>
      </c>
      <c r="CC4032">
        <v>0</v>
      </c>
    </row>
    <row r="4033" spans="1:81">
      <c r="A4033">
        <v>3</v>
      </c>
      <c r="B4033" t="s">
        <v>116</v>
      </c>
      <c r="C4033">
        <v>2050</v>
      </c>
      <c r="D4033" t="s">
        <v>111</v>
      </c>
      <c r="E4033" t="s">
        <v>112</v>
      </c>
      <c r="F4033" t="s">
        <v>150</v>
      </c>
      <c r="G4033">
        <v>-1.43511080632496E-2</v>
      </c>
      <c r="H4033">
        <v>0</v>
      </c>
      <c r="I4033">
        <v>0</v>
      </c>
      <c r="J4033">
        <v>0</v>
      </c>
      <c r="K4033">
        <v>0</v>
      </c>
      <c r="L4033">
        <v>-8.6916845237726293E-3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-2.3042792587022298E-2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 s="1">
        <v>-7.8615061781935598E-5</v>
      </c>
      <c r="AQ4033">
        <v>-2.2964177525240301E-2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 s="1">
        <v>8.2386567915038195E-6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8.8559342873248802E-3</v>
      </c>
      <c r="BF4033">
        <v>0</v>
      </c>
      <c r="BG4033">
        <v>1.43638157953289E-2</v>
      </c>
      <c r="BH4033">
        <v>0</v>
      </c>
      <c r="BI4033">
        <v>0</v>
      </c>
      <c r="BJ4033">
        <v>4.4205809879444002E-4</v>
      </c>
      <c r="BK4033">
        <v>-6.27254251217499E-4</v>
      </c>
      <c r="BL4033">
        <v>0</v>
      </c>
      <c r="BM4033">
        <v>0</v>
      </c>
      <c r="BN4033">
        <v>0</v>
      </c>
      <c r="BO4033" s="1">
        <v>-4.62748915844996E-6</v>
      </c>
      <c r="BP4033" s="1">
        <v>-2.7459369800093802E-6</v>
      </c>
      <c r="BQ4033" s="1">
        <v>7.37342613843506E-6</v>
      </c>
      <c r="BR4033">
        <v>0</v>
      </c>
      <c r="BS4033">
        <v>0</v>
      </c>
      <c r="BT4033">
        <v>0</v>
      </c>
      <c r="BU4033" s="1">
        <v>-6.4894516258531803E-6</v>
      </c>
      <c r="BV4033">
        <v>0</v>
      </c>
      <c r="BW4033" s="1">
        <v>6.4894516258462397E-6</v>
      </c>
      <c r="BX4033" s="1">
        <v>-7.3734261384697502E-6</v>
      </c>
      <c r="BY4033" s="1">
        <v>1.07325165948913E-5</v>
      </c>
      <c r="BZ4033" s="1">
        <v>-3.35909045642846E-6</v>
      </c>
      <c r="CA4033">
        <v>0</v>
      </c>
      <c r="CB4033">
        <v>0</v>
      </c>
      <c r="CC4033">
        <v>0</v>
      </c>
    </row>
    <row r="4034" spans="1:81">
      <c r="A4034">
        <v>4</v>
      </c>
      <c r="B4034" t="s">
        <v>117</v>
      </c>
      <c r="C4034">
        <v>2050</v>
      </c>
      <c r="D4034" t="s">
        <v>147</v>
      </c>
      <c r="E4034" t="s">
        <v>112</v>
      </c>
      <c r="F4034" t="s">
        <v>148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0</v>
      </c>
      <c r="BI4034">
        <v>0</v>
      </c>
      <c r="BJ4034">
        <v>0.98311225559182003</v>
      </c>
      <c r="BK4034">
        <v>1.6887744408180399E-2</v>
      </c>
      <c r="BL4034">
        <v>0</v>
      </c>
      <c r="BM4034">
        <v>0</v>
      </c>
      <c r="BN4034">
        <v>0</v>
      </c>
      <c r="BO4034">
        <v>0</v>
      </c>
      <c r="BP4034">
        <v>0</v>
      </c>
      <c r="BQ4034">
        <v>1</v>
      </c>
      <c r="BR4034">
        <v>0</v>
      </c>
      <c r="BS4034">
        <v>0</v>
      </c>
      <c r="BT4034">
        <v>0</v>
      </c>
      <c r="BU4034">
        <v>0</v>
      </c>
      <c r="BV4034">
        <v>0</v>
      </c>
      <c r="BW4034">
        <v>0</v>
      </c>
      <c r="BX4034">
        <v>0</v>
      </c>
      <c r="BY4034">
        <v>0</v>
      </c>
      <c r="BZ4034">
        <v>0</v>
      </c>
      <c r="CA4034">
        <v>0</v>
      </c>
      <c r="CB4034">
        <v>0</v>
      </c>
      <c r="CC4034">
        <v>0</v>
      </c>
    </row>
    <row r="4035" spans="1:81">
      <c r="A4035">
        <v>4</v>
      </c>
      <c r="B4035" t="s">
        <v>117</v>
      </c>
      <c r="C4035">
        <v>2050</v>
      </c>
      <c r="D4035" t="s">
        <v>147</v>
      </c>
      <c r="E4035" t="s">
        <v>112</v>
      </c>
      <c r="F4035" t="s">
        <v>113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0</v>
      </c>
      <c r="BI4035">
        <v>0</v>
      </c>
      <c r="BJ4035">
        <v>0.98311225559182003</v>
      </c>
      <c r="BK4035">
        <v>1.6887744408180399E-2</v>
      </c>
      <c r="BL4035">
        <v>0</v>
      </c>
      <c r="BM4035">
        <v>0</v>
      </c>
      <c r="BN4035">
        <v>0</v>
      </c>
      <c r="BO4035">
        <v>0</v>
      </c>
      <c r="BP4035">
        <v>0</v>
      </c>
      <c r="BQ4035">
        <v>1</v>
      </c>
      <c r="BR4035">
        <v>0</v>
      </c>
      <c r="BS4035">
        <v>0</v>
      </c>
      <c r="BT4035">
        <v>0</v>
      </c>
      <c r="BU4035">
        <v>0</v>
      </c>
      <c r="BV4035">
        <v>0</v>
      </c>
      <c r="BW4035">
        <v>1</v>
      </c>
      <c r="BX4035">
        <v>0</v>
      </c>
      <c r="BY4035">
        <v>1</v>
      </c>
      <c r="BZ4035">
        <v>0</v>
      </c>
      <c r="CA4035">
        <v>0</v>
      </c>
      <c r="CB4035">
        <v>0</v>
      </c>
      <c r="CC4035">
        <v>0</v>
      </c>
    </row>
    <row r="4036" spans="1:81">
      <c r="A4036">
        <v>4</v>
      </c>
      <c r="B4036" t="s">
        <v>117</v>
      </c>
      <c r="C4036">
        <v>2050</v>
      </c>
      <c r="D4036" t="s">
        <v>147</v>
      </c>
      <c r="E4036" t="s">
        <v>112</v>
      </c>
      <c r="F4036" t="s">
        <v>149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0</v>
      </c>
      <c r="BI4036">
        <v>0</v>
      </c>
      <c r="BJ4036" s="1">
        <v>-7.0963535024448605E-5</v>
      </c>
      <c r="BK4036" s="1">
        <v>7.0963535024386195E-5</v>
      </c>
      <c r="BL4036">
        <v>0</v>
      </c>
      <c r="BM4036">
        <v>0</v>
      </c>
      <c r="BN4036">
        <v>0</v>
      </c>
      <c r="BO4036">
        <v>0</v>
      </c>
      <c r="BP4036">
        <v>0</v>
      </c>
      <c r="BQ4036">
        <v>0</v>
      </c>
      <c r="BR4036">
        <v>0</v>
      </c>
      <c r="BS4036">
        <v>0</v>
      </c>
      <c r="BT4036">
        <v>0</v>
      </c>
      <c r="BU4036">
        <v>0</v>
      </c>
      <c r="BV4036">
        <v>0</v>
      </c>
      <c r="BW4036">
        <v>0</v>
      </c>
      <c r="BX4036">
        <v>0</v>
      </c>
      <c r="BY4036">
        <v>0</v>
      </c>
      <c r="BZ4036">
        <v>0</v>
      </c>
      <c r="CA4036">
        <v>0</v>
      </c>
      <c r="CB4036">
        <v>0</v>
      </c>
      <c r="CC4036">
        <v>0</v>
      </c>
    </row>
    <row r="4037" spans="1:81">
      <c r="A4037">
        <v>4</v>
      </c>
      <c r="B4037" t="s">
        <v>117</v>
      </c>
      <c r="C4037">
        <v>2050</v>
      </c>
      <c r="D4037" t="s">
        <v>147</v>
      </c>
      <c r="E4037" t="s">
        <v>112</v>
      </c>
      <c r="F4037" t="s">
        <v>150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0</v>
      </c>
      <c r="BI4037">
        <v>0</v>
      </c>
      <c r="BJ4037" s="1">
        <v>-7.0963535024448605E-5</v>
      </c>
      <c r="BK4037" s="1">
        <v>7.0963535024386195E-5</v>
      </c>
      <c r="BL4037">
        <v>0</v>
      </c>
      <c r="BM4037">
        <v>0</v>
      </c>
      <c r="BN4037">
        <v>0</v>
      </c>
      <c r="BO4037">
        <v>0</v>
      </c>
      <c r="BP4037">
        <v>0</v>
      </c>
      <c r="BQ4037">
        <v>0</v>
      </c>
      <c r="BR4037">
        <v>0</v>
      </c>
      <c r="BS4037">
        <v>0</v>
      </c>
      <c r="BT4037">
        <v>0</v>
      </c>
      <c r="BU4037">
        <v>0</v>
      </c>
      <c r="BV4037">
        <v>0</v>
      </c>
      <c r="BW4037">
        <v>0</v>
      </c>
      <c r="BX4037">
        <v>0</v>
      </c>
      <c r="BY4037">
        <v>0</v>
      </c>
      <c r="BZ4037">
        <v>0</v>
      </c>
      <c r="CA4037">
        <v>0</v>
      </c>
      <c r="CB4037">
        <v>0</v>
      </c>
      <c r="CC4037">
        <v>0</v>
      </c>
    </row>
    <row r="4038" spans="1:81">
      <c r="A4038">
        <v>4</v>
      </c>
      <c r="B4038" t="s">
        <v>117</v>
      </c>
      <c r="C4038">
        <v>2050</v>
      </c>
      <c r="D4038" t="s">
        <v>151</v>
      </c>
      <c r="E4038" t="s">
        <v>112</v>
      </c>
      <c r="F4038" t="s">
        <v>148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0.46168648094477599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1.7925514086867399E-2</v>
      </c>
      <c r="BF4038">
        <v>0</v>
      </c>
      <c r="BG4038">
        <v>0</v>
      </c>
      <c r="BH4038">
        <v>0</v>
      </c>
      <c r="BI4038">
        <v>0</v>
      </c>
      <c r="BJ4038">
        <v>0.51559708996273701</v>
      </c>
      <c r="BK4038">
        <v>4.7909150056189703E-3</v>
      </c>
      <c r="BL4038">
        <v>0</v>
      </c>
      <c r="BM4038">
        <v>0</v>
      </c>
      <c r="BN4038">
        <v>0</v>
      </c>
      <c r="BO4038">
        <v>0</v>
      </c>
      <c r="BP4038">
        <v>0</v>
      </c>
      <c r="BQ4038">
        <v>1</v>
      </c>
      <c r="BR4038">
        <v>0</v>
      </c>
      <c r="BS4038">
        <v>0</v>
      </c>
      <c r="BT4038">
        <v>0</v>
      </c>
      <c r="BU4038">
        <v>0</v>
      </c>
      <c r="BV4038">
        <v>0</v>
      </c>
      <c r="BW4038">
        <v>0.71484000709765205</v>
      </c>
      <c r="BX4038">
        <v>0</v>
      </c>
      <c r="BY4038">
        <v>1</v>
      </c>
      <c r="BZ4038">
        <v>0</v>
      </c>
      <c r="CA4038">
        <v>0</v>
      </c>
      <c r="CB4038">
        <v>0</v>
      </c>
      <c r="CC4038">
        <v>0</v>
      </c>
    </row>
    <row r="4039" spans="1:81">
      <c r="A4039">
        <v>4</v>
      </c>
      <c r="B4039" t="s">
        <v>117</v>
      </c>
      <c r="C4039">
        <v>2050</v>
      </c>
      <c r="D4039" t="s">
        <v>151</v>
      </c>
      <c r="E4039" t="s">
        <v>112</v>
      </c>
      <c r="F4039" t="s">
        <v>113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0.46168648094477599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1.7925514086867399E-2</v>
      </c>
      <c r="BF4039">
        <v>0</v>
      </c>
      <c r="BG4039">
        <v>0</v>
      </c>
      <c r="BH4039">
        <v>0</v>
      </c>
      <c r="BI4039">
        <v>0</v>
      </c>
      <c r="BJ4039">
        <v>0.51559708996273701</v>
      </c>
      <c r="BK4039">
        <v>4.7909150056189703E-3</v>
      </c>
      <c r="BL4039">
        <v>0</v>
      </c>
      <c r="BM4039">
        <v>0</v>
      </c>
      <c r="BN4039">
        <v>0</v>
      </c>
      <c r="BO4039">
        <v>0</v>
      </c>
      <c r="BP4039">
        <v>0</v>
      </c>
      <c r="BQ4039">
        <v>1</v>
      </c>
      <c r="BR4039">
        <v>0</v>
      </c>
      <c r="BS4039">
        <v>0</v>
      </c>
      <c r="BT4039">
        <v>0</v>
      </c>
      <c r="BU4039">
        <v>0</v>
      </c>
      <c r="BV4039">
        <v>0</v>
      </c>
      <c r="BW4039">
        <v>1</v>
      </c>
      <c r="BX4039">
        <v>0</v>
      </c>
      <c r="BY4039">
        <v>1</v>
      </c>
      <c r="BZ4039">
        <v>0</v>
      </c>
      <c r="CA4039">
        <v>0</v>
      </c>
      <c r="CB4039">
        <v>0</v>
      </c>
      <c r="CC4039">
        <v>0</v>
      </c>
    </row>
    <row r="4040" spans="1:81">
      <c r="A4040">
        <v>4</v>
      </c>
      <c r="B4040" t="s">
        <v>117</v>
      </c>
      <c r="C4040">
        <v>2050</v>
      </c>
      <c r="D4040" t="s">
        <v>151</v>
      </c>
      <c r="E4040" t="s">
        <v>112</v>
      </c>
      <c r="F4040" t="s">
        <v>149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-5.5659372502946903E-3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6.1408762743735299E-3</v>
      </c>
      <c r="BF4040">
        <v>0</v>
      </c>
      <c r="BG4040">
        <v>0</v>
      </c>
      <c r="BH4040">
        <v>0</v>
      </c>
      <c r="BI4040">
        <v>0</v>
      </c>
      <c r="BJ4040">
        <v>-6.0629452535387895E-4</v>
      </c>
      <c r="BK4040" s="1">
        <v>3.1355501275088597E-5</v>
      </c>
      <c r="BL4040">
        <v>0</v>
      </c>
      <c r="BM4040">
        <v>0</v>
      </c>
      <c r="BN4040">
        <v>0</v>
      </c>
      <c r="BO4040">
        <v>0</v>
      </c>
      <c r="BP4040">
        <v>0</v>
      </c>
      <c r="BQ4040">
        <v>0</v>
      </c>
      <c r="BR4040">
        <v>0</v>
      </c>
      <c r="BS4040">
        <v>0</v>
      </c>
      <c r="BT4040">
        <v>0</v>
      </c>
      <c r="BU4040">
        <v>0</v>
      </c>
      <c r="BV4040">
        <v>0</v>
      </c>
      <c r="BW4040" s="1">
        <v>5.8974415080514903E-5</v>
      </c>
      <c r="BX4040">
        <v>0</v>
      </c>
      <c r="BY4040">
        <v>0</v>
      </c>
      <c r="BZ4040">
        <v>0</v>
      </c>
      <c r="CA4040">
        <v>0</v>
      </c>
      <c r="CB4040">
        <v>0</v>
      </c>
      <c r="CC4040">
        <v>0</v>
      </c>
    </row>
    <row r="4041" spans="1:81">
      <c r="A4041">
        <v>4</v>
      </c>
      <c r="B4041" t="s">
        <v>117</v>
      </c>
      <c r="C4041">
        <v>2050</v>
      </c>
      <c r="D4041" t="s">
        <v>151</v>
      </c>
      <c r="E4041" t="s">
        <v>112</v>
      </c>
      <c r="F4041" t="s">
        <v>150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-5.5659372502946903E-3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6.1408762743735299E-3</v>
      </c>
      <c r="BF4041">
        <v>0</v>
      </c>
      <c r="BG4041">
        <v>0</v>
      </c>
      <c r="BH4041">
        <v>0</v>
      </c>
      <c r="BI4041">
        <v>0</v>
      </c>
      <c r="BJ4041">
        <v>-6.0629452535387895E-4</v>
      </c>
      <c r="BK4041" s="1">
        <v>3.1355501275088597E-5</v>
      </c>
      <c r="BL4041">
        <v>0</v>
      </c>
      <c r="BM4041">
        <v>0</v>
      </c>
      <c r="BN4041">
        <v>0</v>
      </c>
      <c r="BO4041">
        <v>0</v>
      </c>
      <c r="BP4041">
        <v>0</v>
      </c>
      <c r="BQ4041">
        <v>0</v>
      </c>
      <c r="BR4041">
        <v>0</v>
      </c>
      <c r="BS4041">
        <v>0</v>
      </c>
      <c r="BT4041">
        <v>0</v>
      </c>
      <c r="BU4041">
        <v>0</v>
      </c>
      <c r="BV4041">
        <v>0</v>
      </c>
      <c r="BW4041">
        <v>0</v>
      </c>
      <c r="BX4041">
        <v>0</v>
      </c>
      <c r="BY4041">
        <v>0</v>
      </c>
      <c r="BZ4041">
        <v>0</v>
      </c>
      <c r="CA4041">
        <v>0</v>
      </c>
      <c r="CB4041">
        <v>0</v>
      </c>
      <c r="CC4041">
        <v>0</v>
      </c>
    </row>
    <row r="4042" spans="1:81">
      <c r="A4042">
        <v>4</v>
      </c>
      <c r="B4042" t="s">
        <v>117</v>
      </c>
      <c r="C4042">
        <v>2050</v>
      </c>
      <c r="D4042" t="s">
        <v>152</v>
      </c>
      <c r="E4042" t="s">
        <v>112</v>
      </c>
      <c r="F4042" t="s">
        <v>148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0.26779986266191302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0.18248798291740001</v>
      </c>
      <c r="BF4042">
        <v>0</v>
      </c>
      <c r="BG4042">
        <v>0</v>
      </c>
      <c r="BH4042">
        <v>0</v>
      </c>
      <c r="BI4042">
        <v>0</v>
      </c>
      <c r="BJ4042">
        <v>0.52329808949551804</v>
      </c>
      <c r="BK4042">
        <v>1.90580112316216E-2</v>
      </c>
      <c r="BL4042">
        <v>0</v>
      </c>
      <c r="BM4042">
        <v>0</v>
      </c>
      <c r="BN4042">
        <v>0</v>
      </c>
      <c r="BO4042">
        <v>0</v>
      </c>
      <c r="BP4042">
        <v>0</v>
      </c>
      <c r="BQ4042">
        <v>0.99264394630645203</v>
      </c>
      <c r="BR4042">
        <v>0</v>
      </c>
      <c r="BS4042">
        <v>0</v>
      </c>
      <c r="BT4042">
        <v>0</v>
      </c>
      <c r="BU4042">
        <v>0</v>
      </c>
      <c r="BV4042">
        <v>0</v>
      </c>
      <c r="BW4042">
        <v>0.59224698279511201</v>
      </c>
      <c r="BX4042">
        <v>0</v>
      </c>
      <c r="BY4042">
        <v>0.46386409173431697</v>
      </c>
      <c r="BZ4042">
        <v>0</v>
      </c>
      <c r="CA4042">
        <v>0</v>
      </c>
      <c r="CB4042">
        <v>0</v>
      </c>
      <c r="CC4042">
        <v>0</v>
      </c>
    </row>
    <row r="4043" spans="1:81">
      <c r="A4043">
        <v>4</v>
      </c>
      <c r="B4043" t="s">
        <v>117</v>
      </c>
      <c r="C4043">
        <v>2050</v>
      </c>
      <c r="D4043" t="s">
        <v>152</v>
      </c>
      <c r="E4043" t="s">
        <v>112</v>
      </c>
      <c r="F4043" t="s">
        <v>113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0.26779986266191302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0.18248798291740001</v>
      </c>
      <c r="BF4043">
        <v>0</v>
      </c>
      <c r="BG4043">
        <v>0</v>
      </c>
      <c r="BH4043">
        <v>0</v>
      </c>
      <c r="BI4043">
        <v>0</v>
      </c>
      <c r="BJ4043">
        <v>0.52329808949551804</v>
      </c>
      <c r="BK4043">
        <v>2.6414064925169602E-2</v>
      </c>
      <c r="BL4043">
        <v>0</v>
      </c>
      <c r="BM4043">
        <v>0</v>
      </c>
      <c r="BN4043">
        <v>0</v>
      </c>
      <c r="BO4043">
        <v>0</v>
      </c>
      <c r="BP4043">
        <v>7.3560536935479296E-3</v>
      </c>
      <c r="BQ4043">
        <v>0.99264394630645203</v>
      </c>
      <c r="BR4043">
        <v>0</v>
      </c>
      <c r="BS4043">
        <v>0</v>
      </c>
      <c r="BT4043">
        <v>0</v>
      </c>
      <c r="BU4043">
        <v>0</v>
      </c>
      <c r="BV4043">
        <v>0</v>
      </c>
      <c r="BW4043">
        <v>1</v>
      </c>
      <c r="BX4043">
        <v>7.3560536935479296E-3</v>
      </c>
      <c r="BY4043">
        <v>0.58489092910156404</v>
      </c>
      <c r="BZ4043">
        <v>0.40775301720488799</v>
      </c>
      <c r="CA4043">
        <v>0</v>
      </c>
      <c r="CB4043">
        <v>0</v>
      </c>
      <c r="CC4043">
        <v>0</v>
      </c>
    </row>
    <row r="4044" spans="1:81">
      <c r="A4044">
        <v>4</v>
      </c>
      <c r="B4044" t="s">
        <v>117</v>
      </c>
      <c r="C4044">
        <v>2050</v>
      </c>
      <c r="D4044" t="s">
        <v>152</v>
      </c>
      <c r="E4044" t="s">
        <v>112</v>
      </c>
      <c r="F4044" t="s">
        <v>149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-3.4775334888824698E-4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-3.4775334888824698E-4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-1.3393203301777099E-4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-4.4015293999388701E-4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0.160868533166584</v>
      </c>
      <c r="BF4044">
        <v>0</v>
      </c>
      <c r="BG4044">
        <v>-0.154355493210586</v>
      </c>
      <c r="BH4044">
        <v>0</v>
      </c>
      <c r="BI4044">
        <v>0</v>
      </c>
      <c r="BJ4044">
        <v>-1.5580510532277E-3</v>
      </c>
      <c r="BK4044">
        <v>-4.1615738610381904E-3</v>
      </c>
      <c r="BL4044">
        <v>0</v>
      </c>
      <c r="BM4044">
        <v>0</v>
      </c>
      <c r="BN4044">
        <v>0</v>
      </c>
      <c r="BO4044">
        <v>0</v>
      </c>
      <c r="BP4044">
        <v>0</v>
      </c>
      <c r="BQ4044" s="1">
        <v>5.5087528498809499E-6</v>
      </c>
      <c r="BR4044">
        <v>0</v>
      </c>
      <c r="BS4044">
        <v>0</v>
      </c>
      <c r="BT4044">
        <v>0</v>
      </c>
      <c r="BU4044">
        <v>0</v>
      </c>
      <c r="BV4044">
        <v>0</v>
      </c>
      <c r="BW4044" s="1">
        <v>-5.4509959634740903E-5</v>
      </c>
      <c r="BX4044">
        <v>0</v>
      </c>
      <c r="BY4044" s="1">
        <v>-5.2973791343113897E-5</v>
      </c>
      <c r="BZ4044">
        <v>0</v>
      </c>
      <c r="CA4044">
        <v>0</v>
      </c>
      <c r="CB4044">
        <v>0</v>
      </c>
      <c r="CC4044">
        <v>0</v>
      </c>
    </row>
    <row r="4045" spans="1:81">
      <c r="A4045">
        <v>4</v>
      </c>
      <c r="B4045" t="s">
        <v>117</v>
      </c>
      <c r="C4045">
        <v>2050</v>
      </c>
      <c r="D4045" t="s">
        <v>152</v>
      </c>
      <c r="E4045" t="s">
        <v>112</v>
      </c>
      <c r="F4045" t="s">
        <v>150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-3.4775334888824698E-4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-3.4775334888824698E-4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-2.1382131587047599E-4</v>
      </c>
      <c r="AQ4045">
        <v>-1.3393203301777099E-4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-4.4015293999388701E-4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0.160868533166584</v>
      </c>
      <c r="BF4045">
        <v>0</v>
      </c>
      <c r="BG4045">
        <v>-0.154355493210586</v>
      </c>
      <c r="BH4045">
        <v>0</v>
      </c>
      <c r="BI4045">
        <v>0</v>
      </c>
      <c r="BJ4045">
        <v>-1.5580510532277E-3</v>
      </c>
      <c r="BK4045">
        <v>-4.16708261388808E-3</v>
      </c>
      <c r="BL4045">
        <v>0</v>
      </c>
      <c r="BM4045">
        <v>0</v>
      </c>
      <c r="BN4045">
        <v>0</v>
      </c>
      <c r="BO4045">
        <v>0</v>
      </c>
      <c r="BP4045" s="1">
        <v>-5.5087528498835503E-6</v>
      </c>
      <c r="BQ4045" s="1">
        <v>5.5087528498809499E-6</v>
      </c>
      <c r="BR4045">
        <v>0</v>
      </c>
      <c r="BS4045">
        <v>0</v>
      </c>
      <c r="BT4045">
        <v>0</v>
      </c>
      <c r="BU4045">
        <v>0</v>
      </c>
      <c r="BV4045">
        <v>0</v>
      </c>
      <c r="BW4045">
        <v>0</v>
      </c>
      <c r="BX4045" s="1">
        <v>-5.5087528498835503E-6</v>
      </c>
      <c r="BY4045" s="1">
        <v>-4.9001206784748999E-5</v>
      </c>
      <c r="BZ4045" s="1">
        <v>5.4509959634685399E-5</v>
      </c>
      <c r="CA4045">
        <v>0</v>
      </c>
      <c r="CB4045">
        <v>0</v>
      </c>
      <c r="CC4045">
        <v>0</v>
      </c>
    </row>
    <row r="4046" spans="1:81">
      <c r="A4046">
        <v>4</v>
      </c>
      <c r="B4046" t="s">
        <v>117</v>
      </c>
      <c r="C4046">
        <v>2050</v>
      </c>
      <c r="D4046" t="s">
        <v>153</v>
      </c>
      <c r="E4046" t="s">
        <v>112</v>
      </c>
      <c r="F4046" t="s">
        <v>148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9.3084620594111697E-2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9.6920409488027593E-3</v>
      </c>
      <c r="AG4046">
        <v>0</v>
      </c>
      <c r="AH4046">
        <v>0</v>
      </c>
      <c r="AI4046">
        <v>0</v>
      </c>
      <c r="AJ4046">
        <v>8.3392579645308995E-2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9.30790003906041E-2</v>
      </c>
      <c r="AR4046" s="1">
        <v>5.6202035075690097E-6</v>
      </c>
      <c r="AS4046">
        <v>0</v>
      </c>
      <c r="AT4046">
        <v>0</v>
      </c>
      <c r="AU4046">
        <v>0</v>
      </c>
      <c r="AV4046">
        <v>0</v>
      </c>
      <c r="AW4046">
        <v>0.19479063336883401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0.44498804301703798</v>
      </c>
      <c r="BF4046">
        <v>0</v>
      </c>
      <c r="BG4046">
        <v>0</v>
      </c>
      <c r="BH4046">
        <v>0</v>
      </c>
      <c r="BI4046">
        <v>0</v>
      </c>
      <c r="BJ4046">
        <v>0.25206612731446998</v>
      </c>
      <c r="BK4046">
        <v>1.5070575705546299E-2</v>
      </c>
      <c r="BL4046">
        <v>0</v>
      </c>
      <c r="BM4046">
        <v>0</v>
      </c>
      <c r="BN4046">
        <v>0</v>
      </c>
      <c r="BO4046">
        <v>0</v>
      </c>
      <c r="BP4046">
        <v>0</v>
      </c>
      <c r="BQ4046">
        <v>0.26729125861647501</v>
      </c>
      <c r="BR4046">
        <v>0</v>
      </c>
      <c r="BS4046">
        <v>0</v>
      </c>
      <c r="BT4046">
        <v>0</v>
      </c>
      <c r="BU4046">
        <v>0</v>
      </c>
      <c r="BV4046">
        <v>0</v>
      </c>
      <c r="BW4046">
        <v>1</v>
      </c>
      <c r="BX4046">
        <v>0</v>
      </c>
      <c r="BY4046">
        <v>0.73270874138352504</v>
      </c>
      <c r="BZ4046">
        <v>0</v>
      </c>
      <c r="CA4046">
        <v>0</v>
      </c>
      <c r="CB4046">
        <v>0</v>
      </c>
      <c r="CC4046">
        <v>0</v>
      </c>
    </row>
    <row r="4047" spans="1:81">
      <c r="A4047">
        <v>4</v>
      </c>
      <c r="B4047" t="s">
        <v>117</v>
      </c>
      <c r="C4047">
        <v>2050</v>
      </c>
      <c r="D4047" t="s">
        <v>153</v>
      </c>
      <c r="E4047" t="s">
        <v>112</v>
      </c>
      <c r="F4047" t="s">
        <v>113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9.3084620594111697E-2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9.6920409488027593E-3</v>
      </c>
      <c r="AG4047">
        <v>0</v>
      </c>
      <c r="AH4047">
        <v>0</v>
      </c>
      <c r="AI4047">
        <v>0</v>
      </c>
      <c r="AJ4047">
        <v>8.3392579645308995E-2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9.30790003906041E-2</v>
      </c>
      <c r="AR4047" s="1">
        <v>5.6202035075690097E-6</v>
      </c>
      <c r="AS4047">
        <v>0</v>
      </c>
      <c r="AT4047">
        <v>0</v>
      </c>
      <c r="AU4047">
        <v>0</v>
      </c>
      <c r="AV4047">
        <v>0</v>
      </c>
      <c r="AW4047">
        <v>0.19479063336883401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0.44498804301703798</v>
      </c>
      <c r="BF4047">
        <v>0</v>
      </c>
      <c r="BG4047">
        <v>0</v>
      </c>
      <c r="BH4047">
        <v>0</v>
      </c>
      <c r="BI4047">
        <v>0</v>
      </c>
      <c r="BJ4047">
        <v>0.25206612731446998</v>
      </c>
      <c r="BK4047">
        <v>1.5070575705546299E-2</v>
      </c>
      <c r="BL4047">
        <v>0</v>
      </c>
      <c r="BM4047">
        <v>0</v>
      </c>
      <c r="BN4047">
        <v>0</v>
      </c>
      <c r="BO4047">
        <v>0</v>
      </c>
      <c r="BP4047">
        <v>0</v>
      </c>
      <c r="BQ4047">
        <v>1</v>
      </c>
      <c r="BR4047">
        <v>0</v>
      </c>
      <c r="BS4047">
        <v>0</v>
      </c>
      <c r="BT4047">
        <v>0</v>
      </c>
      <c r="BU4047">
        <v>0</v>
      </c>
      <c r="BV4047">
        <v>0</v>
      </c>
      <c r="BW4047">
        <v>1</v>
      </c>
      <c r="BX4047">
        <v>0</v>
      </c>
      <c r="BY4047">
        <v>1</v>
      </c>
      <c r="BZ4047">
        <v>0</v>
      </c>
      <c r="CA4047">
        <v>0</v>
      </c>
      <c r="CB4047">
        <v>0</v>
      </c>
      <c r="CC4047">
        <v>0</v>
      </c>
    </row>
    <row r="4048" spans="1:81">
      <c r="A4048">
        <v>4</v>
      </c>
      <c r="B4048" t="s">
        <v>117</v>
      </c>
      <c r="C4048">
        <v>2050</v>
      </c>
      <c r="D4048" t="s">
        <v>153</v>
      </c>
      <c r="E4048" t="s">
        <v>112</v>
      </c>
      <c r="F4048" t="s">
        <v>149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6.4924583754976894E-2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-0.23647031518342501</v>
      </c>
      <c r="AG4048">
        <v>0</v>
      </c>
      <c r="AH4048">
        <v>0</v>
      </c>
      <c r="AI4048">
        <v>0</v>
      </c>
      <c r="AJ4048">
        <v>8.3392579645308995E-2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-0.15308335574162399</v>
      </c>
      <c r="AR4048" s="1">
        <v>5.6202035075690097E-6</v>
      </c>
      <c r="AS4048">
        <v>0</v>
      </c>
      <c r="AT4048">
        <v>0</v>
      </c>
      <c r="AU4048">
        <v>0</v>
      </c>
      <c r="AV4048">
        <v>0</v>
      </c>
      <c r="AW4048">
        <v>-2.7957294124080802E-3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0.156070389153281</v>
      </c>
      <c r="BF4048">
        <v>0</v>
      </c>
      <c r="BG4048" s="1">
        <v>-3.9310052422762801E-5</v>
      </c>
      <c r="BH4048">
        <v>0</v>
      </c>
      <c r="BI4048">
        <v>0</v>
      </c>
      <c r="BJ4048">
        <v>2.3434035770948701E-3</v>
      </c>
      <c r="BK4048">
        <v>-2.5010177274286602E-3</v>
      </c>
      <c r="BL4048">
        <v>0</v>
      </c>
      <c r="BM4048">
        <v>0</v>
      </c>
      <c r="BN4048">
        <v>0</v>
      </c>
      <c r="BO4048">
        <v>0</v>
      </c>
      <c r="BP4048">
        <v>0</v>
      </c>
      <c r="BQ4048" s="1">
        <v>-3.05855387561227E-6</v>
      </c>
      <c r="BR4048">
        <v>0</v>
      </c>
      <c r="BS4048">
        <v>0</v>
      </c>
      <c r="BT4048">
        <v>0</v>
      </c>
      <c r="BU4048">
        <v>0</v>
      </c>
      <c r="BV4048">
        <v>0</v>
      </c>
      <c r="BW4048">
        <v>0</v>
      </c>
      <c r="BX4048">
        <v>0</v>
      </c>
      <c r="BY4048" s="1">
        <v>3.05855387561227E-6</v>
      </c>
      <c r="BZ4048">
        <v>0</v>
      </c>
      <c r="CA4048">
        <v>0</v>
      </c>
      <c r="CB4048">
        <v>0</v>
      </c>
      <c r="CC4048">
        <v>0</v>
      </c>
    </row>
    <row r="4049" spans="1:81">
      <c r="A4049">
        <v>4</v>
      </c>
      <c r="B4049" t="s">
        <v>117</v>
      </c>
      <c r="C4049">
        <v>2050</v>
      </c>
      <c r="D4049" t="s">
        <v>153</v>
      </c>
      <c r="E4049" t="s">
        <v>112</v>
      </c>
      <c r="F4049" t="s">
        <v>150</v>
      </c>
      <c r="G4049">
        <v>-0.21800231929309299</v>
      </c>
      <c r="H4049">
        <v>0</v>
      </c>
      <c r="I4049">
        <v>0</v>
      </c>
      <c r="J4049">
        <v>0</v>
      </c>
      <c r="K4049">
        <v>0</v>
      </c>
      <c r="L4049">
        <v>6.4924583754976894E-2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-0.23647031518342501</v>
      </c>
      <c r="AG4049">
        <v>0</v>
      </c>
      <c r="AH4049">
        <v>0</v>
      </c>
      <c r="AI4049">
        <v>0</v>
      </c>
      <c r="AJ4049">
        <v>8.3392579645308995E-2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-0.15308335574162399</v>
      </c>
      <c r="AR4049" s="1">
        <v>5.6202035075690097E-6</v>
      </c>
      <c r="AS4049">
        <v>0</v>
      </c>
      <c r="AT4049">
        <v>0</v>
      </c>
      <c r="AU4049">
        <v>0</v>
      </c>
      <c r="AV4049">
        <v>0</v>
      </c>
      <c r="AW4049">
        <v>-2.7957294124080802E-3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0.156070389153281</v>
      </c>
      <c r="BF4049">
        <v>0</v>
      </c>
      <c r="BG4049" s="1">
        <v>-3.9310052422762801E-5</v>
      </c>
      <c r="BH4049">
        <v>0</v>
      </c>
      <c r="BI4049">
        <v>0</v>
      </c>
      <c r="BJ4049">
        <v>2.3434035770948701E-3</v>
      </c>
      <c r="BK4049">
        <v>-2.5010177274286602E-3</v>
      </c>
      <c r="BL4049">
        <v>0</v>
      </c>
      <c r="BM4049">
        <v>0</v>
      </c>
      <c r="BN4049">
        <v>0</v>
      </c>
      <c r="BO4049">
        <v>0</v>
      </c>
      <c r="BP4049">
        <v>0</v>
      </c>
      <c r="BQ4049">
        <v>0</v>
      </c>
      <c r="BR4049">
        <v>0</v>
      </c>
      <c r="BS4049">
        <v>0</v>
      </c>
      <c r="BT4049">
        <v>0</v>
      </c>
      <c r="BU4049">
        <v>0</v>
      </c>
      <c r="BV4049">
        <v>0</v>
      </c>
      <c r="BW4049">
        <v>0</v>
      </c>
      <c r="BX4049">
        <v>0</v>
      </c>
      <c r="BY4049">
        <v>0</v>
      </c>
      <c r="BZ4049">
        <v>0</v>
      </c>
      <c r="CA4049">
        <v>0</v>
      </c>
      <c r="CB4049">
        <v>0</v>
      </c>
      <c r="CC4049">
        <v>0</v>
      </c>
    </row>
    <row r="4050" spans="1:81">
      <c r="A4050">
        <v>4</v>
      </c>
      <c r="B4050" t="s">
        <v>117</v>
      </c>
      <c r="C4050">
        <v>2050</v>
      </c>
      <c r="D4050" t="s">
        <v>154</v>
      </c>
      <c r="E4050" t="s">
        <v>112</v>
      </c>
      <c r="F4050" t="s">
        <v>148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0</v>
      </c>
      <c r="BI4050">
        <v>0</v>
      </c>
      <c r="BJ4050">
        <v>0.99043013489437504</v>
      </c>
      <c r="BK4050">
        <v>9.5698651056248408E-3</v>
      </c>
      <c r="BL4050">
        <v>0</v>
      </c>
      <c r="BM4050">
        <v>0</v>
      </c>
      <c r="BN4050">
        <v>0</v>
      </c>
      <c r="BO4050">
        <v>0</v>
      </c>
      <c r="BP4050">
        <v>0</v>
      </c>
      <c r="BQ4050">
        <v>1</v>
      </c>
      <c r="BR4050">
        <v>0</v>
      </c>
      <c r="BS4050">
        <v>0</v>
      </c>
      <c r="BT4050">
        <v>0</v>
      </c>
      <c r="BU4050">
        <v>0</v>
      </c>
      <c r="BV4050">
        <v>0</v>
      </c>
      <c r="BW4050">
        <v>0.31499109188088598</v>
      </c>
      <c r="BX4050">
        <v>0</v>
      </c>
      <c r="BY4050">
        <v>0</v>
      </c>
      <c r="BZ4050">
        <v>0</v>
      </c>
      <c r="CA4050">
        <v>0</v>
      </c>
      <c r="CB4050">
        <v>0</v>
      </c>
      <c r="CC4050">
        <v>0</v>
      </c>
    </row>
    <row r="4051" spans="1:81">
      <c r="A4051">
        <v>4</v>
      </c>
      <c r="B4051" t="s">
        <v>117</v>
      </c>
      <c r="C4051">
        <v>2050</v>
      </c>
      <c r="D4051" t="s">
        <v>154</v>
      </c>
      <c r="E4051" t="s">
        <v>112</v>
      </c>
      <c r="F4051" t="s">
        <v>113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0</v>
      </c>
      <c r="BI4051">
        <v>0</v>
      </c>
      <c r="BJ4051">
        <v>0.99043013489437504</v>
      </c>
      <c r="BK4051">
        <v>9.5698651056248408E-3</v>
      </c>
      <c r="BL4051">
        <v>0</v>
      </c>
      <c r="BM4051">
        <v>0</v>
      </c>
      <c r="BN4051">
        <v>0</v>
      </c>
      <c r="BO4051">
        <v>0</v>
      </c>
      <c r="BP4051">
        <v>0</v>
      </c>
      <c r="BQ4051">
        <v>1</v>
      </c>
      <c r="BR4051">
        <v>0</v>
      </c>
      <c r="BS4051">
        <v>0</v>
      </c>
      <c r="BT4051">
        <v>0</v>
      </c>
      <c r="BU4051">
        <v>0</v>
      </c>
      <c r="BV4051">
        <v>0</v>
      </c>
      <c r="BW4051">
        <v>1</v>
      </c>
      <c r="BX4051">
        <v>0</v>
      </c>
      <c r="BY4051">
        <v>1</v>
      </c>
      <c r="BZ4051">
        <v>0</v>
      </c>
      <c r="CA4051">
        <v>0</v>
      </c>
      <c r="CB4051">
        <v>0</v>
      </c>
      <c r="CC4051">
        <v>0</v>
      </c>
    </row>
    <row r="4052" spans="1:81">
      <c r="A4052">
        <v>4</v>
      </c>
      <c r="B4052" t="s">
        <v>117</v>
      </c>
      <c r="C4052">
        <v>2050</v>
      </c>
      <c r="D4052" t="s">
        <v>154</v>
      </c>
      <c r="E4052" t="s">
        <v>112</v>
      </c>
      <c r="F4052" t="s">
        <v>149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0</v>
      </c>
      <c r="BI4052">
        <v>0</v>
      </c>
      <c r="BJ4052">
        <v>7.0510559068789301E-3</v>
      </c>
      <c r="BK4052">
        <v>-7.05105590687897E-3</v>
      </c>
      <c r="BL4052">
        <v>0</v>
      </c>
      <c r="BM4052">
        <v>0</v>
      </c>
      <c r="BN4052">
        <v>0</v>
      </c>
      <c r="BO4052">
        <v>0</v>
      </c>
      <c r="BP4052">
        <v>0</v>
      </c>
      <c r="BQ4052">
        <v>0</v>
      </c>
      <c r="BR4052">
        <v>0</v>
      </c>
      <c r="BS4052">
        <v>0</v>
      </c>
      <c r="BT4052">
        <v>0</v>
      </c>
      <c r="BU4052">
        <v>0</v>
      </c>
      <c r="BV4052">
        <v>0</v>
      </c>
      <c r="BW4052">
        <v>8.7093329595128199E-4</v>
      </c>
      <c r="BX4052">
        <v>0</v>
      </c>
      <c r="BY4052">
        <v>0</v>
      </c>
      <c r="BZ4052">
        <v>0</v>
      </c>
      <c r="CA4052">
        <v>0</v>
      </c>
      <c r="CB4052">
        <v>0</v>
      </c>
      <c r="CC4052">
        <v>0</v>
      </c>
    </row>
    <row r="4053" spans="1:81">
      <c r="A4053">
        <v>4</v>
      </c>
      <c r="B4053" t="s">
        <v>117</v>
      </c>
      <c r="C4053">
        <v>2050</v>
      </c>
      <c r="D4053" t="s">
        <v>154</v>
      </c>
      <c r="E4053" t="s">
        <v>112</v>
      </c>
      <c r="F4053" t="s">
        <v>150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0</v>
      </c>
      <c r="BI4053">
        <v>0</v>
      </c>
      <c r="BJ4053">
        <v>7.0510559068789301E-3</v>
      </c>
      <c r="BK4053">
        <v>-7.05105590687897E-3</v>
      </c>
      <c r="BL4053">
        <v>0</v>
      </c>
      <c r="BM4053">
        <v>0</v>
      </c>
      <c r="BN4053">
        <v>0</v>
      </c>
      <c r="BO4053">
        <v>0</v>
      </c>
      <c r="BP4053">
        <v>0</v>
      </c>
      <c r="BQ4053">
        <v>0</v>
      </c>
      <c r="BR4053">
        <v>0</v>
      </c>
      <c r="BS4053">
        <v>0</v>
      </c>
      <c r="BT4053">
        <v>0</v>
      </c>
      <c r="BU4053">
        <v>0</v>
      </c>
      <c r="BV4053">
        <v>0</v>
      </c>
      <c r="BW4053">
        <v>0</v>
      </c>
      <c r="BX4053">
        <v>0</v>
      </c>
      <c r="BY4053">
        <v>0</v>
      </c>
      <c r="BZ4053">
        <v>0</v>
      </c>
      <c r="CA4053">
        <v>0</v>
      </c>
      <c r="CB4053">
        <v>0</v>
      </c>
      <c r="CC4053">
        <v>0</v>
      </c>
    </row>
    <row r="4054" spans="1:81">
      <c r="A4054">
        <v>4</v>
      </c>
      <c r="B4054" t="s">
        <v>117</v>
      </c>
      <c r="C4054">
        <v>2050</v>
      </c>
      <c r="D4054" t="s">
        <v>155</v>
      </c>
      <c r="E4054" t="s">
        <v>112</v>
      </c>
      <c r="F4054" t="s">
        <v>148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0</v>
      </c>
      <c r="BI4054">
        <v>0</v>
      </c>
      <c r="BJ4054">
        <v>0</v>
      </c>
      <c r="BK4054">
        <v>0</v>
      </c>
      <c r="BL4054">
        <v>0</v>
      </c>
      <c r="BM4054">
        <v>0</v>
      </c>
      <c r="BN4054">
        <v>0</v>
      </c>
      <c r="BO4054">
        <v>0</v>
      </c>
      <c r="BP4054">
        <v>0</v>
      </c>
      <c r="BQ4054">
        <v>0</v>
      </c>
      <c r="BR4054">
        <v>0</v>
      </c>
      <c r="BS4054">
        <v>0</v>
      </c>
      <c r="BT4054">
        <v>0</v>
      </c>
      <c r="BU4054">
        <v>0</v>
      </c>
      <c r="BV4054">
        <v>0</v>
      </c>
      <c r="BW4054">
        <v>0</v>
      </c>
      <c r="BX4054">
        <v>0</v>
      </c>
      <c r="BY4054">
        <v>0</v>
      </c>
      <c r="BZ4054">
        <v>0</v>
      </c>
      <c r="CA4054">
        <v>0</v>
      </c>
      <c r="CB4054">
        <v>0</v>
      </c>
      <c r="CC4054">
        <v>0</v>
      </c>
    </row>
    <row r="4055" spans="1:81">
      <c r="A4055">
        <v>4</v>
      </c>
      <c r="B4055" t="s">
        <v>117</v>
      </c>
      <c r="C4055">
        <v>2050</v>
      </c>
      <c r="D4055" t="s">
        <v>155</v>
      </c>
      <c r="E4055" t="s">
        <v>112</v>
      </c>
      <c r="F4055" t="s">
        <v>113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0</v>
      </c>
      <c r="BI4055">
        <v>0</v>
      </c>
      <c r="BJ4055">
        <v>0</v>
      </c>
      <c r="BK4055">
        <v>1</v>
      </c>
      <c r="BL4055">
        <v>0</v>
      </c>
      <c r="BM4055">
        <v>0</v>
      </c>
      <c r="BN4055">
        <v>0</v>
      </c>
      <c r="BO4055">
        <v>0.54184036603965402</v>
      </c>
      <c r="BP4055">
        <v>0.45815963396034598</v>
      </c>
      <c r="BQ4055">
        <v>0</v>
      </c>
      <c r="BR4055">
        <v>0</v>
      </c>
      <c r="BS4055">
        <v>0</v>
      </c>
      <c r="BT4055">
        <v>0</v>
      </c>
      <c r="BU4055">
        <v>1</v>
      </c>
      <c r="BV4055">
        <v>0</v>
      </c>
      <c r="BW4055">
        <v>0</v>
      </c>
      <c r="BX4055">
        <v>1</v>
      </c>
      <c r="BY4055">
        <v>0</v>
      </c>
      <c r="BZ4055">
        <v>0</v>
      </c>
      <c r="CA4055">
        <v>0</v>
      </c>
      <c r="CB4055">
        <v>0</v>
      </c>
      <c r="CC4055">
        <v>0</v>
      </c>
    </row>
    <row r="4056" spans="1:81">
      <c r="A4056">
        <v>4</v>
      </c>
      <c r="B4056" t="s">
        <v>117</v>
      </c>
      <c r="C4056">
        <v>2050</v>
      </c>
      <c r="D4056" t="s">
        <v>155</v>
      </c>
      <c r="E4056" t="s">
        <v>112</v>
      </c>
      <c r="F4056" t="s">
        <v>149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0</v>
      </c>
      <c r="BI4056">
        <v>0</v>
      </c>
      <c r="BJ4056">
        <v>0</v>
      </c>
      <c r="BK4056">
        <v>0</v>
      </c>
      <c r="BL4056">
        <v>0</v>
      </c>
      <c r="BM4056">
        <v>0</v>
      </c>
      <c r="BN4056">
        <v>0</v>
      </c>
      <c r="BO4056">
        <v>0</v>
      </c>
      <c r="BP4056">
        <v>0</v>
      </c>
      <c r="BQ4056">
        <v>0</v>
      </c>
      <c r="BR4056">
        <v>0</v>
      </c>
      <c r="BS4056">
        <v>0</v>
      </c>
      <c r="BT4056">
        <v>0</v>
      </c>
      <c r="BU4056">
        <v>0</v>
      </c>
      <c r="BV4056">
        <v>0</v>
      </c>
      <c r="BW4056">
        <v>0</v>
      </c>
      <c r="BX4056">
        <v>0</v>
      </c>
      <c r="BY4056">
        <v>0</v>
      </c>
      <c r="BZ4056">
        <v>0</v>
      </c>
      <c r="CA4056">
        <v>0</v>
      </c>
      <c r="CB4056">
        <v>0</v>
      </c>
      <c r="CC4056">
        <v>0</v>
      </c>
    </row>
    <row r="4057" spans="1:81">
      <c r="A4057">
        <v>4</v>
      </c>
      <c r="B4057" t="s">
        <v>117</v>
      </c>
      <c r="C4057">
        <v>2050</v>
      </c>
      <c r="D4057" t="s">
        <v>155</v>
      </c>
      <c r="E4057" t="s">
        <v>112</v>
      </c>
      <c r="F4057" t="s">
        <v>150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0</v>
      </c>
      <c r="BI4057">
        <v>0</v>
      </c>
      <c r="BJ4057">
        <v>0</v>
      </c>
      <c r="BK4057">
        <v>0</v>
      </c>
      <c r="BL4057">
        <v>0</v>
      </c>
      <c r="BM4057">
        <v>0</v>
      </c>
      <c r="BN4057">
        <v>0</v>
      </c>
      <c r="BO4057" s="1">
        <v>-3.3699757266303399E-5</v>
      </c>
      <c r="BP4057" s="1">
        <v>3.3699757266303399E-5</v>
      </c>
      <c r="BQ4057">
        <v>0</v>
      </c>
      <c r="BR4057">
        <v>0</v>
      </c>
      <c r="BS4057">
        <v>0</v>
      </c>
      <c r="BT4057">
        <v>0</v>
      </c>
      <c r="BU4057">
        <v>0</v>
      </c>
      <c r="BV4057">
        <v>0</v>
      </c>
      <c r="BW4057">
        <v>0</v>
      </c>
      <c r="BX4057">
        <v>0</v>
      </c>
      <c r="BY4057">
        <v>0</v>
      </c>
      <c r="BZ4057">
        <v>0</v>
      </c>
      <c r="CA4057">
        <v>0</v>
      </c>
      <c r="CB4057">
        <v>0</v>
      </c>
      <c r="CC4057">
        <v>0</v>
      </c>
    </row>
    <row r="4058" spans="1:81">
      <c r="A4058">
        <v>4</v>
      </c>
      <c r="B4058" t="s">
        <v>117</v>
      </c>
      <c r="C4058">
        <v>2050</v>
      </c>
      <c r="D4058" t="s">
        <v>111</v>
      </c>
      <c r="E4058" t="s">
        <v>112</v>
      </c>
      <c r="F4058" t="s">
        <v>148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2.8640499265506301E-2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2.9820703989956602E-3</v>
      </c>
      <c r="AG4058">
        <v>0</v>
      </c>
      <c r="AH4058">
        <v>0</v>
      </c>
      <c r="AI4058">
        <v>0</v>
      </c>
      <c r="AJ4058">
        <v>2.56584288665106E-2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2.86387700278148E-2</v>
      </c>
      <c r="AR4058" s="1">
        <v>1.7292376915022699E-6</v>
      </c>
      <c r="AS4058">
        <v>0</v>
      </c>
      <c r="AT4058">
        <v>0</v>
      </c>
      <c r="AU4058">
        <v>0</v>
      </c>
      <c r="AV4058">
        <v>0</v>
      </c>
      <c r="AW4058">
        <v>0.25962774700215002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0.207939103165456</v>
      </c>
      <c r="BF4058">
        <v>0</v>
      </c>
      <c r="BG4058">
        <v>0</v>
      </c>
      <c r="BH4058">
        <v>0</v>
      </c>
      <c r="BI4058">
        <v>0</v>
      </c>
      <c r="BJ4058">
        <v>0.42821891111631799</v>
      </c>
      <c r="BK4058">
        <v>1.3344527265323E-2</v>
      </c>
      <c r="BL4058">
        <v>0</v>
      </c>
      <c r="BM4058">
        <v>0</v>
      </c>
      <c r="BN4058">
        <v>0</v>
      </c>
      <c r="BO4058">
        <v>0</v>
      </c>
      <c r="BP4058">
        <v>0</v>
      </c>
      <c r="BQ4058">
        <v>0.71232920535475697</v>
      </c>
      <c r="BR4058">
        <v>0</v>
      </c>
      <c r="BS4058">
        <v>0</v>
      </c>
      <c r="BT4058">
        <v>0</v>
      </c>
      <c r="BU4058">
        <v>0</v>
      </c>
      <c r="BV4058">
        <v>0</v>
      </c>
      <c r="BW4058">
        <v>0.68752242605131197</v>
      </c>
      <c r="BX4058">
        <v>0</v>
      </c>
      <c r="BY4058">
        <v>0.61525758292343202</v>
      </c>
      <c r="BZ4058">
        <v>0</v>
      </c>
      <c r="CA4058">
        <v>0</v>
      </c>
      <c r="CB4058">
        <v>0</v>
      </c>
      <c r="CC4058">
        <v>0</v>
      </c>
    </row>
    <row r="4059" spans="1:81">
      <c r="A4059">
        <v>4</v>
      </c>
      <c r="B4059" t="s">
        <v>117</v>
      </c>
      <c r="C4059">
        <v>2050</v>
      </c>
      <c r="D4059" t="s">
        <v>111</v>
      </c>
      <c r="E4059" t="s">
        <v>112</v>
      </c>
      <c r="F4059" t="s">
        <v>113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2.8640499265506301E-2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2.9820703989956602E-3</v>
      </c>
      <c r="AG4059">
        <v>0</v>
      </c>
      <c r="AH4059">
        <v>0</v>
      </c>
      <c r="AI4059">
        <v>0</v>
      </c>
      <c r="AJ4059">
        <v>2.56584288665106E-2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2.86387700278148E-2</v>
      </c>
      <c r="AR4059" s="1">
        <v>1.7292376915022699E-6</v>
      </c>
      <c r="AS4059">
        <v>0</v>
      </c>
      <c r="AT4059">
        <v>0</v>
      </c>
      <c r="AU4059">
        <v>0</v>
      </c>
      <c r="AV4059">
        <v>0</v>
      </c>
      <c r="AW4059">
        <v>0.25962774700215002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0.207939103165456</v>
      </c>
      <c r="BF4059">
        <v>0</v>
      </c>
      <c r="BG4059">
        <v>0</v>
      </c>
      <c r="BH4059">
        <v>0</v>
      </c>
      <c r="BI4059">
        <v>0</v>
      </c>
      <c r="BJ4059">
        <v>0.42821891111631799</v>
      </c>
      <c r="BK4059">
        <v>7.5573739450569305E-2</v>
      </c>
      <c r="BL4059">
        <v>0</v>
      </c>
      <c r="BM4059">
        <v>0</v>
      </c>
      <c r="BN4059">
        <v>0</v>
      </c>
      <c r="BO4059">
        <v>3.2252876803054498E-2</v>
      </c>
      <c r="BP4059">
        <v>2.9976335382191799E-2</v>
      </c>
      <c r="BQ4059">
        <v>0.93777078781475398</v>
      </c>
      <c r="BR4059">
        <v>0</v>
      </c>
      <c r="BS4059">
        <v>0</v>
      </c>
      <c r="BT4059">
        <v>0</v>
      </c>
      <c r="BU4059">
        <v>5.9524684435736802E-2</v>
      </c>
      <c r="BV4059">
        <v>0</v>
      </c>
      <c r="BW4059">
        <v>0.940475315564263</v>
      </c>
      <c r="BX4059">
        <v>6.2229212185246303E-2</v>
      </c>
      <c r="BY4059">
        <v>0.78785625538765602</v>
      </c>
      <c r="BZ4059">
        <v>0.14991453242709801</v>
      </c>
      <c r="CA4059">
        <v>0</v>
      </c>
      <c r="CB4059">
        <v>0</v>
      </c>
      <c r="CC4059">
        <v>0</v>
      </c>
    </row>
    <row r="4060" spans="1:81">
      <c r="A4060">
        <v>4</v>
      </c>
      <c r="B4060" t="s">
        <v>117</v>
      </c>
      <c r="C4060">
        <v>2050</v>
      </c>
      <c r="D4060" t="s">
        <v>111</v>
      </c>
      <c r="E4060" t="s">
        <v>112</v>
      </c>
      <c r="F4060" t="s">
        <v>149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1.98485708725969E-2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-7.2883192024127894E-2</v>
      </c>
      <c r="AG4060">
        <v>0</v>
      </c>
      <c r="AH4060">
        <v>0</v>
      </c>
      <c r="AI4060">
        <v>0</v>
      </c>
      <c r="AJ4060">
        <v>2.56584288665106E-2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-4.7147877333526801E-2</v>
      </c>
      <c r="AR4060" s="1">
        <v>1.7292376915022699E-6</v>
      </c>
      <c r="AS4060">
        <v>0</v>
      </c>
      <c r="AT4060">
        <v>0</v>
      </c>
      <c r="AU4060">
        <v>0</v>
      </c>
      <c r="AV4060">
        <v>0</v>
      </c>
      <c r="AW4060">
        <v>-2.2381598916995098E-3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0.108514375359309</v>
      </c>
      <c r="BF4060">
        <v>0</v>
      </c>
      <c r="BG4060">
        <v>-5.6763530213668797E-2</v>
      </c>
      <c r="BH4060">
        <v>0</v>
      </c>
      <c r="BI4060">
        <v>0</v>
      </c>
      <c r="BJ4060">
        <v>1.30527053232465E-4</v>
      </c>
      <c r="BK4060">
        <v>-2.4104494568436101E-3</v>
      </c>
      <c r="BL4060">
        <v>0</v>
      </c>
      <c r="BM4060">
        <v>0</v>
      </c>
      <c r="BN4060">
        <v>0</v>
      </c>
      <c r="BO4060">
        <v>0</v>
      </c>
      <c r="BP4060">
        <v>0</v>
      </c>
      <c r="BQ4060" s="1">
        <v>-1.41647805818046E-7</v>
      </c>
      <c r="BR4060">
        <v>0</v>
      </c>
      <c r="BS4060">
        <v>0</v>
      </c>
      <c r="BT4060">
        <v>0</v>
      </c>
      <c r="BU4060">
        <v>0</v>
      </c>
      <c r="BV4060">
        <v>0</v>
      </c>
      <c r="BW4060" s="1">
        <v>1.6432732728000099E-5</v>
      </c>
      <c r="BX4060">
        <v>0</v>
      </c>
      <c r="BY4060" s="1">
        <v>-5.4881264419659501E-6</v>
      </c>
      <c r="BZ4060">
        <v>0</v>
      </c>
      <c r="CA4060">
        <v>0</v>
      </c>
      <c r="CB4060">
        <v>0</v>
      </c>
      <c r="CC4060">
        <v>0</v>
      </c>
    </row>
    <row r="4061" spans="1:81">
      <c r="A4061">
        <v>4</v>
      </c>
      <c r="B4061" t="s">
        <v>117</v>
      </c>
      <c r="C4061">
        <v>2050</v>
      </c>
      <c r="D4061" t="s">
        <v>111</v>
      </c>
      <c r="E4061" t="s">
        <v>112</v>
      </c>
      <c r="F4061" t="s">
        <v>150</v>
      </c>
      <c r="G4061">
        <v>-6.7073334030214093E-2</v>
      </c>
      <c r="H4061">
        <v>0</v>
      </c>
      <c r="I4061">
        <v>0</v>
      </c>
      <c r="J4061">
        <v>0</v>
      </c>
      <c r="K4061">
        <v>0</v>
      </c>
      <c r="L4061">
        <v>1.98485708725969E-2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-7.2883192024127894E-2</v>
      </c>
      <c r="AG4061">
        <v>0</v>
      </c>
      <c r="AH4061">
        <v>0</v>
      </c>
      <c r="AI4061">
        <v>0</v>
      </c>
      <c r="AJ4061">
        <v>2.56584288665106E-2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 s="1">
        <v>-7.8615061781935598E-5</v>
      </c>
      <c r="AQ4061">
        <v>-4.7147877333526801E-2</v>
      </c>
      <c r="AR4061" s="1">
        <v>1.7292376915022699E-6</v>
      </c>
      <c r="AS4061">
        <v>0</v>
      </c>
      <c r="AT4061">
        <v>0</v>
      </c>
      <c r="AU4061">
        <v>0</v>
      </c>
      <c r="AV4061">
        <v>0</v>
      </c>
      <c r="AW4061">
        <v>-2.2381598916995098E-3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0.108514375359309</v>
      </c>
      <c r="BF4061">
        <v>0</v>
      </c>
      <c r="BG4061">
        <v>-5.6763530213668797E-2</v>
      </c>
      <c r="BH4061">
        <v>0</v>
      </c>
      <c r="BI4061">
        <v>0</v>
      </c>
      <c r="BJ4061">
        <v>1.30527053232465E-4</v>
      </c>
      <c r="BK4061">
        <v>-2.4184491495556201E-3</v>
      </c>
      <c r="BL4061">
        <v>0</v>
      </c>
      <c r="BM4061">
        <v>0</v>
      </c>
      <c r="BN4061">
        <v>0</v>
      </c>
      <c r="BO4061" s="1">
        <v>-5.2155808737894297E-6</v>
      </c>
      <c r="BP4061" s="1">
        <v>-2.7841118382145002E-6</v>
      </c>
      <c r="BQ4061" s="1">
        <v>7.9996927119241301E-6</v>
      </c>
      <c r="BR4061">
        <v>0</v>
      </c>
      <c r="BS4061">
        <v>0</v>
      </c>
      <c r="BT4061">
        <v>0</v>
      </c>
      <c r="BU4061" s="1">
        <v>-5.9231723006231098E-6</v>
      </c>
      <c r="BV4061">
        <v>0</v>
      </c>
      <c r="BW4061" s="1">
        <v>5.9231723006369902E-6</v>
      </c>
      <c r="BX4061" s="1">
        <v>-7.9996927120074002E-6</v>
      </c>
      <c r="BY4061" s="1">
        <v>-9.2074606798942005E-6</v>
      </c>
      <c r="BZ4061" s="1">
        <v>1.72071533918461E-5</v>
      </c>
      <c r="CA4061">
        <v>0</v>
      </c>
      <c r="CB4061">
        <v>0</v>
      </c>
      <c r="CC4061">
        <v>0</v>
      </c>
    </row>
  </sheetData>
  <sortState xmlns:xlrd2="http://schemas.microsoft.com/office/spreadsheetml/2017/richdata2" ref="A2:CC4061">
    <sortCondition ref="C2:C406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7CD2E-A009-49BF-BAF4-8C66052993F8}">
  <dimension ref="A1:D6"/>
  <sheetViews>
    <sheetView workbookViewId="0">
      <selection activeCell="D16" sqref="D16"/>
    </sheetView>
  </sheetViews>
  <sheetFormatPr defaultRowHeight="14.45"/>
  <cols>
    <col min="1" max="1" width="19.7109375" customWidth="1"/>
    <col min="2" max="2" width="22.28515625" customWidth="1"/>
    <col min="3" max="3" width="22.42578125" customWidth="1"/>
    <col min="4" max="4" width="23.28515625" customWidth="1"/>
  </cols>
  <sheetData>
    <row r="1" spans="1:4" ht="29.45" thickBot="1">
      <c r="A1" s="2" t="s">
        <v>156</v>
      </c>
      <c r="B1" s="3" t="s">
        <v>157</v>
      </c>
      <c r="C1" s="4" t="s">
        <v>158</v>
      </c>
      <c r="D1" s="4" t="s">
        <v>159</v>
      </c>
    </row>
    <row r="2" spans="1:4" ht="15" thickBot="1">
      <c r="A2" s="5">
        <v>0</v>
      </c>
      <c r="B2" s="6" t="s">
        <v>110</v>
      </c>
      <c r="C2" s="7" t="s">
        <v>14</v>
      </c>
      <c r="D2" s="7" t="s">
        <v>6</v>
      </c>
    </row>
    <row r="3" spans="1:4" ht="29.45" thickBot="1">
      <c r="A3" s="5">
        <v>2</v>
      </c>
      <c r="B3" s="6" t="s">
        <v>115</v>
      </c>
      <c r="C3" s="7" t="s">
        <v>160</v>
      </c>
      <c r="D3" s="7" t="s">
        <v>7</v>
      </c>
    </row>
    <row r="4" spans="1:4" ht="43.9" thickBot="1">
      <c r="A4" s="5">
        <v>3</v>
      </c>
      <c r="B4" s="6" t="s">
        <v>161</v>
      </c>
      <c r="C4" s="7" t="s">
        <v>162</v>
      </c>
      <c r="D4" s="7" t="s">
        <v>8</v>
      </c>
    </row>
    <row r="5" spans="1:4" ht="29.45" thickBot="1">
      <c r="A5" s="5">
        <v>4</v>
      </c>
      <c r="B5" s="6" t="s">
        <v>117</v>
      </c>
      <c r="C5" s="7" t="s">
        <v>163</v>
      </c>
      <c r="D5" s="7" t="s">
        <v>9</v>
      </c>
    </row>
    <row r="6" spans="1:4">
      <c r="A6" s="8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3628A-5203-4B4A-BD2F-4EEC92C0B9EB}">
  <dimension ref="B3:U97"/>
  <sheetViews>
    <sheetView workbookViewId="0">
      <selection activeCell="Q74" sqref="Q74"/>
    </sheetView>
  </sheetViews>
  <sheetFormatPr defaultRowHeight="14.45"/>
  <cols>
    <col min="9" max="9" width="56.85546875" bestFit="1" customWidth="1"/>
    <col min="17" max="18" width="26.140625" customWidth="1"/>
  </cols>
  <sheetData>
    <row r="3" spans="2:15">
      <c r="O3" s="9">
        <v>2023</v>
      </c>
    </row>
    <row r="4" spans="2:15">
      <c r="B4" t="s">
        <v>17</v>
      </c>
      <c r="G4" s="40" t="s">
        <v>164</v>
      </c>
      <c r="O4" s="40" t="s">
        <v>165</v>
      </c>
    </row>
    <row r="5" spans="2:15">
      <c r="B5" t="s">
        <v>19</v>
      </c>
      <c r="G5" s="40"/>
      <c r="O5" s="40"/>
    </row>
    <row r="6" spans="2:15">
      <c r="B6" t="s">
        <v>20</v>
      </c>
      <c r="G6" s="41"/>
      <c r="O6" s="40" t="s">
        <v>166</v>
      </c>
    </row>
    <row r="7" spans="2:15" ht="15" thickBot="1">
      <c r="B7" t="s">
        <v>21</v>
      </c>
      <c r="G7" s="22" t="s">
        <v>10</v>
      </c>
      <c r="H7" s="22" t="s">
        <v>11</v>
      </c>
      <c r="I7" s="22" t="s">
        <v>12</v>
      </c>
      <c r="J7" s="42" t="s">
        <v>13</v>
      </c>
      <c r="O7" s="43" t="s">
        <v>167</v>
      </c>
    </row>
    <row r="8" spans="2:15">
      <c r="B8" t="s">
        <v>22</v>
      </c>
      <c r="G8" s="44">
        <v>0</v>
      </c>
      <c r="H8" s="26" t="s">
        <v>17</v>
      </c>
      <c r="I8" s="26" t="s">
        <v>18</v>
      </c>
      <c r="J8" s="45" t="s">
        <v>168</v>
      </c>
      <c r="O8" s="43" t="s">
        <v>169</v>
      </c>
    </row>
    <row r="9" spans="2:15" ht="15" thickBot="1">
      <c r="B9" t="s">
        <v>23</v>
      </c>
      <c r="G9" s="46">
        <v>1</v>
      </c>
      <c r="H9" s="47" t="s">
        <v>19</v>
      </c>
      <c r="I9" s="47" t="s">
        <v>170</v>
      </c>
      <c r="J9" s="48" t="s">
        <v>168</v>
      </c>
      <c r="O9" s="40"/>
    </row>
    <row r="10" spans="2:15" ht="15" thickBot="1">
      <c r="B10" t="s">
        <v>24</v>
      </c>
      <c r="G10" s="49">
        <v>2</v>
      </c>
      <c r="H10" s="50" t="s">
        <v>171</v>
      </c>
      <c r="I10" s="50" t="s">
        <v>172</v>
      </c>
      <c r="J10" s="51" t="s">
        <v>173</v>
      </c>
      <c r="O10" s="40" t="s">
        <v>174</v>
      </c>
    </row>
    <row r="11" spans="2:15">
      <c r="B11" t="s">
        <v>25</v>
      </c>
      <c r="G11" s="52">
        <v>3</v>
      </c>
      <c r="H11" s="29" t="s">
        <v>175</v>
      </c>
      <c r="I11" s="29" t="s">
        <v>176</v>
      </c>
      <c r="J11" s="53" t="s">
        <v>177</v>
      </c>
      <c r="O11" s="40"/>
    </row>
    <row r="12" spans="2:15">
      <c r="B12" t="s">
        <v>26</v>
      </c>
      <c r="G12" s="52">
        <v>4</v>
      </c>
      <c r="H12" s="29" t="s">
        <v>20</v>
      </c>
      <c r="I12" s="29" t="s">
        <v>178</v>
      </c>
      <c r="J12" s="53" t="s">
        <v>177</v>
      </c>
      <c r="O12" s="40" t="s">
        <v>179</v>
      </c>
    </row>
    <row r="13" spans="2:15">
      <c r="B13" t="s">
        <v>27</v>
      </c>
      <c r="G13" s="52">
        <v>5</v>
      </c>
      <c r="H13" s="29" t="s">
        <v>21</v>
      </c>
      <c r="I13" s="29" t="s">
        <v>180</v>
      </c>
      <c r="J13" s="53" t="s">
        <v>177</v>
      </c>
      <c r="O13" s="40" t="s">
        <v>181</v>
      </c>
    </row>
    <row r="14" spans="2:15" ht="15" thickBot="1">
      <c r="B14" t="s">
        <v>28</v>
      </c>
      <c r="G14" s="54">
        <v>6</v>
      </c>
      <c r="H14" s="30" t="s">
        <v>22</v>
      </c>
      <c r="I14" s="30" t="s">
        <v>182</v>
      </c>
      <c r="J14" s="55" t="s">
        <v>177</v>
      </c>
      <c r="O14" s="40"/>
    </row>
    <row r="15" spans="2:15">
      <c r="B15" t="s">
        <v>29</v>
      </c>
      <c r="G15" s="52">
        <v>7</v>
      </c>
      <c r="H15" s="29" t="s">
        <v>26</v>
      </c>
      <c r="I15" s="29" t="s">
        <v>183</v>
      </c>
      <c r="J15" s="53" t="s">
        <v>184</v>
      </c>
      <c r="O15" s="40"/>
    </row>
    <row r="16" spans="2:15">
      <c r="B16" t="s">
        <v>30</v>
      </c>
      <c r="G16" s="52">
        <v>8</v>
      </c>
      <c r="H16" s="29" t="s">
        <v>27</v>
      </c>
      <c r="I16" s="29" t="s">
        <v>185</v>
      </c>
      <c r="J16" s="53" t="s">
        <v>184</v>
      </c>
      <c r="O16" s="40"/>
    </row>
    <row r="17" spans="2:21" ht="15" thickBot="1">
      <c r="B17" t="s">
        <v>31</v>
      </c>
      <c r="G17" s="54">
        <v>9</v>
      </c>
      <c r="H17" s="30" t="s">
        <v>186</v>
      </c>
      <c r="I17" s="30" t="s">
        <v>187</v>
      </c>
      <c r="J17" s="55" t="s">
        <v>184</v>
      </c>
      <c r="O17" s="56" t="s">
        <v>10</v>
      </c>
      <c r="P17" s="56" t="s">
        <v>11</v>
      </c>
      <c r="Q17" s="56" t="s">
        <v>12</v>
      </c>
      <c r="R17" s="56" t="s">
        <v>13</v>
      </c>
      <c r="S17" s="56" t="s">
        <v>188</v>
      </c>
      <c r="T17" s="56" t="s">
        <v>189</v>
      </c>
      <c r="U17" s="56" t="s">
        <v>190</v>
      </c>
    </row>
    <row r="18" spans="2:21" ht="15" thickBot="1">
      <c r="B18" t="s">
        <v>32</v>
      </c>
      <c r="G18" s="54">
        <v>10</v>
      </c>
      <c r="H18" s="30" t="s">
        <v>191</v>
      </c>
      <c r="I18" s="30" t="s">
        <v>192</v>
      </c>
      <c r="J18" s="55" t="s">
        <v>193</v>
      </c>
      <c r="O18" s="57">
        <v>0</v>
      </c>
      <c r="P18" s="58" t="s">
        <v>17</v>
      </c>
      <c r="Q18" s="58" t="s">
        <v>18</v>
      </c>
      <c r="R18" s="58" t="s">
        <v>168</v>
      </c>
      <c r="S18" s="59" t="s">
        <v>120</v>
      </c>
      <c r="T18" s="59" t="s">
        <v>120</v>
      </c>
      <c r="U18" s="59" t="s">
        <v>120</v>
      </c>
    </row>
    <row r="19" spans="2:21" ht="15" thickBot="1">
      <c r="B19" t="s">
        <v>33</v>
      </c>
      <c r="G19" s="52">
        <v>11</v>
      </c>
      <c r="H19" s="29" t="s">
        <v>194</v>
      </c>
      <c r="I19" s="29" t="s">
        <v>195</v>
      </c>
      <c r="J19" s="53" t="s">
        <v>196</v>
      </c>
      <c r="O19" s="60">
        <v>1</v>
      </c>
      <c r="P19" s="61" t="s">
        <v>19</v>
      </c>
      <c r="Q19" s="61" t="s">
        <v>170</v>
      </c>
      <c r="R19" s="61" t="s">
        <v>168</v>
      </c>
      <c r="S19" s="62" t="s">
        <v>120</v>
      </c>
      <c r="T19" s="62" t="s">
        <v>120</v>
      </c>
      <c r="U19" s="62" t="s">
        <v>120</v>
      </c>
    </row>
    <row r="20" spans="2:21">
      <c r="B20" t="s">
        <v>34</v>
      </c>
      <c r="G20" s="52">
        <v>12</v>
      </c>
      <c r="H20" s="29" t="s">
        <v>197</v>
      </c>
      <c r="I20" s="29" t="s">
        <v>198</v>
      </c>
      <c r="J20" s="53" t="s">
        <v>196</v>
      </c>
      <c r="O20" s="63">
        <v>2</v>
      </c>
      <c r="P20" s="64" t="s">
        <v>20</v>
      </c>
      <c r="Q20" s="64" t="s">
        <v>178</v>
      </c>
      <c r="R20" s="64" t="s">
        <v>177</v>
      </c>
      <c r="S20" s="65" t="s">
        <v>120</v>
      </c>
      <c r="T20" s="65" t="s">
        <v>120</v>
      </c>
      <c r="U20" s="65"/>
    </row>
    <row r="21" spans="2:21">
      <c r="B21" t="s">
        <v>35</v>
      </c>
      <c r="G21" s="52">
        <v>13</v>
      </c>
      <c r="H21" s="29" t="s">
        <v>199</v>
      </c>
      <c r="I21" s="29" t="s">
        <v>200</v>
      </c>
      <c r="J21" s="53" t="s">
        <v>196</v>
      </c>
      <c r="O21" s="63">
        <v>3</v>
      </c>
      <c r="P21" s="64" t="s">
        <v>21</v>
      </c>
      <c r="Q21" s="64" t="s">
        <v>180</v>
      </c>
      <c r="R21" s="64" t="s">
        <v>177</v>
      </c>
      <c r="S21" s="65" t="s">
        <v>120</v>
      </c>
      <c r="T21" s="65" t="s">
        <v>120</v>
      </c>
      <c r="U21" s="65" t="s">
        <v>120</v>
      </c>
    </row>
    <row r="22" spans="2:21" ht="15" thickBot="1">
      <c r="B22" t="s">
        <v>36</v>
      </c>
      <c r="G22" s="54">
        <v>14</v>
      </c>
      <c r="H22" s="30" t="s">
        <v>201</v>
      </c>
      <c r="I22" s="30" t="s">
        <v>202</v>
      </c>
      <c r="J22" s="55" t="s">
        <v>196</v>
      </c>
      <c r="O22" s="66">
        <v>4</v>
      </c>
      <c r="P22" s="67" t="s">
        <v>22</v>
      </c>
      <c r="Q22" s="67" t="s">
        <v>182</v>
      </c>
      <c r="R22" s="67" t="s">
        <v>177</v>
      </c>
      <c r="S22" s="56" t="s">
        <v>120</v>
      </c>
      <c r="T22" s="56" t="s">
        <v>120</v>
      </c>
      <c r="U22" s="56" t="s">
        <v>120</v>
      </c>
    </row>
    <row r="23" spans="2:21" ht="15" thickBot="1">
      <c r="B23" t="s">
        <v>37</v>
      </c>
      <c r="G23" s="54">
        <v>15</v>
      </c>
      <c r="H23" s="30" t="s">
        <v>33</v>
      </c>
      <c r="I23" s="30" t="s">
        <v>203</v>
      </c>
      <c r="J23" s="55" t="s">
        <v>204</v>
      </c>
      <c r="O23" s="63">
        <v>5</v>
      </c>
      <c r="P23" s="64" t="s">
        <v>23</v>
      </c>
      <c r="Q23" s="64" t="s">
        <v>205</v>
      </c>
      <c r="R23" s="64" t="s">
        <v>184</v>
      </c>
      <c r="S23" s="65" t="s">
        <v>120</v>
      </c>
      <c r="T23" s="65" t="s">
        <v>120</v>
      </c>
      <c r="U23" s="65" t="s">
        <v>120</v>
      </c>
    </row>
    <row r="24" spans="2:21">
      <c r="B24" t="s">
        <v>38</v>
      </c>
      <c r="G24" s="52">
        <v>16</v>
      </c>
      <c r="H24" s="29" t="s">
        <v>34</v>
      </c>
      <c r="I24" s="29" t="s">
        <v>206</v>
      </c>
      <c r="J24" s="53" t="s">
        <v>207</v>
      </c>
      <c r="O24" s="63">
        <v>6</v>
      </c>
      <c r="P24" s="64" t="s">
        <v>24</v>
      </c>
      <c r="Q24" s="64" t="s">
        <v>208</v>
      </c>
      <c r="R24" s="64" t="s">
        <v>184</v>
      </c>
      <c r="S24" s="65" t="s">
        <v>120</v>
      </c>
      <c r="T24" s="65" t="s">
        <v>120</v>
      </c>
      <c r="U24" s="65"/>
    </row>
    <row r="25" spans="2:21" ht="15" thickBot="1">
      <c r="B25" t="s">
        <v>39</v>
      </c>
      <c r="G25" s="54">
        <v>17</v>
      </c>
      <c r="H25" s="30" t="s">
        <v>35</v>
      </c>
      <c r="I25" s="30" t="s">
        <v>209</v>
      </c>
      <c r="J25" s="55" t="s">
        <v>207</v>
      </c>
      <c r="O25" s="63">
        <v>7</v>
      </c>
      <c r="P25" s="64" t="s">
        <v>25</v>
      </c>
      <c r="Q25" s="64" t="s">
        <v>210</v>
      </c>
      <c r="R25" s="64" t="s">
        <v>184</v>
      </c>
      <c r="S25" s="65" t="s">
        <v>120</v>
      </c>
      <c r="T25" s="65" t="s">
        <v>120</v>
      </c>
      <c r="U25" s="65"/>
    </row>
    <row r="26" spans="2:21">
      <c r="B26" t="s">
        <v>40</v>
      </c>
      <c r="G26" s="52">
        <v>18</v>
      </c>
      <c r="H26" s="29" t="s">
        <v>25</v>
      </c>
      <c r="I26" s="29" t="s">
        <v>210</v>
      </c>
      <c r="J26" s="53" t="s">
        <v>211</v>
      </c>
      <c r="O26" s="63">
        <v>8</v>
      </c>
      <c r="P26" s="64" t="s">
        <v>26</v>
      </c>
      <c r="Q26" s="64" t="s">
        <v>212</v>
      </c>
      <c r="R26" s="64" t="s">
        <v>184</v>
      </c>
      <c r="S26" s="65" t="s">
        <v>120</v>
      </c>
      <c r="T26" s="65" t="s">
        <v>120</v>
      </c>
      <c r="U26" s="65"/>
    </row>
    <row r="27" spans="2:21" ht="15" thickBot="1">
      <c r="B27" t="s">
        <v>41</v>
      </c>
      <c r="G27" s="54">
        <v>19</v>
      </c>
      <c r="H27" s="30" t="s">
        <v>36</v>
      </c>
      <c r="I27" s="30" t="s">
        <v>213</v>
      </c>
      <c r="J27" s="55" t="s">
        <v>211</v>
      </c>
      <c r="O27" s="66">
        <v>9</v>
      </c>
      <c r="P27" s="67" t="s">
        <v>27</v>
      </c>
      <c r="Q27" s="67" t="s">
        <v>214</v>
      </c>
      <c r="R27" s="67" t="s">
        <v>184</v>
      </c>
      <c r="S27" s="56" t="s">
        <v>120</v>
      </c>
      <c r="T27" s="56" t="s">
        <v>120</v>
      </c>
      <c r="U27" s="56"/>
    </row>
    <row r="28" spans="2:21">
      <c r="B28" t="s">
        <v>42</v>
      </c>
      <c r="G28" s="52">
        <v>20</v>
      </c>
      <c r="H28" s="29" t="s">
        <v>37</v>
      </c>
      <c r="I28" s="29" t="s">
        <v>215</v>
      </c>
      <c r="J28" s="53" t="s">
        <v>216</v>
      </c>
      <c r="O28" s="63">
        <v>10</v>
      </c>
      <c r="P28" s="64" t="s">
        <v>29</v>
      </c>
      <c r="Q28" s="64" t="s">
        <v>217</v>
      </c>
      <c r="R28" s="64" t="s">
        <v>193</v>
      </c>
      <c r="S28" s="65" t="s">
        <v>120</v>
      </c>
      <c r="T28" s="65" t="s">
        <v>120</v>
      </c>
      <c r="U28" s="65"/>
    </row>
    <row r="29" spans="2:21" ht="15" thickBot="1">
      <c r="B29" t="s">
        <v>43</v>
      </c>
      <c r="G29" s="68">
        <v>21</v>
      </c>
      <c r="H29" s="69" t="s">
        <v>38</v>
      </c>
      <c r="I29" s="69" t="s">
        <v>218</v>
      </c>
      <c r="J29" s="70" t="s">
        <v>216</v>
      </c>
      <c r="O29" s="66">
        <v>11</v>
      </c>
      <c r="P29" s="67" t="s">
        <v>28</v>
      </c>
      <c r="Q29" s="67" t="s">
        <v>219</v>
      </c>
      <c r="R29" s="67" t="s">
        <v>193</v>
      </c>
      <c r="S29" s="56" t="s">
        <v>120</v>
      </c>
      <c r="T29" s="56" t="s">
        <v>120</v>
      </c>
      <c r="U29" s="56"/>
    </row>
    <row r="30" spans="2:21" ht="15" thickBot="1">
      <c r="B30" t="s">
        <v>45</v>
      </c>
      <c r="G30" s="49">
        <v>22</v>
      </c>
      <c r="H30" s="50" t="s">
        <v>220</v>
      </c>
      <c r="I30" s="50" t="s">
        <v>221</v>
      </c>
      <c r="J30" s="51" t="s">
        <v>216</v>
      </c>
      <c r="O30" s="63">
        <v>12</v>
      </c>
      <c r="P30" s="64" t="s">
        <v>30</v>
      </c>
      <c r="Q30" s="64" t="s">
        <v>222</v>
      </c>
      <c r="R30" s="64" t="s">
        <v>196</v>
      </c>
      <c r="S30" s="65" t="s">
        <v>120</v>
      </c>
      <c r="T30" s="65" t="s">
        <v>120</v>
      </c>
      <c r="U30" s="65"/>
    </row>
    <row r="31" spans="2:21" ht="15" thickBot="1">
      <c r="B31" t="s">
        <v>46</v>
      </c>
      <c r="G31" s="46">
        <v>23</v>
      </c>
      <c r="H31" s="47" t="s">
        <v>39</v>
      </c>
      <c r="I31" s="47" t="s">
        <v>223</v>
      </c>
      <c r="J31" s="48" t="s">
        <v>224</v>
      </c>
      <c r="O31" s="63">
        <v>13</v>
      </c>
      <c r="P31" s="64" t="s">
        <v>31</v>
      </c>
      <c r="Q31" s="64" t="s">
        <v>225</v>
      </c>
      <c r="R31" s="64" t="s">
        <v>196</v>
      </c>
      <c r="S31" s="65" t="s">
        <v>120</v>
      </c>
      <c r="T31" s="65" t="s">
        <v>120</v>
      </c>
      <c r="U31" s="65"/>
    </row>
    <row r="32" spans="2:21" ht="15" thickBot="1">
      <c r="B32" t="s">
        <v>47</v>
      </c>
      <c r="G32" s="44">
        <v>24</v>
      </c>
      <c r="H32" s="26" t="s">
        <v>226</v>
      </c>
      <c r="I32" s="26" t="s">
        <v>227</v>
      </c>
      <c r="J32" s="45" t="s">
        <v>228</v>
      </c>
      <c r="O32" s="63">
        <v>14</v>
      </c>
      <c r="P32" s="64" t="s">
        <v>32</v>
      </c>
      <c r="Q32" s="64" t="s">
        <v>229</v>
      </c>
      <c r="R32" s="64" t="s">
        <v>196</v>
      </c>
      <c r="S32" s="65" t="s">
        <v>120</v>
      </c>
      <c r="T32" s="65" t="s">
        <v>120</v>
      </c>
      <c r="U32" s="65"/>
    </row>
    <row r="33" spans="2:21" ht="15" thickBot="1">
      <c r="B33" t="s">
        <v>48</v>
      </c>
      <c r="G33" s="52">
        <v>25</v>
      </c>
      <c r="H33" s="29" t="s">
        <v>230</v>
      </c>
      <c r="I33" s="29" t="s">
        <v>231</v>
      </c>
      <c r="J33" s="53" t="s">
        <v>228</v>
      </c>
      <c r="O33" s="71">
        <v>15</v>
      </c>
      <c r="P33" s="72" t="s">
        <v>33</v>
      </c>
      <c r="Q33" s="72" t="s">
        <v>203</v>
      </c>
      <c r="R33" s="72" t="s">
        <v>204</v>
      </c>
      <c r="S33" s="73" t="s">
        <v>120</v>
      </c>
      <c r="T33" s="73" t="s">
        <v>120</v>
      </c>
      <c r="U33" s="73"/>
    </row>
    <row r="34" spans="2:21" ht="15" thickBot="1">
      <c r="B34" t="s">
        <v>49</v>
      </c>
      <c r="G34" s="54">
        <v>26</v>
      </c>
      <c r="H34" s="30" t="s">
        <v>232</v>
      </c>
      <c r="I34" s="30" t="s">
        <v>233</v>
      </c>
      <c r="J34" s="55" t="s">
        <v>228</v>
      </c>
      <c r="O34" s="63">
        <v>16</v>
      </c>
      <c r="P34" s="64" t="s">
        <v>34</v>
      </c>
      <c r="Q34" s="64" t="s">
        <v>206</v>
      </c>
      <c r="R34" s="64" t="s">
        <v>207</v>
      </c>
      <c r="S34" s="65" t="s">
        <v>120</v>
      </c>
      <c r="T34" s="65" t="s">
        <v>120</v>
      </c>
      <c r="U34" s="65"/>
    </row>
    <row r="35" spans="2:21" ht="15" thickBot="1">
      <c r="B35" t="s">
        <v>50</v>
      </c>
      <c r="G35" s="44">
        <v>27</v>
      </c>
      <c r="H35" s="26" t="s">
        <v>40</v>
      </c>
      <c r="I35" s="26" t="s">
        <v>234</v>
      </c>
      <c r="J35" s="45" t="s">
        <v>235</v>
      </c>
      <c r="O35" s="66">
        <v>17</v>
      </c>
      <c r="P35" s="67" t="s">
        <v>35</v>
      </c>
      <c r="Q35" s="67" t="s">
        <v>209</v>
      </c>
      <c r="R35" s="67" t="s">
        <v>207</v>
      </c>
      <c r="S35" s="56" t="s">
        <v>120</v>
      </c>
      <c r="T35" s="56" t="s">
        <v>120</v>
      </c>
      <c r="U35" s="56"/>
    </row>
    <row r="36" spans="2:21" ht="15" thickBot="1">
      <c r="B36" t="s">
        <v>51</v>
      </c>
      <c r="G36" s="52">
        <v>28</v>
      </c>
      <c r="H36" s="29" t="s">
        <v>41</v>
      </c>
      <c r="I36" s="29" t="s">
        <v>236</v>
      </c>
      <c r="J36" s="53" t="s">
        <v>235</v>
      </c>
      <c r="O36" s="66">
        <v>18</v>
      </c>
      <c r="P36" s="67" t="s">
        <v>36</v>
      </c>
      <c r="Q36" s="67" t="s">
        <v>213</v>
      </c>
      <c r="R36" s="67" t="s">
        <v>211</v>
      </c>
      <c r="S36" s="56" t="s">
        <v>120</v>
      </c>
      <c r="T36" s="56" t="s">
        <v>120</v>
      </c>
      <c r="U36" s="56"/>
    </row>
    <row r="37" spans="2:21">
      <c r="B37" t="s">
        <v>52</v>
      </c>
      <c r="G37" s="52">
        <v>29</v>
      </c>
      <c r="H37" s="29" t="s">
        <v>237</v>
      </c>
      <c r="I37" s="29" t="s">
        <v>238</v>
      </c>
      <c r="J37" s="53" t="s">
        <v>235</v>
      </c>
      <c r="O37" s="63">
        <v>19</v>
      </c>
      <c r="P37" s="64" t="s">
        <v>37</v>
      </c>
      <c r="Q37" s="64" t="s">
        <v>215</v>
      </c>
      <c r="R37" s="64" t="s">
        <v>216</v>
      </c>
      <c r="S37" s="65" t="s">
        <v>120</v>
      </c>
      <c r="T37" s="65" t="s">
        <v>120</v>
      </c>
      <c r="U37" s="65" t="s">
        <v>120</v>
      </c>
    </row>
    <row r="38" spans="2:21" ht="15" thickBot="1">
      <c r="B38" t="s">
        <v>53</v>
      </c>
      <c r="G38" s="44">
        <v>30</v>
      </c>
      <c r="H38" s="26" t="s">
        <v>42</v>
      </c>
      <c r="I38" s="26" t="s">
        <v>239</v>
      </c>
      <c r="J38" s="45" t="s">
        <v>235</v>
      </c>
      <c r="O38" s="63">
        <v>20</v>
      </c>
      <c r="P38" s="64" t="s">
        <v>38</v>
      </c>
      <c r="Q38" s="64" t="s">
        <v>218</v>
      </c>
      <c r="R38" s="64" t="s">
        <v>216</v>
      </c>
      <c r="S38" s="65" t="s">
        <v>120</v>
      </c>
      <c r="T38" s="65" t="s">
        <v>120</v>
      </c>
      <c r="U38" s="65" t="s">
        <v>120</v>
      </c>
    </row>
    <row r="39" spans="2:21" ht="15" thickBot="1">
      <c r="B39" t="s">
        <v>54</v>
      </c>
      <c r="G39" s="52">
        <v>31</v>
      </c>
      <c r="H39" s="29" t="s">
        <v>43</v>
      </c>
      <c r="I39" s="29" t="s">
        <v>44</v>
      </c>
      <c r="J39" s="53" t="s">
        <v>235</v>
      </c>
      <c r="O39" s="74">
        <v>21</v>
      </c>
      <c r="P39" s="75" t="s">
        <v>39</v>
      </c>
      <c r="Q39" s="75" t="s">
        <v>223</v>
      </c>
      <c r="R39" s="75" t="s">
        <v>224</v>
      </c>
      <c r="S39" s="76" t="s">
        <v>120</v>
      </c>
      <c r="T39" s="76" t="s">
        <v>120</v>
      </c>
      <c r="U39" s="77"/>
    </row>
    <row r="40" spans="2:21">
      <c r="B40" t="s">
        <v>56</v>
      </c>
      <c r="G40" s="52">
        <v>32</v>
      </c>
      <c r="H40" s="29" t="s">
        <v>45</v>
      </c>
      <c r="I40" s="29" t="s">
        <v>240</v>
      </c>
      <c r="J40" s="53" t="s">
        <v>235</v>
      </c>
      <c r="O40" s="57">
        <v>22</v>
      </c>
      <c r="P40" s="58" t="s">
        <v>40</v>
      </c>
      <c r="Q40" s="58" t="s">
        <v>234</v>
      </c>
      <c r="R40" s="58" t="s">
        <v>235</v>
      </c>
      <c r="S40" s="59" t="s">
        <v>120</v>
      </c>
      <c r="T40" s="59" t="s">
        <v>120</v>
      </c>
      <c r="U40" s="59" t="s">
        <v>120</v>
      </c>
    </row>
    <row r="41" spans="2:21">
      <c r="B41" t="s">
        <v>58</v>
      </c>
      <c r="G41" s="52">
        <v>33</v>
      </c>
      <c r="H41" s="29" t="s">
        <v>46</v>
      </c>
      <c r="I41" s="29" t="s">
        <v>241</v>
      </c>
      <c r="J41" s="53" t="s">
        <v>235</v>
      </c>
      <c r="O41" s="63">
        <v>23</v>
      </c>
      <c r="P41" s="64" t="s">
        <v>41</v>
      </c>
      <c r="Q41" s="64" t="s">
        <v>236</v>
      </c>
      <c r="R41" s="64" t="s">
        <v>235</v>
      </c>
      <c r="S41" s="65" t="s">
        <v>120</v>
      </c>
      <c r="T41" s="65" t="s">
        <v>120</v>
      </c>
      <c r="U41" s="65" t="s">
        <v>120</v>
      </c>
    </row>
    <row r="42" spans="2:21">
      <c r="B42" t="s">
        <v>59</v>
      </c>
      <c r="G42" s="44">
        <v>34</v>
      </c>
      <c r="H42" s="26" t="s">
        <v>47</v>
      </c>
      <c r="I42" s="26" t="s">
        <v>242</v>
      </c>
      <c r="J42" s="45" t="s">
        <v>235</v>
      </c>
      <c r="O42" s="57">
        <v>24</v>
      </c>
      <c r="P42" s="58" t="s">
        <v>42</v>
      </c>
      <c r="Q42" s="58" t="s">
        <v>239</v>
      </c>
      <c r="R42" s="58" t="s">
        <v>235</v>
      </c>
      <c r="S42" s="59" t="s">
        <v>120</v>
      </c>
      <c r="T42" s="59" t="s">
        <v>120</v>
      </c>
      <c r="U42" s="78"/>
    </row>
    <row r="43" spans="2:21">
      <c r="B43" t="s">
        <v>60</v>
      </c>
      <c r="G43" s="52">
        <v>35</v>
      </c>
      <c r="H43" s="29" t="s">
        <v>48</v>
      </c>
      <c r="I43" s="29" t="s">
        <v>243</v>
      </c>
      <c r="J43" s="53" t="s">
        <v>235</v>
      </c>
      <c r="O43" s="63">
        <v>25</v>
      </c>
      <c r="P43" s="64" t="s">
        <v>43</v>
      </c>
      <c r="Q43" s="64" t="s">
        <v>44</v>
      </c>
      <c r="R43" s="64" t="s">
        <v>235</v>
      </c>
      <c r="S43" s="65" t="s">
        <v>120</v>
      </c>
      <c r="T43" s="65" t="s">
        <v>120</v>
      </c>
      <c r="U43" s="65" t="s">
        <v>120</v>
      </c>
    </row>
    <row r="44" spans="2:21">
      <c r="B44" t="s">
        <v>61</v>
      </c>
      <c r="G44" s="52">
        <v>36</v>
      </c>
      <c r="H44" s="29" t="s">
        <v>49</v>
      </c>
      <c r="I44" s="29" t="s">
        <v>244</v>
      </c>
      <c r="J44" s="53" t="s">
        <v>235</v>
      </c>
      <c r="O44" s="63">
        <v>26</v>
      </c>
      <c r="P44" s="64" t="s">
        <v>45</v>
      </c>
      <c r="Q44" s="64" t="s">
        <v>240</v>
      </c>
      <c r="R44" s="64" t="s">
        <v>235</v>
      </c>
      <c r="S44" s="65" t="s">
        <v>120</v>
      </c>
      <c r="T44" s="65" t="s">
        <v>120</v>
      </c>
      <c r="U44" s="65"/>
    </row>
    <row r="45" spans="2:21">
      <c r="B45" t="s">
        <v>62</v>
      </c>
      <c r="G45" s="52">
        <v>37</v>
      </c>
      <c r="H45" s="29" t="s">
        <v>50</v>
      </c>
      <c r="I45" s="29" t="s">
        <v>245</v>
      </c>
      <c r="J45" s="53" t="s">
        <v>246</v>
      </c>
      <c r="O45" s="63">
        <v>27</v>
      </c>
      <c r="P45" s="64" t="s">
        <v>46</v>
      </c>
      <c r="Q45" s="64" t="s">
        <v>241</v>
      </c>
      <c r="R45" s="64" t="s">
        <v>235</v>
      </c>
      <c r="S45" s="65" t="s">
        <v>120</v>
      </c>
      <c r="T45" s="65" t="s">
        <v>120</v>
      </c>
      <c r="U45" s="65"/>
    </row>
    <row r="46" spans="2:21">
      <c r="B46" t="s">
        <v>63</v>
      </c>
      <c r="G46" s="52">
        <v>38</v>
      </c>
      <c r="H46" s="29" t="s">
        <v>51</v>
      </c>
      <c r="I46" s="29" t="s">
        <v>247</v>
      </c>
      <c r="J46" s="53" t="s">
        <v>246</v>
      </c>
      <c r="O46" s="63">
        <v>28</v>
      </c>
      <c r="P46" s="64" t="s">
        <v>47</v>
      </c>
      <c r="Q46" s="64" t="s">
        <v>242</v>
      </c>
      <c r="R46" s="64" t="s">
        <v>235</v>
      </c>
      <c r="S46" s="65" t="s">
        <v>120</v>
      </c>
      <c r="T46" s="65" t="s">
        <v>120</v>
      </c>
      <c r="U46" s="65" t="s">
        <v>120</v>
      </c>
    </row>
    <row r="47" spans="2:21">
      <c r="B47" t="s">
        <v>64</v>
      </c>
      <c r="G47" s="44">
        <v>39</v>
      </c>
      <c r="H47" s="26" t="s">
        <v>52</v>
      </c>
      <c r="I47" s="26" t="s">
        <v>248</v>
      </c>
      <c r="J47" s="45" t="s">
        <v>52</v>
      </c>
      <c r="O47" s="63">
        <v>29</v>
      </c>
      <c r="P47" s="64" t="s">
        <v>48</v>
      </c>
      <c r="Q47" s="64" t="s">
        <v>243</v>
      </c>
      <c r="R47" s="64" t="s">
        <v>235</v>
      </c>
      <c r="S47" s="65" t="s">
        <v>120</v>
      </c>
      <c r="T47" s="65" t="s">
        <v>120</v>
      </c>
      <c r="U47" s="65" t="s">
        <v>120</v>
      </c>
    </row>
    <row r="48" spans="2:21" ht="15" thickBot="1">
      <c r="B48" t="s">
        <v>65</v>
      </c>
      <c r="G48" s="54">
        <v>40</v>
      </c>
      <c r="H48" s="30" t="s">
        <v>53</v>
      </c>
      <c r="I48" s="30" t="s">
        <v>249</v>
      </c>
      <c r="J48" s="55" t="s">
        <v>52</v>
      </c>
      <c r="O48" s="63">
        <v>30</v>
      </c>
      <c r="P48" s="64" t="s">
        <v>49</v>
      </c>
      <c r="Q48" s="64" t="s">
        <v>244</v>
      </c>
      <c r="R48" s="64" t="s">
        <v>235</v>
      </c>
      <c r="S48" s="65" t="s">
        <v>120</v>
      </c>
      <c r="T48" s="65" t="s">
        <v>120</v>
      </c>
      <c r="U48" s="65"/>
    </row>
    <row r="49" spans="2:21">
      <c r="B49" t="s">
        <v>66</v>
      </c>
      <c r="G49" s="68">
        <v>41</v>
      </c>
      <c r="H49" s="69" t="s">
        <v>250</v>
      </c>
      <c r="I49" s="69" t="s">
        <v>251</v>
      </c>
      <c r="J49" s="70" t="s">
        <v>252</v>
      </c>
      <c r="O49" s="63">
        <v>31</v>
      </c>
      <c r="P49" s="64" t="s">
        <v>50</v>
      </c>
      <c r="Q49" s="64" t="s">
        <v>245</v>
      </c>
      <c r="R49" s="64" t="s">
        <v>235</v>
      </c>
      <c r="S49" s="65" t="s">
        <v>120</v>
      </c>
      <c r="T49" s="65" t="s">
        <v>120</v>
      </c>
      <c r="U49" s="65"/>
    </row>
    <row r="50" spans="2:21" ht="15" thickBot="1">
      <c r="B50" t="s">
        <v>67</v>
      </c>
      <c r="G50" s="49">
        <v>42</v>
      </c>
      <c r="H50" s="50" t="s">
        <v>253</v>
      </c>
      <c r="I50" s="50" t="s">
        <v>254</v>
      </c>
      <c r="J50" s="51" t="s">
        <v>252</v>
      </c>
      <c r="O50" s="63">
        <v>32</v>
      </c>
      <c r="P50" s="64" t="s">
        <v>51</v>
      </c>
      <c r="Q50" s="64" t="s">
        <v>247</v>
      </c>
      <c r="R50" s="64" t="s">
        <v>235</v>
      </c>
      <c r="S50" s="65" t="s">
        <v>120</v>
      </c>
      <c r="T50" s="65" t="s">
        <v>120</v>
      </c>
      <c r="U50" s="65"/>
    </row>
    <row r="51" spans="2:21">
      <c r="B51" t="s">
        <v>68</v>
      </c>
      <c r="G51" s="44">
        <v>43</v>
      </c>
      <c r="H51" s="26" t="s">
        <v>54</v>
      </c>
      <c r="I51" s="26" t="s">
        <v>55</v>
      </c>
      <c r="J51" s="45" t="s">
        <v>255</v>
      </c>
      <c r="O51" s="57">
        <v>33</v>
      </c>
      <c r="P51" s="58" t="s">
        <v>52</v>
      </c>
      <c r="Q51" s="58" t="s">
        <v>248</v>
      </c>
      <c r="R51" s="58" t="s">
        <v>235</v>
      </c>
      <c r="S51" s="59" t="s">
        <v>120</v>
      </c>
      <c r="T51" s="59"/>
      <c r="U51" s="78"/>
    </row>
    <row r="52" spans="2:21" ht="15" thickBot="1">
      <c r="B52" t="s">
        <v>69</v>
      </c>
      <c r="G52" s="52">
        <v>44</v>
      </c>
      <c r="H52" s="29" t="s">
        <v>56</v>
      </c>
      <c r="I52" s="29" t="s">
        <v>57</v>
      </c>
      <c r="J52" s="53" t="s">
        <v>255</v>
      </c>
      <c r="O52" s="66">
        <v>34</v>
      </c>
      <c r="P52" s="67" t="s">
        <v>53</v>
      </c>
      <c r="Q52" s="67" t="s">
        <v>256</v>
      </c>
      <c r="R52" s="67" t="s">
        <v>235</v>
      </c>
      <c r="S52" s="56" t="s">
        <v>120</v>
      </c>
      <c r="T52" s="56"/>
      <c r="U52" s="56"/>
    </row>
    <row r="53" spans="2:21" ht="15" thickBot="1">
      <c r="B53" t="s">
        <v>70</v>
      </c>
      <c r="G53" s="54">
        <v>45</v>
      </c>
      <c r="H53" s="30" t="s">
        <v>58</v>
      </c>
      <c r="I53" s="30" t="s">
        <v>257</v>
      </c>
      <c r="J53" s="55" t="s">
        <v>255</v>
      </c>
      <c r="O53" s="57">
        <v>35</v>
      </c>
      <c r="P53" s="58" t="s">
        <v>54</v>
      </c>
      <c r="Q53" s="58" t="s">
        <v>55</v>
      </c>
      <c r="R53" s="58" t="s">
        <v>255</v>
      </c>
      <c r="S53" s="59" t="s">
        <v>120</v>
      </c>
      <c r="T53" s="59" t="s">
        <v>120</v>
      </c>
      <c r="U53" s="59" t="s">
        <v>120</v>
      </c>
    </row>
    <row r="54" spans="2:21">
      <c r="B54" t="s">
        <v>71</v>
      </c>
      <c r="G54" s="52">
        <v>46</v>
      </c>
      <c r="H54" s="29" t="s">
        <v>258</v>
      </c>
      <c r="I54" s="29" t="s">
        <v>259</v>
      </c>
      <c r="J54" s="53" t="s">
        <v>260</v>
      </c>
      <c r="O54" s="63">
        <v>36</v>
      </c>
      <c r="P54" s="64" t="s">
        <v>56</v>
      </c>
      <c r="Q54" s="64" t="s">
        <v>57</v>
      </c>
      <c r="R54" s="64" t="s">
        <v>255</v>
      </c>
      <c r="S54" s="65" t="s">
        <v>120</v>
      </c>
      <c r="T54" s="65" t="s">
        <v>120</v>
      </c>
      <c r="U54" s="65" t="s">
        <v>120</v>
      </c>
    </row>
    <row r="55" spans="2:21" ht="15" thickBot="1">
      <c r="B55" t="s">
        <v>73</v>
      </c>
      <c r="G55" s="52">
        <v>47</v>
      </c>
      <c r="H55" s="29" t="s">
        <v>69</v>
      </c>
      <c r="I55" s="29" t="s">
        <v>132</v>
      </c>
      <c r="J55" s="53" t="s">
        <v>260</v>
      </c>
      <c r="O55" s="66">
        <v>37</v>
      </c>
      <c r="P55" s="67" t="s">
        <v>58</v>
      </c>
      <c r="Q55" s="67" t="s">
        <v>257</v>
      </c>
      <c r="R55" s="67" t="s">
        <v>255</v>
      </c>
      <c r="S55" s="56" t="s">
        <v>120</v>
      </c>
      <c r="T55" s="56" t="s">
        <v>120</v>
      </c>
      <c r="U55" s="56" t="s">
        <v>120</v>
      </c>
    </row>
    <row r="56" spans="2:21">
      <c r="B56" t="s">
        <v>74</v>
      </c>
      <c r="G56" s="79">
        <v>48</v>
      </c>
      <c r="H56" s="80" t="s">
        <v>261</v>
      </c>
      <c r="I56" s="80" t="s">
        <v>262</v>
      </c>
      <c r="J56" s="81" t="s">
        <v>260</v>
      </c>
      <c r="O56" s="63">
        <v>38</v>
      </c>
      <c r="P56" s="64" t="s">
        <v>61</v>
      </c>
      <c r="Q56" s="64" t="s">
        <v>118</v>
      </c>
      <c r="R56" s="64" t="s">
        <v>119</v>
      </c>
      <c r="S56" s="65" t="s">
        <v>120</v>
      </c>
      <c r="T56" s="65" t="s">
        <v>120</v>
      </c>
      <c r="U56" s="82" t="s">
        <v>120</v>
      </c>
    </row>
    <row r="57" spans="2:21">
      <c r="B57" t="s">
        <v>75</v>
      </c>
      <c r="G57" s="79">
        <v>49</v>
      </c>
      <c r="H57" s="80" t="s">
        <v>263</v>
      </c>
      <c r="I57" s="80" t="s">
        <v>264</v>
      </c>
      <c r="J57" s="81" t="s">
        <v>260</v>
      </c>
      <c r="O57" s="63">
        <v>39</v>
      </c>
      <c r="P57" s="64" t="s">
        <v>62</v>
      </c>
      <c r="Q57" s="64" t="s">
        <v>121</v>
      </c>
      <c r="R57" s="64" t="s">
        <v>119</v>
      </c>
      <c r="S57" s="65" t="s">
        <v>120</v>
      </c>
      <c r="T57" s="65" t="s">
        <v>120</v>
      </c>
      <c r="U57" s="65"/>
    </row>
    <row r="58" spans="2:21">
      <c r="B58" t="s">
        <v>76</v>
      </c>
      <c r="G58" s="79">
        <v>50</v>
      </c>
      <c r="H58" s="80" t="s">
        <v>265</v>
      </c>
      <c r="I58" s="80" t="s">
        <v>266</v>
      </c>
      <c r="J58" s="81" t="s">
        <v>260</v>
      </c>
      <c r="O58" s="63">
        <v>40</v>
      </c>
      <c r="P58" s="64" t="s">
        <v>59</v>
      </c>
      <c r="Q58" s="64" t="s">
        <v>122</v>
      </c>
      <c r="R58" s="64" t="s">
        <v>119</v>
      </c>
      <c r="S58" s="65" t="s">
        <v>120</v>
      </c>
      <c r="T58" s="65" t="s">
        <v>120</v>
      </c>
      <c r="U58" s="83" t="s">
        <v>120</v>
      </c>
    </row>
    <row r="59" spans="2:21" ht="15" thickBot="1">
      <c r="B59" t="s">
        <v>77</v>
      </c>
      <c r="G59" s="79">
        <v>51</v>
      </c>
      <c r="H59" s="80" t="s">
        <v>267</v>
      </c>
      <c r="I59" s="80" t="s">
        <v>268</v>
      </c>
      <c r="J59" s="81" t="s">
        <v>260</v>
      </c>
      <c r="O59" s="66">
        <v>41</v>
      </c>
      <c r="P59" s="67" t="s">
        <v>60</v>
      </c>
      <c r="Q59" s="67" t="s">
        <v>123</v>
      </c>
      <c r="R59" s="67" t="s">
        <v>119</v>
      </c>
      <c r="S59" s="56" t="s">
        <v>120</v>
      </c>
      <c r="T59" s="56" t="s">
        <v>120</v>
      </c>
      <c r="U59" s="56"/>
    </row>
    <row r="60" spans="2:21">
      <c r="B60" t="s">
        <v>78</v>
      </c>
      <c r="G60" s="52">
        <v>52</v>
      </c>
      <c r="H60" s="29" t="s">
        <v>269</v>
      </c>
      <c r="I60" s="29" t="s">
        <v>137</v>
      </c>
      <c r="J60" s="53" t="s">
        <v>260</v>
      </c>
      <c r="O60" s="63">
        <v>42</v>
      </c>
      <c r="P60" s="64" t="s">
        <v>63</v>
      </c>
      <c r="Q60" s="64" t="s">
        <v>124</v>
      </c>
      <c r="R60" s="64" t="s">
        <v>125</v>
      </c>
      <c r="S60" s="65" t="s">
        <v>120</v>
      </c>
      <c r="T60" s="65" t="s">
        <v>120</v>
      </c>
      <c r="U60" s="82" t="s">
        <v>120</v>
      </c>
    </row>
    <row r="61" spans="2:21">
      <c r="B61" t="s">
        <v>79</v>
      </c>
      <c r="G61" s="52">
        <v>53</v>
      </c>
      <c r="H61" s="29" t="s">
        <v>270</v>
      </c>
      <c r="I61" s="29" t="s">
        <v>138</v>
      </c>
      <c r="J61" s="53" t="s">
        <v>260</v>
      </c>
      <c r="O61" s="63">
        <v>43</v>
      </c>
      <c r="P61" s="64" t="s">
        <v>64</v>
      </c>
      <c r="Q61" s="64" t="s">
        <v>126</v>
      </c>
      <c r="R61" s="64" t="s">
        <v>125</v>
      </c>
      <c r="S61" s="65" t="s">
        <v>120</v>
      </c>
      <c r="T61" s="65" t="s">
        <v>120</v>
      </c>
      <c r="U61" s="65"/>
    </row>
    <row r="62" spans="2:21">
      <c r="B62" t="s">
        <v>80</v>
      </c>
      <c r="G62" s="52">
        <v>54</v>
      </c>
      <c r="H62" s="29" t="s">
        <v>70</v>
      </c>
      <c r="I62" s="29" t="s">
        <v>271</v>
      </c>
      <c r="J62" s="53" t="s">
        <v>260</v>
      </c>
      <c r="O62" s="63">
        <v>44</v>
      </c>
      <c r="P62" s="64" t="s">
        <v>65</v>
      </c>
      <c r="Q62" s="64" t="s">
        <v>127</v>
      </c>
      <c r="R62" s="64" t="s">
        <v>125</v>
      </c>
      <c r="S62" s="65" t="s">
        <v>120</v>
      </c>
      <c r="T62" s="65" t="s">
        <v>120</v>
      </c>
      <c r="U62" s="65"/>
    </row>
    <row r="63" spans="2:21" ht="15" thickBot="1">
      <c r="B63" t="s">
        <v>81</v>
      </c>
      <c r="G63" s="52">
        <v>55</v>
      </c>
      <c r="H63" s="29" t="s">
        <v>71</v>
      </c>
      <c r="I63" s="29" t="s">
        <v>72</v>
      </c>
      <c r="J63" s="53" t="s">
        <v>260</v>
      </c>
      <c r="O63" s="66">
        <v>45</v>
      </c>
      <c r="P63" s="67" t="s">
        <v>66</v>
      </c>
      <c r="Q63" s="67" t="s">
        <v>128</v>
      </c>
      <c r="R63" s="67" t="s">
        <v>125</v>
      </c>
      <c r="S63" s="56" t="s">
        <v>120</v>
      </c>
      <c r="T63" s="56" t="s">
        <v>120</v>
      </c>
      <c r="U63" s="56"/>
    </row>
    <row r="64" spans="2:21">
      <c r="B64" t="s">
        <v>82</v>
      </c>
      <c r="G64" s="79">
        <v>56</v>
      </c>
      <c r="H64" s="80" t="s">
        <v>73</v>
      </c>
      <c r="I64" s="80" t="s">
        <v>272</v>
      </c>
      <c r="J64" s="81" t="s">
        <v>260</v>
      </c>
      <c r="O64" s="63">
        <v>46</v>
      </c>
      <c r="P64" s="64" t="s">
        <v>67</v>
      </c>
      <c r="Q64" s="64" t="s">
        <v>129</v>
      </c>
      <c r="R64" s="64" t="s">
        <v>130</v>
      </c>
      <c r="S64" s="65" t="s">
        <v>120</v>
      </c>
      <c r="T64" s="65" t="s">
        <v>120</v>
      </c>
      <c r="U64" s="65"/>
    </row>
    <row r="65" spans="2:21" ht="15" thickBot="1">
      <c r="B65" t="s">
        <v>84</v>
      </c>
      <c r="G65" s="79">
        <v>57</v>
      </c>
      <c r="H65" s="80" t="s">
        <v>74</v>
      </c>
      <c r="I65" s="80" t="s">
        <v>273</v>
      </c>
      <c r="J65" s="81" t="s">
        <v>260</v>
      </c>
      <c r="O65" s="66">
        <v>47</v>
      </c>
      <c r="P65" s="67" t="s">
        <v>68</v>
      </c>
      <c r="Q65" s="67" t="s">
        <v>131</v>
      </c>
      <c r="R65" s="67" t="s">
        <v>130</v>
      </c>
      <c r="S65" s="56" t="s">
        <v>120</v>
      </c>
      <c r="T65" s="56" t="s">
        <v>120</v>
      </c>
      <c r="U65" s="56"/>
    </row>
    <row r="66" spans="2:21" ht="15" thickBot="1">
      <c r="B66" t="s">
        <v>86</v>
      </c>
      <c r="G66" s="52">
        <v>58</v>
      </c>
      <c r="H66" s="29" t="s">
        <v>274</v>
      </c>
      <c r="I66" s="29" t="s">
        <v>275</v>
      </c>
      <c r="J66" s="53" t="s">
        <v>260</v>
      </c>
      <c r="O66" s="66">
        <v>48</v>
      </c>
      <c r="P66" s="67" t="s">
        <v>69</v>
      </c>
      <c r="Q66" s="67" t="s">
        <v>132</v>
      </c>
      <c r="R66" s="67" t="s">
        <v>133</v>
      </c>
      <c r="S66" s="56" t="s">
        <v>120</v>
      </c>
      <c r="T66" s="56"/>
      <c r="U66" s="56"/>
    </row>
    <row r="67" spans="2:21">
      <c r="B67" t="s">
        <v>88</v>
      </c>
      <c r="G67" s="52">
        <v>59</v>
      </c>
      <c r="H67" s="29" t="s">
        <v>276</v>
      </c>
      <c r="I67" s="29" t="s">
        <v>277</v>
      </c>
      <c r="J67" s="53" t="s">
        <v>260</v>
      </c>
      <c r="O67" s="63">
        <v>49</v>
      </c>
      <c r="P67" s="64" t="s">
        <v>70</v>
      </c>
      <c r="Q67" s="64" t="s">
        <v>134</v>
      </c>
      <c r="R67" s="64" t="s">
        <v>135</v>
      </c>
      <c r="S67" s="65" t="s">
        <v>120</v>
      </c>
      <c r="T67" s="65" t="s">
        <v>120</v>
      </c>
      <c r="U67" s="65"/>
    </row>
    <row r="68" spans="2:21">
      <c r="B68" t="s">
        <v>89</v>
      </c>
      <c r="G68" s="52">
        <v>60</v>
      </c>
      <c r="H68" s="29" t="s">
        <v>278</v>
      </c>
      <c r="I68" s="29" t="s">
        <v>279</v>
      </c>
      <c r="J68" s="53" t="s">
        <v>260</v>
      </c>
      <c r="O68" s="63">
        <v>50</v>
      </c>
      <c r="P68" s="64" t="s">
        <v>71</v>
      </c>
      <c r="Q68" s="64" t="s">
        <v>136</v>
      </c>
      <c r="R68" s="64" t="s">
        <v>135</v>
      </c>
      <c r="S68" s="65" t="s">
        <v>120</v>
      </c>
      <c r="T68" s="65" t="s">
        <v>120</v>
      </c>
      <c r="U68" s="82" t="s">
        <v>120</v>
      </c>
    </row>
    <row r="69" spans="2:21">
      <c r="B69" t="s">
        <v>90</v>
      </c>
      <c r="G69" s="52">
        <v>61</v>
      </c>
      <c r="H69" s="29" t="s">
        <v>280</v>
      </c>
      <c r="I69" s="29" t="s">
        <v>281</v>
      </c>
      <c r="J69" s="53" t="s">
        <v>260</v>
      </c>
      <c r="O69" s="63">
        <v>51</v>
      </c>
      <c r="P69" s="64" t="s">
        <v>73</v>
      </c>
      <c r="Q69" s="64" t="s">
        <v>137</v>
      </c>
      <c r="R69" s="64" t="s">
        <v>135</v>
      </c>
      <c r="S69" s="65" t="s">
        <v>120</v>
      </c>
      <c r="T69" s="65" t="s">
        <v>120</v>
      </c>
      <c r="U69" s="65"/>
    </row>
    <row r="70" spans="2:21" ht="15" thickBot="1">
      <c r="B70" t="s">
        <v>91</v>
      </c>
      <c r="G70" s="54">
        <v>62</v>
      </c>
      <c r="H70" s="30" t="s">
        <v>81</v>
      </c>
      <c r="I70" s="30" t="s">
        <v>146</v>
      </c>
      <c r="J70" s="55" t="s">
        <v>260</v>
      </c>
      <c r="O70" s="63">
        <v>52</v>
      </c>
      <c r="P70" s="64" t="s">
        <v>74</v>
      </c>
      <c r="Q70" s="64" t="s">
        <v>138</v>
      </c>
      <c r="R70" s="64" t="s">
        <v>135</v>
      </c>
      <c r="S70" s="65" t="s">
        <v>120</v>
      </c>
      <c r="T70" s="65" t="s">
        <v>120</v>
      </c>
      <c r="U70" s="83" t="s">
        <v>120</v>
      </c>
    </row>
    <row r="71" spans="2:21">
      <c r="B71" t="s">
        <v>93</v>
      </c>
      <c r="G71" s="68">
        <v>63</v>
      </c>
      <c r="H71" s="69" t="s">
        <v>282</v>
      </c>
      <c r="I71" s="69" t="s">
        <v>283</v>
      </c>
      <c r="J71" s="70" t="s">
        <v>284</v>
      </c>
      <c r="O71" s="63">
        <v>53</v>
      </c>
      <c r="P71" s="64" t="s">
        <v>75</v>
      </c>
      <c r="Q71" s="64" t="s">
        <v>139</v>
      </c>
      <c r="R71" s="64" t="s">
        <v>135</v>
      </c>
      <c r="S71" s="65" t="s">
        <v>120</v>
      </c>
      <c r="T71" s="65"/>
      <c r="U71" s="65"/>
    </row>
    <row r="72" spans="2:21" ht="15" thickBot="1">
      <c r="B72" t="s">
        <v>94</v>
      </c>
      <c r="G72" s="49">
        <v>64</v>
      </c>
      <c r="H72" s="50" t="s">
        <v>285</v>
      </c>
      <c r="I72" s="50" t="s">
        <v>286</v>
      </c>
      <c r="J72" s="51" t="s">
        <v>284</v>
      </c>
      <c r="O72" s="66">
        <v>54</v>
      </c>
      <c r="P72" s="67" t="s">
        <v>76</v>
      </c>
      <c r="Q72" s="67" t="s">
        <v>140</v>
      </c>
      <c r="R72" s="67" t="s">
        <v>135</v>
      </c>
      <c r="S72" s="56" t="s">
        <v>120</v>
      </c>
      <c r="T72" s="56"/>
      <c r="U72" s="56"/>
    </row>
    <row r="73" spans="2:21">
      <c r="B73" t="s">
        <v>96</v>
      </c>
      <c r="G73" s="44">
        <v>65</v>
      </c>
      <c r="H73" s="26" t="s">
        <v>82</v>
      </c>
      <c r="I73" s="26" t="s">
        <v>83</v>
      </c>
      <c r="J73" s="45" t="s">
        <v>287</v>
      </c>
      <c r="O73" s="63">
        <v>55</v>
      </c>
      <c r="P73" s="64" t="s">
        <v>77</v>
      </c>
      <c r="Q73" s="64" t="s">
        <v>141</v>
      </c>
      <c r="R73" s="64" t="s">
        <v>142</v>
      </c>
      <c r="S73" s="65" t="s">
        <v>120</v>
      </c>
      <c r="T73" s="65" t="s">
        <v>120</v>
      </c>
      <c r="U73" s="65" t="s">
        <v>120</v>
      </c>
    </row>
    <row r="74" spans="2:21">
      <c r="B74" t="s">
        <v>98</v>
      </c>
      <c r="G74" s="52">
        <v>66</v>
      </c>
      <c r="H74" s="29" t="s">
        <v>84</v>
      </c>
      <c r="I74" s="29" t="s">
        <v>85</v>
      </c>
      <c r="J74" s="53" t="s">
        <v>287</v>
      </c>
      <c r="O74" s="63">
        <v>56</v>
      </c>
      <c r="P74" s="64" t="s">
        <v>78</v>
      </c>
      <c r="Q74" s="64" t="s">
        <v>143</v>
      </c>
      <c r="R74" s="64" t="s">
        <v>142</v>
      </c>
      <c r="S74" s="65" t="s">
        <v>120</v>
      </c>
      <c r="T74" s="65" t="s">
        <v>120</v>
      </c>
      <c r="U74" s="65" t="s">
        <v>120</v>
      </c>
    </row>
    <row r="75" spans="2:21" ht="15" thickBot="1">
      <c r="B75" t="s">
        <v>100</v>
      </c>
      <c r="G75" s="54">
        <v>67</v>
      </c>
      <c r="H75" s="30" t="s">
        <v>86</v>
      </c>
      <c r="I75" s="30" t="s">
        <v>87</v>
      </c>
      <c r="J75" s="55" t="s">
        <v>287</v>
      </c>
      <c r="O75" s="63">
        <v>57</v>
      </c>
      <c r="P75" s="64" t="s">
        <v>79</v>
      </c>
      <c r="Q75" s="64" t="s">
        <v>144</v>
      </c>
      <c r="R75" s="64" t="s">
        <v>142</v>
      </c>
      <c r="S75" s="65" t="s">
        <v>120</v>
      </c>
      <c r="T75" s="65" t="s">
        <v>120</v>
      </c>
      <c r="U75" s="65"/>
    </row>
    <row r="76" spans="2:21">
      <c r="B76" t="s">
        <v>102</v>
      </c>
      <c r="G76" s="44">
        <v>68</v>
      </c>
      <c r="H76" s="26" t="s">
        <v>89</v>
      </c>
      <c r="I76" s="26" t="s">
        <v>288</v>
      </c>
      <c r="J76" s="45" t="s">
        <v>289</v>
      </c>
      <c r="O76" s="63">
        <v>58</v>
      </c>
      <c r="P76" s="64" t="s">
        <v>80</v>
      </c>
      <c r="Q76" s="64" t="s">
        <v>145</v>
      </c>
      <c r="R76" s="64" t="s">
        <v>142</v>
      </c>
      <c r="S76" s="65" t="s">
        <v>120</v>
      </c>
      <c r="T76" s="65" t="s">
        <v>120</v>
      </c>
      <c r="U76" s="65"/>
    </row>
    <row r="77" spans="2:21" ht="15" thickBot="1">
      <c r="B77" t="s">
        <v>103</v>
      </c>
      <c r="G77" s="52">
        <v>69</v>
      </c>
      <c r="H77" s="29" t="s">
        <v>90</v>
      </c>
      <c r="I77" s="29" t="s">
        <v>92</v>
      </c>
      <c r="J77" s="53" t="s">
        <v>290</v>
      </c>
      <c r="O77" s="66">
        <v>59</v>
      </c>
      <c r="P77" s="67" t="s">
        <v>81</v>
      </c>
      <c r="Q77" s="67" t="s">
        <v>146</v>
      </c>
      <c r="R77" s="67" t="s">
        <v>142</v>
      </c>
      <c r="S77" s="56" t="s">
        <v>120</v>
      </c>
      <c r="T77" s="56" t="s">
        <v>120</v>
      </c>
      <c r="U77" s="56" t="s">
        <v>120</v>
      </c>
    </row>
    <row r="78" spans="2:21">
      <c r="B78" t="s">
        <v>104</v>
      </c>
      <c r="G78" s="52">
        <v>70</v>
      </c>
      <c r="H78" s="29" t="s">
        <v>91</v>
      </c>
      <c r="I78" s="29" t="s">
        <v>92</v>
      </c>
      <c r="J78" s="53" t="s">
        <v>290</v>
      </c>
      <c r="O78" s="57">
        <v>60</v>
      </c>
      <c r="P78" s="58" t="s">
        <v>82</v>
      </c>
      <c r="Q78" s="58" t="s">
        <v>83</v>
      </c>
      <c r="R78" s="58" t="s">
        <v>287</v>
      </c>
      <c r="S78" s="59" t="s">
        <v>120</v>
      </c>
      <c r="T78" s="59" t="s">
        <v>120</v>
      </c>
      <c r="U78" s="59" t="s">
        <v>120</v>
      </c>
    </row>
    <row r="79" spans="2:21">
      <c r="G79" s="52">
        <v>71</v>
      </c>
      <c r="H79" s="29" t="s">
        <v>93</v>
      </c>
      <c r="I79" s="29" t="s">
        <v>92</v>
      </c>
      <c r="J79" s="53" t="s">
        <v>290</v>
      </c>
      <c r="O79" s="63">
        <v>61</v>
      </c>
      <c r="P79" s="64" t="s">
        <v>84</v>
      </c>
      <c r="Q79" s="64" t="s">
        <v>85</v>
      </c>
      <c r="R79" s="64" t="s">
        <v>287</v>
      </c>
      <c r="S79" s="65" t="s">
        <v>120</v>
      </c>
      <c r="T79" s="65" t="s">
        <v>120</v>
      </c>
      <c r="U79" s="65" t="s">
        <v>120</v>
      </c>
    </row>
    <row r="80" spans="2:21" ht="15" thickBot="1">
      <c r="G80" s="54">
        <v>72</v>
      </c>
      <c r="H80" s="30" t="s">
        <v>94</v>
      </c>
      <c r="I80" s="30" t="s">
        <v>95</v>
      </c>
      <c r="J80" s="55" t="s">
        <v>290</v>
      </c>
      <c r="O80" s="63">
        <v>62</v>
      </c>
      <c r="P80" s="64" t="s">
        <v>86</v>
      </c>
      <c r="Q80" s="64" t="s">
        <v>87</v>
      </c>
      <c r="R80" s="64" t="s">
        <v>287</v>
      </c>
      <c r="S80" s="65" t="s">
        <v>120</v>
      </c>
      <c r="T80" s="65" t="s">
        <v>120</v>
      </c>
      <c r="U80" s="65" t="s">
        <v>120</v>
      </c>
    </row>
    <row r="81" spans="7:21" ht="15" thickBot="1">
      <c r="G81" s="44">
        <v>73</v>
      </c>
      <c r="H81" s="26" t="s">
        <v>96</v>
      </c>
      <c r="I81" s="26" t="s">
        <v>97</v>
      </c>
      <c r="J81" s="45" t="s">
        <v>289</v>
      </c>
      <c r="O81" s="66">
        <v>63</v>
      </c>
      <c r="P81" s="67" t="s">
        <v>88</v>
      </c>
      <c r="Q81" s="67" t="s">
        <v>291</v>
      </c>
      <c r="R81" s="67" t="s">
        <v>287</v>
      </c>
      <c r="S81" s="56" t="s">
        <v>120</v>
      </c>
      <c r="T81" s="56" t="s">
        <v>120</v>
      </c>
      <c r="U81" s="56"/>
    </row>
    <row r="82" spans="7:21">
      <c r="G82" s="52">
        <v>74</v>
      </c>
      <c r="H82" s="29" t="s">
        <v>98</v>
      </c>
      <c r="I82" s="29" t="s">
        <v>99</v>
      </c>
      <c r="J82" s="53" t="s">
        <v>289</v>
      </c>
      <c r="O82" s="57">
        <v>64</v>
      </c>
      <c r="P82" s="58" t="s">
        <v>89</v>
      </c>
      <c r="Q82" s="58" t="s">
        <v>288</v>
      </c>
      <c r="R82" s="58" t="s">
        <v>289</v>
      </c>
      <c r="S82" s="59" t="s">
        <v>120</v>
      </c>
      <c r="T82" s="59" t="s">
        <v>120</v>
      </c>
      <c r="U82" s="59" t="s">
        <v>120</v>
      </c>
    </row>
    <row r="83" spans="7:21">
      <c r="G83" s="52">
        <v>75</v>
      </c>
      <c r="H83" s="29" t="s">
        <v>100</v>
      </c>
      <c r="I83" s="29" t="s">
        <v>101</v>
      </c>
      <c r="J83" s="53" t="s">
        <v>289</v>
      </c>
      <c r="O83" s="63">
        <v>65</v>
      </c>
      <c r="P83" s="64" t="s">
        <v>90</v>
      </c>
      <c r="Q83" s="64" t="s">
        <v>292</v>
      </c>
      <c r="R83" s="64" t="s">
        <v>290</v>
      </c>
      <c r="S83" s="65" t="s">
        <v>120</v>
      </c>
      <c r="T83" s="65" t="s">
        <v>120</v>
      </c>
      <c r="U83" s="65"/>
    </row>
    <row r="84" spans="7:21">
      <c r="G84" s="52">
        <v>76</v>
      </c>
      <c r="H84" s="29" t="s">
        <v>102</v>
      </c>
      <c r="I84" s="29" t="s">
        <v>293</v>
      </c>
      <c r="J84" s="53" t="s">
        <v>289</v>
      </c>
      <c r="O84" s="63">
        <v>66</v>
      </c>
      <c r="P84" s="64" t="s">
        <v>91</v>
      </c>
      <c r="Q84" s="64" t="s">
        <v>92</v>
      </c>
      <c r="R84" s="64" t="s">
        <v>290</v>
      </c>
      <c r="S84" s="65" t="s">
        <v>120</v>
      </c>
      <c r="T84" s="65" t="s">
        <v>120</v>
      </c>
      <c r="U84" s="65" t="s">
        <v>120</v>
      </c>
    </row>
    <row r="85" spans="7:21">
      <c r="G85" s="52">
        <v>77</v>
      </c>
      <c r="H85" s="29" t="s">
        <v>103</v>
      </c>
      <c r="I85" s="29" t="s">
        <v>294</v>
      </c>
      <c r="J85" s="53" t="s">
        <v>289</v>
      </c>
      <c r="O85" s="63">
        <v>67</v>
      </c>
      <c r="P85" s="64" t="s">
        <v>93</v>
      </c>
      <c r="Q85" s="64" t="s">
        <v>295</v>
      </c>
      <c r="R85" s="64" t="s">
        <v>290</v>
      </c>
      <c r="S85" s="65" t="s">
        <v>120</v>
      </c>
      <c r="T85" s="65" t="s">
        <v>120</v>
      </c>
      <c r="U85" s="65"/>
    </row>
    <row r="86" spans="7:21" ht="15" thickBot="1">
      <c r="G86" s="52">
        <v>78</v>
      </c>
      <c r="H86" s="29" t="s">
        <v>104</v>
      </c>
      <c r="I86" s="29" t="s">
        <v>296</v>
      </c>
      <c r="J86" s="53" t="s">
        <v>289</v>
      </c>
      <c r="O86" s="66">
        <v>68</v>
      </c>
      <c r="P86" s="67" t="s">
        <v>94</v>
      </c>
      <c r="Q86" s="67" t="s">
        <v>95</v>
      </c>
      <c r="R86" s="67" t="s">
        <v>290</v>
      </c>
      <c r="S86" s="56" t="s">
        <v>120</v>
      </c>
      <c r="T86" s="56" t="s">
        <v>120</v>
      </c>
      <c r="U86" s="56" t="s">
        <v>120</v>
      </c>
    </row>
    <row r="87" spans="7:21">
      <c r="G87" s="52">
        <v>79</v>
      </c>
      <c r="H87" s="29" t="s">
        <v>297</v>
      </c>
      <c r="I87" s="29" t="s">
        <v>298</v>
      </c>
      <c r="J87" s="53" t="s">
        <v>289</v>
      </c>
      <c r="O87" s="57">
        <v>69</v>
      </c>
      <c r="P87" s="58" t="s">
        <v>96</v>
      </c>
      <c r="Q87" s="58" t="s">
        <v>97</v>
      </c>
      <c r="R87" s="58" t="s">
        <v>289</v>
      </c>
      <c r="S87" s="59" t="s">
        <v>120</v>
      </c>
      <c r="T87" s="59" t="s">
        <v>120</v>
      </c>
      <c r="U87" s="59" t="s">
        <v>120</v>
      </c>
    </row>
    <row r="88" spans="7:21">
      <c r="O88" s="63">
        <v>70</v>
      </c>
      <c r="P88" s="64" t="s">
        <v>98</v>
      </c>
      <c r="Q88" s="64" t="s">
        <v>99</v>
      </c>
      <c r="R88" s="64" t="s">
        <v>289</v>
      </c>
      <c r="S88" s="65" t="s">
        <v>120</v>
      </c>
      <c r="T88" s="65" t="s">
        <v>120</v>
      </c>
      <c r="U88" s="65" t="s">
        <v>120</v>
      </c>
    </row>
    <row r="89" spans="7:21">
      <c r="O89" s="63">
        <v>71</v>
      </c>
      <c r="P89" s="64" t="s">
        <v>100</v>
      </c>
      <c r="Q89" s="64" t="s">
        <v>101</v>
      </c>
      <c r="R89" s="64" t="s">
        <v>289</v>
      </c>
      <c r="S89" s="65" t="s">
        <v>120</v>
      </c>
      <c r="T89" s="65" t="s">
        <v>120</v>
      </c>
      <c r="U89" s="65" t="s">
        <v>120</v>
      </c>
    </row>
    <row r="90" spans="7:21">
      <c r="O90" s="63">
        <v>72</v>
      </c>
      <c r="P90" s="64" t="s">
        <v>102</v>
      </c>
      <c r="Q90" s="64" t="s">
        <v>293</v>
      </c>
      <c r="R90" s="64" t="s">
        <v>289</v>
      </c>
      <c r="S90" s="65" t="s">
        <v>120</v>
      </c>
      <c r="T90" s="65" t="s">
        <v>120</v>
      </c>
      <c r="U90" s="65"/>
    </row>
    <row r="91" spans="7:21">
      <c r="O91" s="63">
        <v>73</v>
      </c>
      <c r="P91" s="64" t="s">
        <v>103</v>
      </c>
      <c r="Q91" s="64" t="s">
        <v>294</v>
      </c>
      <c r="R91" s="64" t="s">
        <v>289</v>
      </c>
      <c r="S91" s="65" t="s">
        <v>120</v>
      </c>
      <c r="T91" s="65" t="s">
        <v>120</v>
      </c>
      <c r="U91" s="65"/>
    </row>
    <row r="92" spans="7:21">
      <c r="O92" s="63">
        <v>74</v>
      </c>
      <c r="P92" s="64" t="s">
        <v>104</v>
      </c>
      <c r="Q92" s="64" t="s">
        <v>296</v>
      </c>
      <c r="R92" s="64" t="s">
        <v>289</v>
      </c>
      <c r="S92" s="65" t="s">
        <v>120</v>
      </c>
      <c r="T92" s="65" t="s">
        <v>120</v>
      </c>
      <c r="U92" s="65"/>
    </row>
    <row r="93" spans="7:21">
      <c r="O93" s="40"/>
    </row>
    <row r="94" spans="7:21">
      <c r="O94" s="40"/>
    </row>
    <row r="95" spans="7:21">
      <c r="N95" s="43" t="s">
        <v>299</v>
      </c>
    </row>
    <row r="96" spans="7:21">
      <c r="N96" s="43" t="s">
        <v>300</v>
      </c>
    </row>
    <row r="97" spans="14:14">
      <c r="N97" s="43" t="s">
        <v>301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67560245691448BE983DF1D6134782" ma:contentTypeVersion="5" ma:contentTypeDescription="Create a new document." ma:contentTypeScope="" ma:versionID="d27778e11e5fc74c8f315331219eb63e">
  <xsd:schema xmlns:xsd="http://www.w3.org/2001/XMLSchema" xmlns:xs="http://www.w3.org/2001/XMLSchema" xmlns:p="http://schemas.microsoft.com/office/2006/metadata/properties" xmlns:ns2="7e32015e-0ffe-49b8-92ae-b8ce6fb0b285" xmlns:ns3="eb46a62a-161d-48d3-9b54-b42c8dfa8c78" targetNamespace="http://schemas.microsoft.com/office/2006/metadata/properties" ma:root="true" ma:fieldsID="5bc22f69ffa96a1888787dddfed1ae1b" ns2:_="" ns3:_="">
    <xsd:import namespace="7e32015e-0ffe-49b8-92ae-b8ce6fb0b285"/>
    <xsd:import namespace="eb46a62a-161d-48d3-9b54-b42c8dfa8c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32015e-0ffe-49b8-92ae-b8ce6fb0b2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6a62a-161d-48d3-9b54-b42c8dfa8c7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2C2B07-8E7B-4F54-9225-1A055BF9D03B}"/>
</file>

<file path=customXml/itemProps2.xml><?xml version="1.0" encoding="utf-8"?>
<ds:datastoreItem xmlns:ds="http://schemas.openxmlformats.org/officeDocument/2006/customXml" ds:itemID="{8690196A-BF62-4B87-A826-53AEBEDC7481}"/>
</file>

<file path=customXml/itemProps3.xml><?xml version="1.0" encoding="utf-8"?>
<ds:datastoreItem xmlns:ds="http://schemas.openxmlformats.org/officeDocument/2006/customXml" ds:itemID="{5AAEE8E5-B00C-4160-97D7-4DAA561B0D04}"/>
</file>

<file path=docMetadata/LabelInfo.xml><?xml version="1.0" encoding="utf-8"?>
<clbl:labelList xmlns:clbl="http://schemas.microsoft.com/office/2020/mipLabelMetadata">
  <clbl:label id="{cf90b97b-be46-4a00-9700-81ce4ff1b7f6}" enabled="0" method="" siteId="{cf90b97b-be46-4a00-9700-81ce4ff1b7f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Lizas, Deanna</dc:creator>
  <cp:keywords/>
  <dc:description/>
  <cp:lastModifiedBy>Greene, Robert</cp:lastModifiedBy>
  <cp:revision/>
  <dcterms:created xsi:type="dcterms:W3CDTF">2023-01-30T01:29:25Z</dcterms:created>
  <dcterms:modified xsi:type="dcterms:W3CDTF">2023-08-24T18:42:33Z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0x0101005B67560245691448BE983DF1D6134782</vt:lpwstr>
  </property>
</Properties>
</file>